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omments3.xml" ContentType="application/vnd.openxmlformats-officedocument.spreadsheetml.comments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bayat\Desktop\"/>
    </mc:Choice>
  </mc:AlternateContent>
  <xr:revisionPtr revIDLastSave="0" documentId="13_ncr:1_{E9B8FDC5-87EF-44B9-A17F-74AF2FEB5FB9}" xr6:coauthVersionLast="43" xr6:coauthVersionMax="43" xr10:uidLastSave="{00000000-0000-0000-0000-000000000000}"/>
  <bookViews>
    <workbookView xWindow="-120" yWindow="-120" windowWidth="19440" windowHeight="15000" tabRatio="789" firstSheet="16" activeTab="21" xr2:uid="{00000000-000D-0000-FFFF-FFFF00000000}"/>
  </bookViews>
  <sheets>
    <sheet name="ولیعصر" sheetId="1" r:id="rId1"/>
    <sheet name="امیرکبیر" sheetId="4" r:id="rId2"/>
    <sheet name="طالقانی" sheetId="5" r:id="rId3"/>
    <sheet name="خوانساری" sheetId="6" r:id="rId4"/>
    <sheet name="امیرالمومنین" sheetId="7" r:id="rId5"/>
    <sheet name="مرکز پزشکی هسته ای امیرالمومنین" sheetId="29" r:id="rId6"/>
    <sheet name="بیمارستان خمین" sheetId="8" r:id="rId7"/>
    <sheet name="بیمارستان دلیجان" sheetId="9" r:id="rId8"/>
    <sheet name="بیمارستان محلات" sheetId="10" r:id="rId9"/>
    <sheet name="بیمارستان آشتیان" sheetId="11" r:id="rId10"/>
    <sheet name="بیمارستان کمیجان" sheetId="12" r:id="rId11"/>
    <sheet name="بیمارستان تفرش" sheetId="13" r:id="rId12"/>
    <sheet name="کلینیک امام رضا" sheetId="14" r:id="rId13"/>
    <sheet name="کلینیک کوثر" sheetId="44" r:id="rId14"/>
    <sheet name="معاونت بهداشتی" sheetId="17" r:id="rId15"/>
    <sheet name="درمانگاه mmt" sheetId="16" r:id="rId16"/>
    <sheet name="دانشکده پرستاری" sheetId="37" r:id="rId17"/>
    <sheet name="دانشکده پزشکی" sheetId="38" r:id="rId18"/>
    <sheet name="دانشکده پیراپزشکی" sheetId="39" r:id="rId19"/>
    <sheet name="معاونت تحقیقات" sheetId="40" r:id="rId20"/>
    <sheet name="شبکه شازند" sheetId="18" r:id="rId21"/>
    <sheet name="شبکه خمین" sheetId="19" r:id="rId22"/>
    <sheet name="شبکه دلیجان" sheetId="20" r:id="rId23"/>
    <sheet name="شبکه کمیجان" sheetId="28" r:id="rId24"/>
    <sheet name="شبکه محلات" sheetId="21" r:id="rId25"/>
    <sheet name="شبکه آشتیان" sheetId="22" r:id="rId26"/>
    <sheet name="شبکه تفرش" sheetId="23" r:id="rId27"/>
    <sheet name="شبکه فراهان" sheetId="24" r:id="rId28"/>
    <sheet name="بیمارستان فراهان" sheetId="41" r:id="rId29"/>
    <sheet name="شبکه خنداب" sheetId="25" r:id="rId30"/>
    <sheet name="ستاد" sheetId="26" r:id="rId31"/>
    <sheet name="نهاد رهبری (ستاد)" sheetId="46" r:id="rId32"/>
    <sheet name="نهاد رهبری(تدارکات)" sheetId="47" r:id="rId33"/>
    <sheet name="تدارکات ستاد" sheetId="27" r:id="rId34"/>
    <sheet name="معاونت دانشجویی" sheetId="42" r:id="rId35"/>
    <sheet name="داروی مخدر" sheetId="31" r:id="rId36"/>
    <sheet name="معاونت غذا و دارو" sheetId="43" r:id="rId37"/>
    <sheet name="معاونت آموزش" sheetId="49" r:id="rId38"/>
    <sheet name="معاونت درمان" sheetId="32" r:id="rId39"/>
    <sheet name="جمع کل" sheetId="30" r:id="rId40"/>
  </sheets>
  <calcPr calcId="191029"/>
  <customWorkbookViews>
    <customWorkbookView name="‎molon- نمای شخصی" guid="{08AEC553-ADB4-4294-8D16-3579A7356117}" mergeInterval="0" personalView="1" maximized="1" windowWidth="1366" windowHeight="54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84" i="30" l="1"/>
  <c r="K84" i="30"/>
  <c r="J84" i="30"/>
  <c r="I84" i="30"/>
  <c r="H84" i="30"/>
  <c r="G84" i="30"/>
  <c r="F84" i="30"/>
  <c r="E84" i="30"/>
  <c r="D84" i="30"/>
  <c r="L83" i="30"/>
  <c r="K83" i="30"/>
  <c r="J83" i="30"/>
  <c r="I83" i="30"/>
  <c r="H83" i="30"/>
  <c r="G83" i="30"/>
  <c r="F83" i="30"/>
  <c r="E83" i="30"/>
  <c r="D83" i="30"/>
  <c r="L82" i="30"/>
  <c r="K82" i="30"/>
  <c r="J82" i="30"/>
  <c r="I82" i="30"/>
  <c r="H82" i="30"/>
  <c r="G82" i="30"/>
  <c r="F82" i="30"/>
  <c r="E82" i="30"/>
  <c r="D82" i="30"/>
  <c r="L81" i="30"/>
  <c r="K81" i="30"/>
  <c r="J81" i="30"/>
  <c r="I81" i="30"/>
  <c r="H81" i="30"/>
  <c r="G81" i="30"/>
  <c r="F81" i="30"/>
  <c r="E81" i="30"/>
  <c r="D81" i="30"/>
  <c r="L80" i="30"/>
  <c r="K80" i="30"/>
  <c r="J80" i="30"/>
  <c r="I80" i="30"/>
  <c r="H80" i="30"/>
  <c r="G80" i="30"/>
  <c r="F80" i="30"/>
  <c r="E80" i="30"/>
  <c r="D80" i="30"/>
  <c r="L79" i="30"/>
  <c r="K79" i="30"/>
  <c r="J79" i="30"/>
  <c r="I79" i="30"/>
  <c r="H79" i="30"/>
  <c r="G79" i="30"/>
  <c r="F79" i="30"/>
  <c r="E79" i="30"/>
  <c r="D79" i="30"/>
  <c r="L78" i="30"/>
  <c r="K78" i="30"/>
  <c r="J78" i="30"/>
  <c r="I78" i="30"/>
  <c r="H78" i="30"/>
  <c r="G78" i="30"/>
  <c r="F78" i="30"/>
  <c r="E78" i="30"/>
  <c r="D78" i="30"/>
  <c r="L75" i="30"/>
  <c r="K75" i="30"/>
  <c r="J75" i="30"/>
  <c r="I75" i="30"/>
  <c r="H75" i="30"/>
  <c r="G75" i="30"/>
  <c r="F75" i="30"/>
  <c r="E75" i="30"/>
  <c r="D75" i="30"/>
  <c r="L74" i="30"/>
  <c r="K74" i="30"/>
  <c r="J74" i="30"/>
  <c r="I74" i="30"/>
  <c r="H74" i="30"/>
  <c r="G74" i="30"/>
  <c r="F74" i="30"/>
  <c r="E74" i="30"/>
  <c r="D74" i="30"/>
  <c r="L73" i="30"/>
  <c r="K73" i="30"/>
  <c r="J73" i="30"/>
  <c r="I73" i="30"/>
  <c r="H73" i="30"/>
  <c r="G73" i="30"/>
  <c r="F73" i="30"/>
  <c r="E73" i="30"/>
  <c r="D73" i="30"/>
  <c r="L72" i="30"/>
  <c r="K72" i="30"/>
  <c r="J72" i="30"/>
  <c r="I72" i="30"/>
  <c r="H72" i="30"/>
  <c r="G72" i="30"/>
  <c r="F72" i="30"/>
  <c r="E72" i="30"/>
  <c r="D72" i="30"/>
  <c r="L71" i="30"/>
  <c r="K71" i="30"/>
  <c r="J71" i="30"/>
  <c r="I71" i="30"/>
  <c r="H71" i="30"/>
  <c r="G71" i="30"/>
  <c r="F71" i="30"/>
  <c r="E71" i="30"/>
  <c r="D71" i="30"/>
  <c r="L70" i="30"/>
  <c r="K70" i="30"/>
  <c r="J70" i="30"/>
  <c r="I70" i="30"/>
  <c r="H70" i="30"/>
  <c r="G70" i="30"/>
  <c r="F70" i="30"/>
  <c r="E70" i="30"/>
  <c r="D70" i="30"/>
  <c r="L69" i="30"/>
  <c r="K69" i="30"/>
  <c r="J69" i="30"/>
  <c r="I69" i="30"/>
  <c r="H69" i="30"/>
  <c r="G69" i="30"/>
  <c r="F69" i="30"/>
  <c r="E69" i="30"/>
  <c r="D69" i="30"/>
  <c r="L68" i="30"/>
  <c r="K68" i="30"/>
  <c r="J68" i="30"/>
  <c r="I68" i="30"/>
  <c r="H68" i="30"/>
  <c r="G68" i="30"/>
  <c r="F68" i="30"/>
  <c r="E68" i="30"/>
  <c r="D68" i="30"/>
  <c r="L67" i="30"/>
  <c r="K67" i="30"/>
  <c r="J67" i="30"/>
  <c r="I67" i="30"/>
  <c r="H67" i="30"/>
  <c r="G67" i="30"/>
  <c r="F67" i="30"/>
  <c r="E67" i="30"/>
  <c r="D67" i="30"/>
  <c r="L66" i="30"/>
  <c r="K66" i="30"/>
  <c r="J66" i="30"/>
  <c r="I66" i="30"/>
  <c r="H66" i="30"/>
  <c r="G66" i="30"/>
  <c r="F66" i="30"/>
  <c r="E66" i="30"/>
  <c r="D66" i="30"/>
  <c r="L65" i="30"/>
  <c r="K65" i="30"/>
  <c r="J65" i="30"/>
  <c r="I65" i="30"/>
  <c r="H65" i="30"/>
  <c r="G65" i="30"/>
  <c r="F65" i="30"/>
  <c r="E65" i="30"/>
  <c r="D65" i="30"/>
  <c r="L64" i="30"/>
  <c r="K64" i="30"/>
  <c r="J64" i="30"/>
  <c r="I64" i="30"/>
  <c r="H64" i="30"/>
  <c r="G64" i="30"/>
  <c r="F64" i="30"/>
  <c r="E64" i="30"/>
  <c r="D64" i="30"/>
  <c r="L63" i="30"/>
  <c r="K63" i="30"/>
  <c r="J63" i="30"/>
  <c r="I63" i="30"/>
  <c r="H63" i="30"/>
  <c r="G63" i="30"/>
  <c r="F63" i="30"/>
  <c r="E63" i="30"/>
  <c r="D63" i="30"/>
  <c r="L60" i="30"/>
  <c r="K60" i="30"/>
  <c r="J60" i="30"/>
  <c r="I60" i="30"/>
  <c r="H60" i="30"/>
  <c r="G60" i="30"/>
  <c r="F60" i="30"/>
  <c r="E60" i="30"/>
  <c r="D60" i="30"/>
  <c r="L59" i="30"/>
  <c r="K59" i="30"/>
  <c r="J59" i="30"/>
  <c r="I59" i="30"/>
  <c r="H59" i="30"/>
  <c r="G59" i="30"/>
  <c r="F59" i="30"/>
  <c r="E59" i="30"/>
  <c r="D59" i="30"/>
  <c r="L56" i="30"/>
  <c r="K56" i="30"/>
  <c r="J56" i="30"/>
  <c r="I56" i="30"/>
  <c r="H56" i="30"/>
  <c r="G56" i="30"/>
  <c r="F56" i="30"/>
  <c r="E56" i="30"/>
  <c r="D56" i="30"/>
  <c r="L55" i="30"/>
  <c r="K55" i="30"/>
  <c r="J55" i="30"/>
  <c r="I55" i="30"/>
  <c r="H55" i="30"/>
  <c r="G55" i="30"/>
  <c r="F55" i="30"/>
  <c r="E55" i="30"/>
  <c r="D55" i="30"/>
  <c r="L54" i="30"/>
  <c r="K54" i="30"/>
  <c r="J54" i="30"/>
  <c r="I54" i="30"/>
  <c r="H54" i="30"/>
  <c r="G54" i="30"/>
  <c r="F54" i="30"/>
  <c r="E54" i="30"/>
  <c r="D54" i="30"/>
  <c r="L53" i="30"/>
  <c r="K53" i="30"/>
  <c r="J53" i="30"/>
  <c r="I53" i="30"/>
  <c r="H53" i="30"/>
  <c r="G53" i="30"/>
  <c r="F53" i="30"/>
  <c r="E53" i="30"/>
  <c r="D53" i="30"/>
  <c r="L52" i="30"/>
  <c r="K52" i="30"/>
  <c r="J52" i="30"/>
  <c r="I52" i="30"/>
  <c r="H52" i="30"/>
  <c r="G52" i="30"/>
  <c r="F52" i="30"/>
  <c r="E52" i="30"/>
  <c r="D52" i="30"/>
  <c r="L51" i="30"/>
  <c r="K51" i="30"/>
  <c r="J51" i="30"/>
  <c r="I51" i="30"/>
  <c r="H51" i="30"/>
  <c r="G51" i="30"/>
  <c r="F51" i="30"/>
  <c r="E51" i="30"/>
  <c r="D51" i="30"/>
  <c r="L50" i="30"/>
  <c r="K50" i="30"/>
  <c r="J50" i="30"/>
  <c r="I50" i="30"/>
  <c r="H50" i="30"/>
  <c r="G50" i="30"/>
  <c r="F50" i="30"/>
  <c r="E50" i="30"/>
  <c r="D50" i="30"/>
  <c r="L49" i="30"/>
  <c r="K49" i="30"/>
  <c r="J49" i="30"/>
  <c r="I49" i="30"/>
  <c r="H49" i="30"/>
  <c r="G49" i="30"/>
  <c r="F49" i="30"/>
  <c r="E49" i="30"/>
  <c r="D49" i="30"/>
  <c r="L48" i="30"/>
  <c r="K48" i="30"/>
  <c r="J48" i="30"/>
  <c r="I48" i="30"/>
  <c r="H48" i="30"/>
  <c r="G48" i="30"/>
  <c r="F48" i="30"/>
  <c r="E48" i="30"/>
  <c r="D48" i="30"/>
  <c r="L47" i="30"/>
  <c r="K47" i="30"/>
  <c r="J47" i="30"/>
  <c r="I47" i="30"/>
  <c r="H47" i="30"/>
  <c r="G47" i="30"/>
  <c r="F47" i="30"/>
  <c r="E47" i="30"/>
  <c r="D47" i="30"/>
  <c r="L46" i="30"/>
  <c r="K46" i="30"/>
  <c r="J46" i="30"/>
  <c r="I46" i="30"/>
  <c r="H46" i="30"/>
  <c r="G46" i="30"/>
  <c r="F46" i="30"/>
  <c r="E46" i="30"/>
  <c r="D46" i="30"/>
  <c r="L45" i="30"/>
  <c r="K45" i="30"/>
  <c r="J45" i="30"/>
  <c r="I45" i="30"/>
  <c r="H45" i="30"/>
  <c r="G45" i="30"/>
  <c r="F45" i="30"/>
  <c r="E45" i="30"/>
  <c r="D45" i="30"/>
  <c r="L44" i="30"/>
  <c r="K44" i="30"/>
  <c r="J44" i="30"/>
  <c r="I44" i="30"/>
  <c r="H44" i="30"/>
  <c r="G44" i="30"/>
  <c r="F44" i="30"/>
  <c r="E44" i="30"/>
  <c r="D44" i="30"/>
  <c r="L43" i="30"/>
  <c r="K43" i="30"/>
  <c r="J43" i="30"/>
  <c r="I43" i="30"/>
  <c r="H43" i="30"/>
  <c r="G43" i="30"/>
  <c r="F43" i="30"/>
  <c r="E43" i="30"/>
  <c r="D43" i="30"/>
  <c r="L42" i="30"/>
  <c r="K42" i="30"/>
  <c r="J42" i="30"/>
  <c r="I42" i="30"/>
  <c r="H42" i="30"/>
  <c r="G42" i="30"/>
  <c r="F42" i="30"/>
  <c r="E42" i="30"/>
  <c r="D42" i="30"/>
  <c r="L41" i="30"/>
  <c r="K41" i="30"/>
  <c r="J41" i="30"/>
  <c r="I41" i="30"/>
  <c r="H41" i="30"/>
  <c r="G41" i="30"/>
  <c r="F41" i="30"/>
  <c r="E41" i="30"/>
  <c r="D41" i="30"/>
  <c r="L40" i="30"/>
  <c r="K40" i="30"/>
  <c r="J40" i="30"/>
  <c r="I40" i="30"/>
  <c r="H40" i="30"/>
  <c r="G40" i="30"/>
  <c r="F40" i="30"/>
  <c r="E40" i="30"/>
  <c r="D40" i="30"/>
  <c r="L39" i="30"/>
  <c r="K39" i="30"/>
  <c r="J39" i="30"/>
  <c r="I39" i="30"/>
  <c r="H39" i="30"/>
  <c r="G39" i="30"/>
  <c r="F39" i="30"/>
  <c r="E39" i="30"/>
  <c r="D39" i="30"/>
  <c r="L38" i="30"/>
  <c r="K38" i="30"/>
  <c r="J38" i="30"/>
  <c r="I38" i="30"/>
  <c r="H38" i="30"/>
  <c r="G38" i="30"/>
  <c r="F38" i="30"/>
  <c r="E38" i="30"/>
  <c r="D38" i="30"/>
  <c r="L35" i="30"/>
  <c r="K35" i="30"/>
  <c r="J35" i="30"/>
  <c r="I35" i="30"/>
  <c r="H35" i="30"/>
  <c r="G35" i="30"/>
  <c r="F35" i="30"/>
  <c r="E35" i="30"/>
  <c r="D35" i="30"/>
  <c r="L34" i="30"/>
  <c r="K34" i="30"/>
  <c r="J34" i="30"/>
  <c r="I34" i="30"/>
  <c r="H34" i="30"/>
  <c r="G34" i="30"/>
  <c r="F34" i="30"/>
  <c r="E34" i="30"/>
  <c r="D34" i="30"/>
  <c r="L33" i="30"/>
  <c r="K33" i="30"/>
  <c r="J33" i="30"/>
  <c r="I33" i="30"/>
  <c r="H33" i="30"/>
  <c r="G33" i="30"/>
  <c r="F33" i="30"/>
  <c r="E33" i="30"/>
  <c r="D33" i="30"/>
  <c r="L32" i="30"/>
  <c r="K32" i="30"/>
  <c r="J32" i="30"/>
  <c r="I32" i="30"/>
  <c r="H32" i="30"/>
  <c r="G32" i="30"/>
  <c r="F32" i="30"/>
  <c r="E32" i="30"/>
  <c r="D32" i="30"/>
  <c r="L31" i="30"/>
  <c r="K31" i="30"/>
  <c r="J31" i="30"/>
  <c r="I31" i="30"/>
  <c r="H31" i="30"/>
  <c r="G31" i="30"/>
  <c r="F31" i="30"/>
  <c r="E31" i="30"/>
  <c r="D31" i="30"/>
  <c r="L30" i="30"/>
  <c r="K30" i="30"/>
  <c r="J30" i="30"/>
  <c r="I30" i="30"/>
  <c r="H30" i="30"/>
  <c r="G30" i="30"/>
  <c r="F30" i="30"/>
  <c r="E30" i="30"/>
  <c r="D30" i="30"/>
  <c r="L29" i="30"/>
  <c r="K29" i="30"/>
  <c r="J29" i="30"/>
  <c r="I29" i="30"/>
  <c r="H29" i="30"/>
  <c r="G29" i="30"/>
  <c r="F29" i="30"/>
  <c r="E29" i="30"/>
  <c r="D29" i="30"/>
  <c r="L28" i="30"/>
  <c r="K28" i="30"/>
  <c r="J28" i="30"/>
  <c r="I28" i="30"/>
  <c r="H28" i="30"/>
  <c r="G28" i="30"/>
  <c r="F28" i="30"/>
  <c r="E28" i="30"/>
  <c r="D28" i="30"/>
  <c r="L27" i="30"/>
  <c r="K27" i="30"/>
  <c r="J27" i="30"/>
  <c r="I27" i="30"/>
  <c r="H27" i="30"/>
  <c r="G27" i="30"/>
  <c r="F27" i="30"/>
  <c r="E27" i="30"/>
  <c r="D27" i="30"/>
  <c r="L26" i="30"/>
  <c r="K26" i="30"/>
  <c r="J26" i="30"/>
  <c r="I26" i="30"/>
  <c r="H26" i="30"/>
  <c r="G26" i="30"/>
  <c r="F26" i="30"/>
  <c r="E26" i="30"/>
  <c r="D26" i="30"/>
  <c r="L25" i="30"/>
  <c r="K25" i="30"/>
  <c r="J25" i="30"/>
  <c r="I25" i="30"/>
  <c r="H25" i="30"/>
  <c r="G25" i="30"/>
  <c r="F25" i="30"/>
  <c r="E25" i="30"/>
  <c r="D25" i="30"/>
  <c r="L24" i="30"/>
  <c r="K24" i="30"/>
  <c r="J24" i="30"/>
  <c r="I24" i="30"/>
  <c r="H24" i="30"/>
  <c r="G24" i="30"/>
  <c r="F24" i="30"/>
  <c r="E24" i="30"/>
  <c r="D24" i="30"/>
  <c r="L23" i="30"/>
  <c r="K23" i="30"/>
  <c r="J23" i="30"/>
  <c r="I23" i="30"/>
  <c r="H23" i="30"/>
  <c r="G23" i="30"/>
  <c r="F23" i="30"/>
  <c r="E23" i="30"/>
  <c r="D23" i="30"/>
  <c r="L22" i="30"/>
  <c r="K22" i="30"/>
  <c r="J22" i="30"/>
  <c r="I22" i="30"/>
  <c r="H22" i="30"/>
  <c r="G22" i="30"/>
  <c r="F22" i="30"/>
  <c r="E22" i="30"/>
  <c r="D22" i="30"/>
  <c r="I36" i="4" l="1"/>
  <c r="I36" i="5"/>
  <c r="I36" i="6"/>
  <c r="I36" i="7"/>
  <c r="I36" i="29"/>
  <c r="I36" i="8"/>
  <c r="I36" i="9"/>
  <c r="I36" i="10"/>
  <c r="I36" i="11"/>
  <c r="I36" i="12"/>
  <c r="I36" i="13"/>
  <c r="I36" i="14"/>
  <c r="I36" i="44"/>
  <c r="I36" i="17"/>
  <c r="I36" i="16"/>
  <c r="I36" i="37"/>
  <c r="I36" i="38"/>
  <c r="I36" i="39"/>
  <c r="I36" i="40"/>
  <c r="I36" i="18"/>
  <c r="I36" i="19"/>
  <c r="I36" i="20"/>
  <c r="I36" i="28"/>
  <c r="I36" i="21"/>
  <c r="I36" i="22"/>
  <c r="I36" i="23"/>
  <c r="I36" i="24"/>
  <c r="I36" i="41"/>
  <c r="I36" i="25"/>
  <c r="I36" i="26"/>
  <c r="I36" i="46"/>
  <c r="I36" i="47"/>
  <c r="I36" i="27"/>
  <c r="I36" i="42"/>
  <c r="I36" i="31"/>
  <c r="I36" i="43"/>
  <c r="I36" i="49"/>
  <c r="I36" i="32"/>
  <c r="I36" i="1"/>
  <c r="I57" i="4"/>
  <c r="I57" i="5"/>
  <c r="I57" i="6"/>
  <c r="I57" i="7"/>
  <c r="I57" i="29"/>
  <c r="I57" i="8"/>
  <c r="I57" i="9"/>
  <c r="I57" i="10"/>
  <c r="I57" i="11"/>
  <c r="I57" i="12"/>
  <c r="I57" i="13"/>
  <c r="I57" i="14"/>
  <c r="I57" i="44"/>
  <c r="I57" i="17"/>
  <c r="I57" i="16"/>
  <c r="I57" i="37"/>
  <c r="I57" i="38"/>
  <c r="I57" i="39"/>
  <c r="I57" i="40"/>
  <c r="I57" i="18"/>
  <c r="I57" i="19"/>
  <c r="I57" i="20"/>
  <c r="I57" i="28"/>
  <c r="I57" i="21"/>
  <c r="I57" i="22"/>
  <c r="I57" i="23"/>
  <c r="I57" i="24"/>
  <c r="I57" i="41"/>
  <c r="I57" i="25"/>
  <c r="I57" i="26"/>
  <c r="I57" i="46"/>
  <c r="I57" i="47"/>
  <c r="I57" i="27"/>
  <c r="I57" i="42"/>
  <c r="I57" i="31"/>
  <c r="I57" i="43"/>
  <c r="I57" i="49"/>
  <c r="I57" i="32"/>
  <c r="I57" i="1"/>
  <c r="I61" i="4"/>
  <c r="I61" i="5"/>
  <c r="I61" i="6"/>
  <c r="I61" i="7"/>
  <c r="I61" i="29"/>
  <c r="I61" i="8"/>
  <c r="I61" i="9"/>
  <c r="I61" i="10"/>
  <c r="I61" i="11"/>
  <c r="I61" i="12"/>
  <c r="I61" i="13"/>
  <c r="I61" i="14"/>
  <c r="I61" i="44"/>
  <c r="I61" i="17"/>
  <c r="I61" i="16"/>
  <c r="I61" i="37"/>
  <c r="I61" i="38"/>
  <c r="I61" i="39"/>
  <c r="I61" i="40"/>
  <c r="I61" i="18"/>
  <c r="I61" i="19"/>
  <c r="I61" i="20"/>
  <c r="I61" i="28"/>
  <c r="I61" i="21"/>
  <c r="I61" i="22"/>
  <c r="I61" i="23"/>
  <c r="I61" i="24"/>
  <c r="I61" i="41"/>
  <c r="I61" i="25"/>
  <c r="I61" i="26"/>
  <c r="I61" i="46"/>
  <c r="I61" i="47"/>
  <c r="I61" i="27"/>
  <c r="I61" i="42"/>
  <c r="I61" i="31"/>
  <c r="I61" i="43"/>
  <c r="I61" i="49"/>
  <c r="I61" i="32"/>
  <c r="I61" i="1"/>
  <c r="I76" i="4"/>
  <c r="I76" i="5"/>
  <c r="I76" i="6"/>
  <c r="I76" i="7"/>
  <c r="I76" i="29"/>
  <c r="I76" i="8"/>
  <c r="I76" i="9"/>
  <c r="I76" i="10"/>
  <c r="I76" i="11"/>
  <c r="I76" i="12"/>
  <c r="I76" i="13"/>
  <c r="I76" i="14"/>
  <c r="I76" i="44"/>
  <c r="I76" i="17"/>
  <c r="I76" i="16"/>
  <c r="I76" i="37"/>
  <c r="I76" i="38"/>
  <c r="I76" i="39"/>
  <c r="I76" i="40"/>
  <c r="I76" i="18"/>
  <c r="I76" i="19"/>
  <c r="I76" i="20"/>
  <c r="I76" i="28"/>
  <c r="I76" i="21"/>
  <c r="I76" i="22"/>
  <c r="I76" i="23"/>
  <c r="I76" i="24"/>
  <c r="I76" i="41"/>
  <c r="I76" i="25"/>
  <c r="I76" i="26"/>
  <c r="I76" i="46"/>
  <c r="I76" i="47"/>
  <c r="I76" i="27"/>
  <c r="I76" i="42"/>
  <c r="I76" i="31"/>
  <c r="I76" i="43"/>
  <c r="I76" i="49"/>
  <c r="I76" i="32"/>
  <c r="I76" i="1"/>
  <c r="F85" i="4"/>
  <c r="G85" i="4"/>
  <c r="H85" i="4"/>
  <c r="I85" i="4"/>
  <c r="J85" i="4"/>
  <c r="K85" i="4"/>
  <c r="L85" i="4"/>
  <c r="F85" i="5"/>
  <c r="G85" i="5"/>
  <c r="H85" i="5"/>
  <c r="I85" i="5"/>
  <c r="J85" i="5"/>
  <c r="K85" i="5"/>
  <c r="L85" i="5"/>
  <c r="F85" i="6"/>
  <c r="G85" i="6"/>
  <c r="H85" i="6"/>
  <c r="I85" i="6"/>
  <c r="J85" i="6"/>
  <c r="K85" i="6"/>
  <c r="L85" i="6"/>
  <c r="F85" i="7"/>
  <c r="G85" i="7"/>
  <c r="H85" i="7"/>
  <c r="I85" i="7"/>
  <c r="J85" i="7"/>
  <c r="K85" i="7"/>
  <c r="L85" i="7"/>
  <c r="F85" i="29"/>
  <c r="G85" i="29"/>
  <c r="H85" i="29"/>
  <c r="I85" i="29"/>
  <c r="J85" i="29"/>
  <c r="K85" i="29"/>
  <c r="L85" i="29"/>
  <c r="F85" i="8"/>
  <c r="G85" i="8"/>
  <c r="H85" i="8"/>
  <c r="I85" i="8"/>
  <c r="J85" i="8"/>
  <c r="K85" i="8"/>
  <c r="L85" i="8"/>
  <c r="F85" i="9"/>
  <c r="G85" i="9"/>
  <c r="H85" i="9"/>
  <c r="I85" i="9"/>
  <c r="J85" i="9"/>
  <c r="K85" i="9"/>
  <c r="L85" i="9"/>
  <c r="F85" i="10"/>
  <c r="G85" i="10"/>
  <c r="H85" i="10"/>
  <c r="I85" i="10"/>
  <c r="J85" i="10"/>
  <c r="K85" i="10"/>
  <c r="L85" i="10"/>
  <c r="F85" i="11"/>
  <c r="G85" i="11"/>
  <c r="H85" i="11"/>
  <c r="I85" i="11"/>
  <c r="J85" i="11"/>
  <c r="K85" i="11"/>
  <c r="L85" i="11"/>
  <c r="F85" i="12"/>
  <c r="G85" i="12"/>
  <c r="H85" i="12"/>
  <c r="I85" i="12"/>
  <c r="J85" i="12"/>
  <c r="K85" i="12"/>
  <c r="L85" i="12"/>
  <c r="F85" i="13"/>
  <c r="G85" i="13"/>
  <c r="H85" i="13"/>
  <c r="I85" i="13"/>
  <c r="J85" i="13"/>
  <c r="K85" i="13"/>
  <c r="L85" i="13"/>
  <c r="F85" i="14"/>
  <c r="G85" i="14"/>
  <c r="H85" i="14"/>
  <c r="I85" i="14"/>
  <c r="J85" i="14"/>
  <c r="K85" i="14"/>
  <c r="L85" i="14"/>
  <c r="F85" i="44"/>
  <c r="G85" i="44"/>
  <c r="H85" i="44"/>
  <c r="I85" i="44"/>
  <c r="J85" i="44"/>
  <c r="K85" i="44"/>
  <c r="L85" i="44"/>
  <c r="F85" i="17"/>
  <c r="G85" i="17"/>
  <c r="H85" i="17"/>
  <c r="I85" i="17"/>
  <c r="J85" i="17"/>
  <c r="K85" i="17"/>
  <c r="L85" i="17"/>
  <c r="F85" i="16"/>
  <c r="G85" i="16"/>
  <c r="H85" i="16"/>
  <c r="I85" i="16"/>
  <c r="J85" i="16"/>
  <c r="K85" i="16"/>
  <c r="L85" i="16"/>
  <c r="F85" i="37"/>
  <c r="G85" i="37"/>
  <c r="H85" i="37"/>
  <c r="I85" i="37"/>
  <c r="J85" i="37"/>
  <c r="K85" i="37"/>
  <c r="L85" i="37"/>
  <c r="F85" i="38"/>
  <c r="G85" i="38"/>
  <c r="H85" i="38"/>
  <c r="I85" i="38"/>
  <c r="J85" i="38"/>
  <c r="K85" i="38"/>
  <c r="L85" i="38"/>
  <c r="F85" i="39"/>
  <c r="G85" i="39"/>
  <c r="H85" i="39"/>
  <c r="I85" i="39"/>
  <c r="J85" i="39"/>
  <c r="K85" i="39"/>
  <c r="L85" i="39"/>
  <c r="F85" i="40"/>
  <c r="G85" i="40"/>
  <c r="H85" i="40"/>
  <c r="I85" i="40"/>
  <c r="J85" i="40"/>
  <c r="K85" i="40"/>
  <c r="L85" i="40"/>
  <c r="F85" i="18"/>
  <c r="G85" i="18"/>
  <c r="H85" i="18"/>
  <c r="I85" i="18"/>
  <c r="J85" i="18"/>
  <c r="K85" i="18"/>
  <c r="L85" i="18"/>
  <c r="F85" i="19"/>
  <c r="G85" i="19"/>
  <c r="H85" i="19"/>
  <c r="I85" i="19"/>
  <c r="J85" i="19"/>
  <c r="K85" i="19"/>
  <c r="L85" i="19"/>
  <c r="F85" i="20"/>
  <c r="G85" i="20"/>
  <c r="H85" i="20"/>
  <c r="I85" i="20"/>
  <c r="J85" i="20"/>
  <c r="K85" i="20"/>
  <c r="L85" i="20"/>
  <c r="F85" i="28"/>
  <c r="G85" i="28"/>
  <c r="H85" i="28"/>
  <c r="I85" i="28"/>
  <c r="J85" i="28"/>
  <c r="K85" i="28"/>
  <c r="L85" i="28"/>
  <c r="F85" i="21"/>
  <c r="G85" i="21"/>
  <c r="H85" i="21"/>
  <c r="I85" i="21"/>
  <c r="J85" i="21"/>
  <c r="K85" i="21"/>
  <c r="L85" i="21"/>
  <c r="F85" i="22"/>
  <c r="G85" i="22"/>
  <c r="H85" i="22"/>
  <c r="I85" i="22"/>
  <c r="J85" i="22"/>
  <c r="K85" i="22"/>
  <c r="L85" i="22"/>
  <c r="F85" i="23"/>
  <c r="G85" i="23"/>
  <c r="H85" i="23"/>
  <c r="I85" i="23"/>
  <c r="J85" i="23"/>
  <c r="K85" i="23"/>
  <c r="L85" i="23"/>
  <c r="F85" i="24"/>
  <c r="G85" i="24"/>
  <c r="H85" i="24"/>
  <c r="I85" i="24"/>
  <c r="J85" i="24"/>
  <c r="K85" i="24"/>
  <c r="L85" i="24"/>
  <c r="F85" i="41"/>
  <c r="G85" i="41"/>
  <c r="H85" i="41"/>
  <c r="I85" i="41"/>
  <c r="J85" i="41"/>
  <c r="K85" i="41"/>
  <c r="L85" i="41"/>
  <c r="F85" i="25"/>
  <c r="G85" i="25"/>
  <c r="H85" i="25"/>
  <c r="I85" i="25"/>
  <c r="J85" i="25"/>
  <c r="K85" i="25"/>
  <c r="L85" i="25"/>
  <c r="F85" i="26"/>
  <c r="G85" i="26"/>
  <c r="H85" i="26"/>
  <c r="I85" i="26"/>
  <c r="J85" i="26"/>
  <c r="K85" i="26"/>
  <c r="L85" i="26"/>
  <c r="F85" i="46"/>
  <c r="G85" i="46"/>
  <c r="H85" i="46"/>
  <c r="I85" i="46"/>
  <c r="J85" i="46"/>
  <c r="K85" i="46"/>
  <c r="L85" i="46"/>
  <c r="F85" i="47"/>
  <c r="G85" i="47"/>
  <c r="H85" i="47"/>
  <c r="I85" i="47"/>
  <c r="J85" i="47"/>
  <c r="K85" i="47"/>
  <c r="L85" i="47"/>
  <c r="F85" i="27"/>
  <c r="G85" i="27"/>
  <c r="H85" i="27"/>
  <c r="I85" i="27"/>
  <c r="J85" i="27"/>
  <c r="K85" i="27"/>
  <c r="L85" i="27"/>
  <c r="F85" i="42"/>
  <c r="G85" i="42"/>
  <c r="H85" i="42"/>
  <c r="I85" i="42"/>
  <c r="J85" i="42"/>
  <c r="K85" i="42"/>
  <c r="L85" i="42"/>
  <c r="F85" i="31"/>
  <c r="G85" i="31"/>
  <c r="H85" i="31"/>
  <c r="I85" i="31"/>
  <c r="J85" i="31"/>
  <c r="K85" i="31"/>
  <c r="L85" i="31"/>
  <c r="F85" i="43"/>
  <c r="G85" i="43"/>
  <c r="H85" i="43"/>
  <c r="I85" i="43"/>
  <c r="J85" i="43"/>
  <c r="K85" i="43"/>
  <c r="L85" i="43"/>
  <c r="F85" i="49"/>
  <c r="G85" i="49"/>
  <c r="H85" i="49"/>
  <c r="I85" i="49"/>
  <c r="J85" i="49"/>
  <c r="K85" i="49"/>
  <c r="L85" i="49"/>
  <c r="F85" i="32"/>
  <c r="G85" i="32"/>
  <c r="H85" i="32"/>
  <c r="I85" i="32"/>
  <c r="J85" i="32"/>
  <c r="K85" i="32"/>
  <c r="L85" i="32"/>
  <c r="F85" i="1"/>
  <c r="G85" i="1"/>
  <c r="H85" i="1"/>
  <c r="I85" i="1"/>
  <c r="J85" i="1"/>
  <c r="K85" i="1"/>
  <c r="L85" i="1"/>
  <c r="I86" i="1" l="1"/>
  <c r="I86" i="46"/>
  <c r="I86" i="31"/>
  <c r="I86" i="41"/>
  <c r="I86" i="23"/>
  <c r="I86" i="21"/>
  <c r="I86" i="20"/>
  <c r="I86" i="18"/>
  <c r="I86" i="39"/>
  <c r="I86" i="37"/>
  <c r="I86" i="17"/>
  <c r="I86" i="14"/>
  <c r="I86" i="12"/>
  <c r="I86" i="10"/>
  <c r="I86" i="8"/>
  <c r="I86" i="7"/>
  <c r="I86" i="5"/>
  <c r="I86" i="32"/>
  <c r="I86" i="43"/>
  <c r="I86" i="42"/>
  <c r="I86" i="47"/>
  <c r="I86" i="26"/>
  <c r="I86" i="49"/>
  <c r="I86" i="27"/>
  <c r="I86" i="25"/>
  <c r="I86" i="24"/>
  <c r="I86" i="22"/>
  <c r="I86" i="28"/>
  <c r="I86" i="19"/>
  <c r="I86" i="40"/>
  <c r="I86" i="38"/>
  <c r="I86" i="16"/>
  <c r="I86" i="44"/>
  <c r="I86" i="13"/>
  <c r="I86" i="11"/>
  <c r="I86" i="9"/>
  <c r="I86" i="29"/>
  <c r="I86" i="6"/>
  <c r="I86" i="4"/>
  <c r="I61" i="30" l="1"/>
  <c r="I57" i="30" l="1"/>
  <c r="I36" i="30"/>
  <c r="I85" i="30"/>
  <c r="I76" i="30"/>
  <c r="E85" i="49"/>
  <c r="D85" i="49"/>
  <c r="M84" i="49"/>
  <c r="M83" i="49"/>
  <c r="M82" i="49"/>
  <c r="M81" i="49"/>
  <c r="M80" i="49"/>
  <c r="M79" i="49"/>
  <c r="M78" i="49"/>
  <c r="L76" i="49"/>
  <c r="K76" i="49"/>
  <c r="J76" i="49"/>
  <c r="H76" i="49"/>
  <c r="G76" i="49"/>
  <c r="F76" i="49"/>
  <c r="E76" i="49"/>
  <c r="D76" i="49"/>
  <c r="M75" i="49"/>
  <c r="M74" i="49"/>
  <c r="M73" i="49"/>
  <c r="M72" i="49"/>
  <c r="M71" i="49"/>
  <c r="M70" i="49"/>
  <c r="M69" i="49"/>
  <c r="M68" i="49"/>
  <c r="M67" i="49"/>
  <c r="M66" i="49"/>
  <c r="M65" i="49"/>
  <c r="M64" i="49"/>
  <c r="M63" i="49"/>
  <c r="L61" i="49"/>
  <c r="K61" i="49"/>
  <c r="J61" i="49"/>
  <c r="H61" i="49"/>
  <c r="G61" i="49"/>
  <c r="F61" i="49"/>
  <c r="E61" i="49"/>
  <c r="D61" i="49"/>
  <c r="M60" i="49"/>
  <c r="M59" i="49"/>
  <c r="L57" i="49"/>
  <c r="K57" i="49"/>
  <c r="J57" i="49"/>
  <c r="H57" i="49"/>
  <c r="G57" i="49"/>
  <c r="F57" i="49"/>
  <c r="E57" i="49"/>
  <c r="D57" i="49"/>
  <c r="M56" i="49"/>
  <c r="M55" i="49"/>
  <c r="M54" i="49"/>
  <c r="M53" i="49"/>
  <c r="M52" i="49"/>
  <c r="M51" i="49"/>
  <c r="M50" i="49"/>
  <c r="M49" i="49"/>
  <c r="M48" i="49"/>
  <c r="M47" i="49"/>
  <c r="M46" i="49"/>
  <c r="M45" i="49"/>
  <c r="M44" i="49"/>
  <c r="M43" i="49"/>
  <c r="M42" i="49"/>
  <c r="M41" i="49"/>
  <c r="M40" i="49"/>
  <c r="M39" i="49"/>
  <c r="M38" i="49"/>
  <c r="L36" i="49"/>
  <c r="K36" i="49"/>
  <c r="J36" i="49"/>
  <c r="H36" i="49"/>
  <c r="G36" i="49"/>
  <c r="F36" i="49"/>
  <c r="E36" i="49"/>
  <c r="D36" i="49"/>
  <c r="M35" i="49"/>
  <c r="M34" i="49"/>
  <c r="M33" i="49"/>
  <c r="M32" i="49"/>
  <c r="M31" i="49"/>
  <c r="M30" i="49"/>
  <c r="M29" i="49"/>
  <c r="M28" i="49"/>
  <c r="M27" i="49"/>
  <c r="M26" i="49"/>
  <c r="M25" i="49"/>
  <c r="M24" i="49"/>
  <c r="M23" i="49"/>
  <c r="M22" i="49"/>
  <c r="G86" i="49" l="1"/>
  <c r="J86" i="49"/>
  <c r="L86" i="49"/>
  <c r="F86" i="49"/>
  <c r="H86" i="49"/>
  <c r="K86" i="49"/>
  <c r="I86" i="30"/>
  <c r="M36" i="49"/>
  <c r="D86" i="49"/>
  <c r="M85" i="49"/>
  <c r="E86" i="49"/>
  <c r="M61" i="49"/>
  <c r="M57" i="49"/>
  <c r="M76" i="49"/>
  <c r="M86" i="49" l="1"/>
  <c r="E85" i="47" l="1"/>
  <c r="D85" i="47"/>
  <c r="M84" i="47"/>
  <c r="M83" i="47"/>
  <c r="M82" i="47"/>
  <c r="M81" i="47"/>
  <c r="M80" i="47"/>
  <c r="M79" i="47"/>
  <c r="M78" i="47"/>
  <c r="L76" i="47"/>
  <c r="K76" i="47"/>
  <c r="J76" i="47"/>
  <c r="H76" i="47"/>
  <c r="G76" i="47"/>
  <c r="F76" i="47"/>
  <c r="E76" i="47"/>
  <c r="D76" i="47"/>
  <c r="M75" i="47"/>
  <c r="M74" i="47"/>
  <c r="M73" i="47"/>
  <c r="M72" i="47"/>
  <c r="M71" i="47"/>
  <c r="M70" i="47"/>
  <c r="M69" i="47"/>
  <c r="M68" i="47"/>
  <c r="M67" i="47"/>
  <c r="M66" i="47"/>
  <c r="M65" i="47"/>
  <c r="M64" i="47"/>
  <c r="M63" i="47"/>
  <c r="L61" i="47"/>
  <c r="K61" i="47"/>
  <c r="J61" i="47"/>
  <c r="H61" i="47"/>
  <c r="G61" i="47"/>
  <c r="F61" i="47"/>
  <c r="E61" i="47"/>
  <c r="D61" i="47"/>
  <c r="M60" i="47"/>
  <c r="M59" i="47"/>
  <c r="L57" i="47"/>
  <c r="K57" i="47"/>
  <c r="J57" i="47"/>
  <c r="H57" i="47"/>
  <c r="G57" i="47"/>
  <c r="F57" i="47"/>
  <c r="E57" i="47"/>
  <c r="D57" i="47"/>
  <c r="M56" i="47"/>
  <c r="M55" i="47"/>
  <c r="M54" i="47"/>
  <c r="M53" i="47"/>
  <c r="M52" i="47"/>
  <c r="M51" i="47"/>
  <c r="M50" i="47"/>
  <c r="M49" i="47"/>
  <c r="M48" i="47"/>
  <c r="M47" i="47"/>
  <c r="M46" i="47"/>
  <c r="M45" i="47"/>
  <c r="M44" i="47"/>
  <c r="M43" i="47"/>
  <c r="M42" i="47"/>
  <c r="M41" i="47"/>
  <c r="M40" i="47"/>
  <c r="M39" i="47"/>
  <c r="M38" i="47"/>
  <c r="L36" i="47"/>
  <c r="L86" i="47" s="1"/>
  <c r="K36" i="47"/>
  <c r="J36" i="47"/>
  <c r="J86" i="47" s="1"/>
  <c r="H36" i="47"/>
  <c r="G36" i="47"/>
  <c r="G86" i="47" s="1"/>
  <c r="F36" i="47"/>
  <c r="E36" i="47"/>
  <c r="M35" i="47"/>
  <c r="M34" i="47"/>
  <c r="M33" i="47"/>
  <c r="M32" i="47"/>
  <c r="M31" i="47"/>
  <c r="M30" i="47"/>
  <c r="M29" i="47"/>
  <c r="M28" i="47"/>
  <c r="M27" i="47"/>
  <c r="M26" i="47"/>
  <c r="M25" i="47"/>
  <c r="M24" i="47"/>
  <c r="M23" i="47"/>
  <c r="M22" i="47"/>
  <c r="M36" i="47" s="1"/>
  <c r="E85" i="46"/>
  <c r="D85" i="46"/>
  <c r="M84" i="46"/>
  <c r="M83" i="46"/>
  <c r="M82" i="46"/>
  <c r="M81" i="46"/>
  <c r="M80" i="46"/>
  <c r="M79" i="46"/>
  <c r="M78" i="46"/>
  <c r="L76" i="46"/>
  <c r="K76" i="46"/>
  <c r="J76" i="46"/>
  <c r="H76" i="46"/>
  <c r="G76" i="46"/>
  <c r="F76" i="46"/>
  <c r="E76" i="46"/>
  <c r="D76" i="46"/>
  <c r="M75" i="46"/>
  <c r="M74" i="46"/>
  <c r="M73" i="46"/>
  <c r="M72" i="46"/>
  <c r="M71" i="46"/>
  <c r="M70" i="46"/>
  <c r="M69" i="46"/>
  <c r="M68" i="46"/>
  <c r="M67" i="46"/>
  <c r="M66" i="46"/>
  <c r="M65" i="46"/>
  <c r="M64" i="46"/>
  <c r="M63" i="46"/>
  <c r="L61" i="46"/>
  <c r="K61" i="46"/>
  <c r="J61" i="46"/>
  <c r="H61" i="46"/>
  <c r="G61" i="46"/>
  <c r="F61" i="46"/>
  <c r="E61" i="46"/>
  <c r="D61" i="46"/>
  <c r="M60" i="46"/>
  <c r="M59" i="46"/>
  <c r="L57" i="46"/>
  <c r="K57" i="46"/>
  <c r="J57" i="46"/>
  <c r="H57" i="46"/>
  <c r="G57" i="46"/>
  <c r="F57" i="46"/>
  <c r="E57" i="46"/>
  <c r="D57" i="46"/>
  <c r="M56" i="46"/>
  <c r="M55" i="46"/>
  <c r="M54" i="46"/>
  <c r="M53" i="46"/>
  <c r="M52" i="46"/>
  <c r="M51" i="46"/>
  <c r="M50" i="46"/>
  <c r="M49" i="46"/>
  <c r="M48" i="46"/>
  <c r="M47" i="46"/>
  <c r="M46" i="46"/>
  <c r="M45" i="46"/>
  <c r="M44" i="46"/>
  <c r="M43" i="46"/>
  <c r="M42" i="46"/>
  <c r="M41" i="46"/>
  <c r="M40" i="46"/>
  <c r="M39" i="46"/>
  <c r="M38" i="46"/>
  <c r="L36" i="46"/>
  <c r="K36" i="46"/>
  <c r="K86" i="46" s="1"/>
  <c r="J36" i="46"/>
  <c r="H36" i="46"/>
  <c r="H86" i="46" s="1"/>
  <c r="G36" i="46"/>
  <c r="F36" i="46"/>
  <c r="F86" i="46" s="1"/>
  <c r="E36" i="46"/>
  <c r="M35" i="46"/>
  <c r="M34" i="46"/>
  <c r="M33" i="46"/>
  <c r="M32" i="46"/>
  <c r="M31" i="46"/>
  <c r="M30" i="46"/>
  <c r="M29" i="46"/>
  <c r="M28" i="46"/>
  <c r="M27" i="46"/>
  <c r="M26" i="46"/>
  <c r="M25" i="46"/>
  <c r="M24" i="46"/>
  <c r="M23" i="46"/>
  <c r="M22" i="46"/>
  <c r="G86" i="46" l="1"/>
  <c r="J86" i="46"/>
  <c r="L86" i="46"/>
  <c r="F86" i="47"/>
  <c r="H86" i="47"/>
  <c r="K86" i="47"/>
  <c r="M76" i="47"/>
  <c r="E86" i="47"/>
  <c r="M85" i="46"/>
  <c r="E86" i="46"/>
  <c r="M76" i="46"/>
  <c r="M57" i="47"/>
  <c r="M85" i="47"/>
  <c r="M61" i="46"/>
  <c r="M61" i="47"/>
  <c r="M57" i="46"/>
  <c r="M36" i="46"/>
  <c r="D36" i="47"/>
  <c r="D36" i="46"/>
  <c r="D86" i="46" l="1"/>
  <c r="M86" i="47"/>
  <c r="D86" i="47"/>
  <c r="M86" i="46"/>
  <c r="E85" i="44" l="1"/>
  <c r="D85" i="44"/>
  <c r="M84" i="44"/>
  <c r="M83" i="44"/>
  <c r="M82" i="44"/>
  <c r="M81" i="44"/>
  <c r="M80" i="44"/>
  <c r="M79" i="44"/>
  <c r="M78" i="44"/>
  <c r="L76" i="44"/>
  <c r="K76" i="44"/>
  <c r="J76" i="44"/>
  <c r="H76" i="44"/>
  <c r="G76" i="44"/>
  <c r="F76" i="44"/>
  <c r="E76" i="44"/>
  <c r="D76" i="44"/>
  <c r="M75" i="44"/>
  <c r="M74" i="44"/>
  <c r="M73" i="44"/>
  <c r="M72" i="44"/>
  <c r="M71" i="44"/>
  <c r="M70" i="44"/>
  <c r="M69" i="44"/>
  <c r="M68" i="44"/>
  <c r="M67" i="44"/>
  <c r="M66" i="44"/>
  <c r="M65" i="44"/>
  <c r="M64" i="44"/>
  <c r="M63" i="44"/>
  <c r="L61" i="44"/>
  <c r="K61" i="44"/>
  <c r="J61" i="44"/>
  <c r="H61" i="44"/>
  <c r="G61" i="44"/>
  <c r="F61" i="44"/>
  <c r="E61" i="44"/>
  <c r="D61" i="44"/>
  <c r="M60" i="44"/>
  <c r="M59" i="44"/>
  <c r="L57" i="44"/>
  <c r="K57" i="44"/>
  <c r="J57" i="44"/>
  <c r="H57" i="44"/>
  <c r="G57" i="44"/>
  <c r="F57" i="44"/>
  <c r="E57" i="44"/>
  <c r="D57" i="44"/>
  <c r="M56" i="44"/>
  <c r="M55" i="44"/>
  <c r="M54" i="44"/>
  <c r="M53" i="44"/>
  <c r="M52" i="44"/>
  <c r="M51" i="44"/>
  <c r="M50" i="44"/>
  <c r="M49" i="44"/>
  <c r="M48" i="44"/>
  <c r="M47" i="44"/>
  <c r="M46" i="44"/>
  <c r="M45" i="44"/>
  <c r="M44" i="44"/>
  <c r="M43" i="44"/>
  <c r="M42" i="44"/>
  <c r="M41" i="44"/>
  <c r="M40" i="44"/>
  <c r="M39" i="44"/>
  <c r="M38" i="44"/>
  <c r="L36" i="44"/>
  <c r="K36" i="44"/>
  <c r="J36" i="44"/>
  <c r="H36" i="44"/>
  <c r="G36" i="44"/>
  <c r="F36" i="44"/>
  <c r="E36" i="44"/>
  <c r="D36" i="44"/>
  <c r="M35" i="44"/>
  <c r="M34" i="44"/>
  <c r="M33" i="44"/>
  <c r="M32" i="44"/>
  <c r="M31" i="44"/>
  <c r="M30" i="44"/>
  <c r="M29" i="44"/>
  <c r="M28" i="44"/>
  <c r="M27" i="44"/>
  <c r="M26" i="44"/>
  <c r="M25" i="44"/>
  <c r="M24" i="44"/>
  <c r="M23" i="44"/>
  <c r="M22" i="44"/>
  <c r="E85" i="43"/>
  <c r="D85" i="43"/>
  <c r="M84" i="43"/>
  <c r="M83" i="43"/>
  <c r="M82" i="43"/>
  <c r="M81" i="43"/>
  <c r="M80" i="43"/>
  <c r="M79" i="43"/>
  <c r="M78" i="43"/>
  <c r="L76" i="43"/>
  <c r="K76" i="43"/>
  <c r="J76" i="43"/>
  <c r="H76" i="43"/>
  <c r="G76" i="43"/>
  <c r="F76" i="43"/>
  <c r="E76" i="43"/>
  <c r="D76" i="43"/>
  <c r="M75" i="43"/>
  <c r="M74" i="43"/>
  <c r="M73" i="43"/>
  <c r="M72" i="43"/>
  <c r="M71" i="43"/>
  <c r="M70" i="43"/>
  <c r="M69" i="43"/>
  <c r="M68" i="43"/>
  <c r="M67" i="43"/>
  <c r="M66" i="43"/>
  <c r="M65" i="43"/>
  <c r="M64" i="43"/>
  <c r="M63" i="43"/>
  <c r="L61" i="43"/>
  <c r="K61" i="43"/>
  <c r="J61" i="43"/>
  <c r="H61" i="43"/>
  <c r="G61" i="43"/>
  <c r="F61" i="43"/>
  <c r="E61" i="43"/>
  <c r="D61" i="43"/>
  <c r="M60" i="43"/>
  <c r="M59" i="43"/>
  <c r="L57" i="43"/>
  <c r="K57" i="43"/>
  <c r="J57" i="43"/>
  <c r="H57" i="43"/>
  <c r="G57" i="43"/>
  <c r="F57" i="43"/>
  <c r="E57" i="43"/>
  <c r="D57" i="43"/>
  <c r="M56" i="43"/>
  <c r="M55" i="43"/>
  <c r="M54" i="43"/>
  <c r="M53" i="43"/>
  <c r="M52" i="43"/>
  <c r="M51" i="43"/>
  <c r="M50" i="43"/>
  <c r="M49" i="43"/>
  <c r="M48" i="43"/>
  <c r="M47" i="43"/>
  <c r="M46" i="43"/>
  <c r="M45" i="43"/>
  <c r="M44" i="43"/>
  <c r="M43" i="43"/>
  <c r="M42" i="43"/>
  <c r="M41" i="43"/>
  <c r="M40" i="43"/>
  <c r="M39" i="43"/>
  <c r="M38" i="43"/>
  <c r="L36" i="43"/>
  <c r="L86" i="43" s="1"/>
  <c r="K36" i="43"/>
  <c r="J36" i="43"/>
  <c r="J86" i="43" s="1"/>
  <c r="H36" i="43"/>
  <c r="G36" i="43"/>
  <c r="G86" i="43" s="1"/>
  <c r="F36" i="43"/>
  <c r="E36" i="43"/>
  <c r="D36" i="43"/>
  <c r="M35" i="43"/>
  <c r="M34" i="43"/>
  <c r="M33" i="43"/>
  <c r="M32" i="43"/>
  <c r="M31" i="43"/>
  <c r="M30" i="43"/>
  <c r="M29" i="43"/>
  <c r="M28" i="43"/>
  <c r="M27" i="43"/>
  <c r="M26" i="43"/>
  <c r="M25" i="43"/>
  <c r="M24" i="43"/>
  <c r="M23" i="43"/>
  <c r="M22" i="43"/>
  <c r="E85" i="42"/>
  <c r="D85" i="42"/>
  <c r="M84" i="42"/>
  <c r="M83" i="42"/>
  <c r="M82" i="42"/>
  <c r="M81" i="42"/>
  <c r="M80" i="42"/>
  <c r="M79" i="42"/>
  <c r="M78" i="42"/>
  <c r="M85" i="42" s="1"/>
  <c r="L76" i="42"/>
  <c r="K76" i="42"/>
  <c r="J76" i="42"/>
  <c r="H76" i="42"/>
  <c r="G76" i="42"/>
  <c r="F76" i="42"/>
  <c r="E76" i="42"/>
  <c r="D76" i="42"/>
  <c r="M75" i="42"/>
  <c r="M74" i="42"/>
  <c r="M73" i="42"/>
  <c r="M72" i="42"/>
  <c r="M71" i="42"/>
  <c r="M70" i="42"/>
  <c r="M69" i="42"/>
  <c r="M68" i="42"/>
  <c r="M67" i="42"/>
  <c r="M66" i="42"/>
  <c r="M65" i="42"/>
  <c r="M64" i="42"/>
  <c r="M63" i="42"/>
  <c r="L61" i="42"/>
  <c r="K61" i="42"/>
  <c r="J61" i="42"/>
  <c r="H61" i="42"/>
  <c r="G61" i="42"/>
  <c r="F61" i="42"/>
  <c r="E61" i="42"/>
  <c r="D61" i="42"/>
  <c r="M60" i="42"/>
  <c r="M59" i="42"/>
  <c r="L57" i="42"/>
  <c r="K57" i="42"/>
  <c r="J57" i="42"/>
  <c r="H57" i="42"/>
  <c r="G57" i="42"/>
  <c r="F57" i="42"/>
  <c r="E57" i="42"/>
  <c r="D57" i="42"/>
  <c r="M56" i="42"/>
  <c r="M55" i="42"/>
  <c r="M54" i="42"/>
  <c r="M53" i="42"/>
  <c r="M52" i="42"/>
  <c r="M51" i="42"/>
  <c r="M50" i="42"/>
  <c r="M49" i="42"/>
  <c r="M48" i="42"/>
  <c r="M47" i="42"/>
  <c r="M46" i="42"/>
  <c r="M45" i="42"/>
  <c r="M44" i="42"/>
  <c r="M43" i="42"/>
  <c r="M42" i="42"/>
  <c r="M41" i="42"/>
  <c r="M40" i="42"/>
  <c r="M39" i="42"/>
  <c r="M38" i="42"/>
  <c r="L36" i="42"/>
  <c r="K36" i="42"/>
  <c r="J36" i="42"/>
  <c r="H36" i="42"/>
  <c r="G36" i="42"/>
  <c r="F36" i="42"/>
  <c r="E36" i="42"/>
  <c r="D36" i="42"/>
  <c r="M35" i="42"/>
  <c r="M34" i="42"/>
  <c r="M33" i="42"/>
  <c r="M32" i="42"/>
  <c r="M31" i="42"/>
  <c r="M30" i="42"/>
  <c r="M29" i="42"/>
  <c r="M28" i="42"/>
  <c r="M27" i="42"/>
  <c r="M26" i="42"/>
  <c r="M25" i="42"/>
  <c r="M24" i="42"/>
  <c r="M23" i="42"/>
  <c r="M22" i="42"/>
  <c r="M36" i="42" s="1"/>
  <c r="E85" i="41"/>
  <c r="D85" i="41"/>
  <c r="M84" i="41"/>
  <c r="M83" i="41"/>
  <c r="M82" i="41"/>
  <c r="M81" i="41"/>
  <c r="M80" i="41"/>
  <c r="M79" i="41"/>
  <c r="M78" i="41"/>
  <c r="L76" i="41"/>
  <c r="K76" i="41"/>
  <c r="J76" i="41"/>
  <c r="H76" i="41"/>
  <c r="G76" i="41"/>
  <c r="F76" i="41"/>
  <c r="E76" i="41"/>
  <c r="D76" i="41"/>
  <c r="M75" i="41"/>
  <c r="M74" i="41"/>
  <c r="M73" i="41"/>
  <c r="M72" i="41"/>
  <c r="M71" i="41"/>
  <c r="M70" i="41"/>
  <c r="M69" i="41"/>
  <c r="M68" i="41"/>
  <c r="M67" i="41"/>
  <c r="M66" i="41"/>
  <c r="M65" i="41"/>
  <c r="M64" i="41"/>
  <c r="M63" i="41"/>
  <c r="L61" i="41"/>
  <c r="K61" i="41"/>
  <c r="J61" i="41"/>
  <c r="H61" i="41"/>
  <c r="G61" i="41"/>
  <c r="F61" i="41"/>
  <c r="E61" i="41"/>
  <c r="D61" i="41"/>
  <c r="M60" i="41"/>
  <c r="M59" i="41"/>
  <c r="M61" i="41" s="1"/>
  <c r="L57" i="41"/>
  <c r="K57" i="41"/>
  <c r="J57" i="41"/>
  <c r="H57" i="41"/>
  <c r="G57" i="41"/>
  <c r="F57" i="41"/>
  <c r="E57" i="41"/>
  <c r="D57" i="41"/>
  <c r="M56" i="41"/>
  <c r="M55" i="41"/>
  <c r="M54" i="41"/>
  <c r="M53" i="41"/>
  <c r="M52" i="41"/>
  <c r="M51" i="41"/>
  <c r="M50" i="41"/>
  <c r="M49" i="41"/>
  <c r="M48" i="41"/>
  <c r="M47" i="41"/>
  <c r="M46" i="41"/>
  <c r="M45" i="41"/>
  <c r="M44" i="41"/>
  <c r="M43" i="41"/>
  <c r="M42" i="41"/>
  <c r="M41" i="41"/>
  <c r="M40" i="41"/>
  <c r="M39" i="41"/>
  <c r="M38" i="41"/>
  <c r="L36" i="41"/>
  <c r="L86" i="41" s="1"/>
  <c r="K36" i="41"/>
  <c r="J36" i="41"/>
  <c r="J86" i="41" s="1"/>
  <c r="H36" i="41"/>
  <c r="G36" i="41"/>
  <c r="G86" i="41" s="1"/>
  <c r="F36" i="41"/>
  <c r="E36" i="41"/>
  <c r="D36" i="41"/>
  <c r="M35" i="41"/>
  <c r="M34" i="41"/>
  <c r="M33" i="41"/>
  <c r="M32" i="41"/>
  <c r="M31" i="41"/>
  <c r="M30" i="41"/>
  <c r="M29" i="41"/>
  <c r="M28" i="41"/>
  <c r="M27" i="41"/>
  <c r="M26" i="41"/>
  <c r="M25" i="41"/>
  <c r="M24" i="41"/>
  <c r="M23" i="41"/>
  <c r="M22" i="41"/>
  <c r="E85" i="40"/>
  <c r="D85" i="40"/>
  <c r="M84" i="40"/>
  <c r="M83" i="40"/>
  <c r="M82" i="40"/>
  <c r="M81" i="40"/>
  <c r="M80" i="40"/>
  <c r="M79" i="40"/>
  <c r="M78" i="40"/>
  <c r="L76" i="40"/>
  <c r="K76" i="40"/>
  <c r="J76" i="40"/>
  <c r="H76" i="40"/>
  <c r="G76" i="40"/>
  <c r="F76" i="40"/>
  <c r="E76" i="40"/>
  <c r="D76" i="40"/>
  <c r="M75" i="40"/>
  <c r="M74" i="40"/>
  <c r="M73" i="40"/>
  <c r="M72" i="40"/>
  <c r="M71" i="40"/>
  <c r="M70" i="40"/>
  <c r="M69" i="40"/>
  <c r="M68" i="40"/>
  <c r="M67" i="40"/>
  <c r="M66" i="40"/>
  <c r="M65" i="40"/>
  <c r="M64" i="40"/>
  <c r="M63" i="40"/>
  <c r="L61" i="40"/>
  <c r="K61" i="40"/>
  <c r="J61" i="40"/>
  <c r="H61" i="40"/>
  <c r="G61" i="40"/>
  <c r="F61" i="40"/>
  <c r="E61" i="40"/>
  <c r="D61" i="40"/>
  <c r="M60" i="40"/>
  <c r="M59" i="40"/>
  <c r="L57" i="40"/>
  <c r="K57" i="40"/>
  <c r="J57" i="40"/>
  <c r="H57" i="40"/>
  <c r="G57" i="40"/>
  <c r="F57" i="40"/>
  <c r="E57" i="40"/>
  <c r="D57" i="40"/>
  <c r="M56" i="40"/>
  <c r="M55" i="40"/>
  <c r="M54" i="40"/>
  <c r="M53" i="40"/>
  <c r="M52" i="40"/>
  <c r="M51" i="40"/>
  <c r="M50" i="40"/>
  <c r="M49" i="40"/>
  <c r="M48" i="40"/>
  <c r="M47" i="40"/>
  <c r="M46" i="40"/>
  <c r="M45" i="40"/>
  <c r="M44" i="40"/>
  <c r="M43" i="40"/>
  <c r="M42" i="40"/>
  <c r="M41" i="40"/>
  <c r="M40" i="40"/>
  <c r="M39" i="40"/>
  <c r="M38" i="40"/>
  <c r="L36" i="40"/>
  <c r="K36" i="40"/>
  <c r="J36" i="40"/>
  <c r="H36" i="40"/>
  <c r="G36" i="40"/>
  <c r="F36" i="40"/>
  <c r="E36" i="40"/>
  <c r="D36" i="40"/>
  <c r="M35" i="40"/>
  <c r="M34" i="40"/>
  <c r="M33" i="40"/>
  <c r="M32" i="40"/>
  <c r="M31" i="40"/>
  <c r="M30" i="40"/>
  <c r="M29" i="40"/>
  <c r="M28" i="40"/>
  <c r="M27" i="40"/>
  <c r="M26" i="40"/>
  <c r="M25" i="40"/>
  <c r="M24" i="40"/>
  <c r="M23" i="40"/>
  <c r="M22" i="40"/>
  <c r="E85" i="39"/>
  <c r="D85" i="39"/>
  <c r="M84" i="39"/>
  <c r="M83" i="39"/>
  <c r="M82" i="39"/>
  <c r="M81" i="39"/>
  <c r="M80" i="39"/>
  <c r="M79" i="39"/>
  <c r="M78" i="39"/>
  <c r="L76" i="39"/>
  <c r="K76" i="39"/>
  <c r="J76" i="39"/>
  <c r="H76" i="39"/>
  <c r="G76" i="39"/>
  <c r="F76" i="39"/>
  <c r="E76" i="39"/>
  <c r="D76" i="39"/>
  <c r="M75" i="39"/>
  <c r="M74" i="39"/>
  <c r="M73" i="39"/>
  <c r="M72" i="39"/>
  <c r="M71" i="39"/>
  <c r="M70" i="39"/>
  <c r="M69" i="39"/>
  <c r="M68" i="39"/>
  <c r="M67" i="39"/>
  <c r="M66" i="39"/>
  <c r="M65" i="39"/>
  <c r="M64" i="39"/>
  <c r="M63" i="39"/>
  <c r="L61" i="39"/>
  <c r="K61" i="39"/>
  <c r="J61" i="39"/>
  <c r="H61" i="39"/>
  <c r="G61" i="39"/>
  <c r="F61" i="39"/>
  <c r="E61" i="39"/>
  <c r="D61" i="39"/>
  <c r="M60" i="39"/>
  <c r="M59" i="39"/>
  <c r="L57" i="39"/>
  <c r="K57" i="39"/>
  <c r="J57" i="39"/>
  <c r="H57" i="39"/>
  <c r="G57" i="39"/>
  <c r="F57" i="39"/>
  <c r="E57" i="39"/>
  <c r="D57" i="39"/>
  <c r="M56" i="39"/>
  <c r="M55" i="39"/>
  <c r="M54" i="39"/>
  <c r="M53" i="39"/>
  <c r="M52" i="39"/>
  <c r="M51" i="39"/>
  <c r="M50" i="39"/>
  <c r="M49" i="39"/>
  <c r="M48" i="39"/>
  <c r="M47" i="39"/>
  <c r="M46" i="39"/>
  <c r="M45" i="39"/>
  <c r="M44" i="39"/>
  <c r="M43" i="39"/>
  <c r="M42" i="39"/>
  <c r="M41" i="39"/>
  <c r="M40" i="39"/>
  <c r="M39" i="39"/>
  <c r="M38" i="39"/>
  <c r="L36" i="39"/>
  <c r="L86" i="39" s="1"/>
  <c r="K36" i="39"/>
  <c r="J36" i="39"/>
  <c r="J86" i="39" s="1"/>
  <c r="H36" i="39"/>
  <c r="G36" i="39"/>
  <c r="G86" i="39" s="1"/>
  <c r="F36" i="39"/>
  <c r="E36" i="39"/>
  <c r="D36" i="39"/>
  <c r="M35" i="39"/>
  <c r="M34" i="39"/>
  <c r="M33" i="39"/>
  <c r="M32" i="39"/>
  <c r="M31" i="39"/>
  <c r="M30" i="39"/>
  <c r="M29" i="39"/>
  <c r="M28" i="39"/>
  <c r="M27" i="39"/>
  <c r="M26" i="39"/>
  <c r="M25" i="39"/>
  <c r="M24" i="39"/>
  <c r="M23" i="39"/>
  <c r="M22" i="39"/>
  <c r="E85" i="38"/>
  <c r="D85" i="38"/>
  <c r="M84" i="38"/>
  <c r="M83" i="38"/>
  <c r="M82" i="38"/>
  <c r="M81" i="38"/>
  <c r="M80" i="38"/>
  <c r="M79" i="38"/>
  <c r="M78" i="38"/>
  <c r="L76" i="38"/>
  <c r="K76" i="38"/>
  <c r="J76" i="38"/>
  <c r="H76" i="38"/>
  <c r="G76" i="38"/>
  <c r="F76" i="38"/>
  <c r="E76" i="38"/>
  <c r="D76" i="38"/>
  <c r="M75" i="38"/>
  <c r="M74" i="38"/>
  <c r="M73" i="38"/>
  <c r="M72" i="38"/>
  <c r="M71" i="38"/>
  <c r="M70" i="38"/>
  <c r="M69" i="38"/>
  <c r="M68" i="38"/>
  <c r="M67" i="38"/>
  <c r="M66" i="38"/>
  <c r="M65" i="38"/>
  <c r="M64" i="38"/>
  <c r="M76" i="38" s="1"/>
  <c r="M63" i="38"/>
  <c r="L61" i="38"/>
  <c r="K61" i="38"/>
  <c r="J61" i="38"/>
  <c r="H61" i="38"/>
  <c r="G61" i="38"/>
  <c r="F61" i="38"/>
  <c r="E61" i="38"/>
  <c r="D61" i="38"/>
  <c r="M60" i="38"/>
  <c r="M59" i="38"/>
  <c r="L57" i="38"/>
  <c r="K57" i="38"/>
  <c r="J57" i="38"/>
  <c r="H57" i="38"/>
  <c r="G57" i="38"/>
  <c r="F57" i="38"/>
  <c r="E57" i="38"/>
  <c r="D57" i="38"/>
  <c r="M56" i="38"/>
  <c r="M55" i="38"/>
  <c r="M54" i="38"/>
  <c r="M53" i="38"/>
  <c r="M52" i="38"/>
  <c r="M51" i="38"/>
  <c r="M50" i="38"/>
  <c r="M49" i="38"/>
  <c r="M48" i="38"/>
  <c r="M47" i="38"/>
  <c r="M46" i="38"/>
  <c r="M45" i="38"/>
  <c r="M44" i="38"/>
  <c r="M43" i="38"/>
  <c r="M42" i="38"/>
  <c r="M41" i="38"/>
  <c r="M40" i="38"/>
  <c r="M39" i="38"/>
  <c r="M38" i="38"/>
  <c r="L36" i="38"/>
  <c r="K36" i="38"/>
  <c r="J36" i="38"/>
  <c r="H36" i="38"/>
  <c r="G36" i="38"/>
  <c r="F36" i="38"/>
  <c r="E36" i="38"/>
  <c r="D36" i="38"/>
  <c r="M35" i="38"/>
  <c r="M34" i="38"/>
  <c r="M33" i="38"/>
  <c r="M32" i="38"/>
  <c r="M31" i="38"/>
  <c r="M30" i="38"/>
  <c r="M29" i="38"/>
  <c r="M28" i="38"/>
  <c r="M27" i="38"/>
  <c r="M26" i="38"/>
  <c r="M25" i="38"/>
  <c r="M24" i="38"/>
  <c r="M23" i="38"/>
  <c r="M22" i="38"/>
  <c r="E85" i="37"/>
  <c r="D85" i="37"/>
  <c r="M84" i="37"/>
  <c r="M83" i="37"/>
  <c r="M82" i="37"/>
  <c r="M81" i="37"/>
  <c r="M80" i="37"/>
  <c r="M79" i="37"/>
  <c r="M78" i="37"/>
  <c r="L76" i="37"/>
  <c r="K76" i="37"/>
  <c r="J76" i="37"/>
  <c r="H76" i="37"/>
  <c r="G76" i="37"/>
  <c r="F76" i="37"/>
  <c r="E76" i="37"/>
  <c r="D76" i="37"/>
  <c r="M75" i="37"/>
  <c r="M74" i="37"/>
  <c r="M73" i="37"/>
  <c r="M72" i="37"/>
  <c r="M71" i="37"/>
  <c r="M70" i="37"/>
  <c r="M69" i="37"/>
  <c r="M68" i="37"/>
  <c r="M67" i="37"/>
  <c r="M66" i="37"/>
  <c r="M65" i="37"/>
  <c r="M64" i="37"/>
  <c r="M63" i="37"/>
  <c r="L61" i="37"/>
  <c r="K61" i="37"/>
  <c r="J61" i="37"/>
  <c r="H61" i="37"/>
  <c r="G61" i="37"/>
  <c r="F61" i="37"/>
  <c r="E61" i="37"/>
  <c r="D61" i="37"/>
  <c r="M60" i="37"/>
  <c r="M59" i="37"/>
  <c r="L57" i="37"/>
  <c r="K57" i="37"/>
  <c r="J57" i="37"/>
  <c r="H57" i="37"/>
  <c r="G57" i="37"/>
  <c r="F57" i="37"/>
  <c r="E57" i="37"/>
  <c r="D57" i="37"/>
  <c r="M56" i="37"/>
  <c r="M55" i="37"/>
  <c r="M54" i="37"/>
  <c r="M53" i="37"/>
  <c r="M52" i="37"/>
  <c r="M51" i="37"/>
  <c r="M50" i="37"/>
  <c r="M49" i="37"/>
  <c r="M48" i="37"/>
  <c r="M47" i="37"/>
  <c r="M46" i="37"/>
  <c r="M45" i="37"/>
  <c r="M44" i="37"/>
  <c r="M43" i="37"/>
  <c r="M42" i="37"/>
  <c r="M41" i="37"/>
  <c r="M40" i="37"/>
  <c r="M39" i="37"/>
  <c r="M38" i="37"/>
  <c r="L36" i="37"/>
  <c r="L86" i="37" s="1"/>
  <c r="K36" i="37"/>
  <c r="J36" i="37"/>
  <c r="J86" i="37" s="1"/>
  <c r="H36" i="37"/>
  <c r="G36" i="37"/>
  <c r="G86" i="37" s="1"/>
  <c r="F36" i="37"/>
  <c r="E36" i="37"/>
  <c r="D36" i="37"/>
  <c r="M35" i="37"/>
  <c r="M34" i="37"/>
  <c r="M33" i="37"/>
  <c r="M32" i="37"/>
  <c r="M31" i="37"/>
  <c r="M30" i="37"/>
  <c r="M29" i="37"/>
  <c r="M28" i="37"/>
  <c r="M27" i="37"/>
  <c r="M26" i="37"/>
  <c r="M25" i="37"/>
  <c r="M24" i="37"/>
  <c r="M23" i="37"/>
  <c r="M22" i="37"/>
  <c r="M79" i="20"/>
  <c r="M80" i="20"/>
  <c r="M81" i="20"/>
  <c r="M82" i="20"/>
  <c r="M83" i="20"/>
  <c r="M84" i="20"/>
  <c r="M78" i="20"/>
  <c r="F86" i="38" l="1"/>
  <c r="H86" i="38"/>
  <c r="K86" i="38"/>
  <c r="M57" i="38"/>
  <c r="F86" i="40"/>
  <c r="K86" i="40"/>
  <c r="F86" i="42"/>
  <c r="H86" i="42"/>
  <c r="K86" i="42"/>
  <c r="F86" i="44"/>
  <c r="H86" i="44"/>
  <c r="K86" i="44"/>
  <c r="F86" i="37"/>
  <c r="H86" i="37"/>
  <c r="K86" i="37"/>
  <c r="G86" i="38"/>
  <c r="J86" i="38"/>
  <c r="L86" i="38"/>
  <c r="F86" i="39"/>
  <c r="H86" i="39"/>
  <c r="K86" i="39"/>
  <c r="G86" i="40"/>
  <c r="J86" i="40"/>
  <c r="L86" i="40"/>
  <c r="F86" i="41"/>
  <c r="H86" i="41"/>
  <c r="K86" i="41"/>
  <c r="G86" i="42"/>
  <c r="J86" i="42"/>
  <c r="L86" i="42"/>
  <c r="F86" i="43"/>
  <c r="H86" i="43"/>
  <c r="K86" i="43"/>
  <c r="G86" i="44"/>
  <c r="J86" i="44"/>
  <c r="L86" i="44"/>
  <c r="H86" i="40"/>
  <c r="M76" i="37"/>
  <c r="M76" i="41"/>
  <c r="M61" i="37"/>
  <c r="M57" i="42"/>
  <c r="M61" i="39"/>
  <c r="M85" i="39"/>
  <c r="M36" i="40"/>
  <c r="M57" i="40"/>
  <c r="M85" i="40"/>
  <c r="M61" i="43"/>
  <c r="M76" i="43"/>
  <c r="M36" i="44"/>
  <c r="M57" i="44"/>
  <c r="M85" i="44"/>
  <c r="E86" i="37"/>
  <c r="D86" i="38"/>
  <c r="E86" i="39"/>
  <c r="D86" i="40"/>
  <c r="E86" i="41"/>
  <c r="D86" i="42"/>
  <c r="E86" i="43"/>
  <c r="D86" i="44"/>
  <c r="M36" i="37"/>
  <c r="D86" i="37"/>
  <c r="M57" i="37"/>
  <c r="M85" i="37"/>
  <c r="E86" i="38"/>
  <c r="M85" i="38"/>
  <c r="D86" i="39"/>
  <c r="M57" i="39"/>
  <c r="E86" i="40"/>
  <c r="M61" i="40"/>
  <c r="M76" i="40"/>
  <c r="M36" i="41"/>
  <c r="D86" i="41"/>
  <c r="M85" i="41"/>
  <c r="E86" i="42"/>
  <c r="M61" i="42"/>
  <c r="M36" i="43"/>
  <c r="D86" i="43"/>
  <c r="M85" i="43"/>
  <c r="E86" i="44"/>
  <c r="M61" i="44"/>
  <c r="M76" i="44"/>
  <c r="M57" i="41"/>
  <c r="M76" i="42"/>
  <c r="M76" i="39"/>
  <c r="M61" i="38"/>
  <c r="M57" i="43"/>
  <c r="M36" i="38"/>
  <c r="M36" i="39"/>
  <c r="J57" i="30"/>
  <c r="L57" i="30"/>
  <c r="F76" i="30"/>
  <c r="F85" i="30"/>
  <c r="E85" i="32"/>
  <c r="D85" i="32"/>
  <c r="M84" i="32"/>
  <c r="M83" i="32"/>
  <c r="M82" i="32"/>
  <c r="M81" i="32"/>
  <c r="M80" i="32"/>
  <c r="M79" i="32"/>
  <c r="M78" i="32"/>
  <c r="L76" i="32"/>
  <c r="K76" i="32"/>
  <c r="J76" i="32"/>
  <c r="H76" i="32"/>
  <c r="G76" i="32"/>
  <c r="F76" i="32"/>
  <c r="E76" i="32"/>
  <c r="D76" i="32"/>
  <c r="M75" i="32"/>
  <c r="M74" i="32"/>
  <c r="M73" i="32"/>
  <c r="M72" i="32"/>
  <c r="M71" i="32"/>
  <c r="M70" i="32"/>
  <c r="M69" i="32"/>
  <c r="M68" i="32"/>
  <c r="M67" i="32"/>
  <c r="M66" i="32"/>
  <c r="M65" i="32"/>
  <c r="M64" i="32"/>
  <c r="M63" i="32"/>
  <c r="L61" i="32"/>
  <c r="K61" i="32"/>
  <c r="J61" i="32"/>
  <c r="H61" i="32"/>
  <c r="G61" i="32"/>
  <c r="F61" i="32"/>
  <c r="E61" i="32"/>
  <c r="D61" i="32"/>
  <c r="M60" i="32"/>
  <c r="M59" i="32"/>
  <c r="L57" i="32"/>
  <c r="K57" i="32"/>
  <c r="J57" i="32"/>
  <c r="H57" i="32"/>
  <c r="G57" i="32"/>
  <c r="F57" i="32"/>
  <c r="E57" i="32"/>
  <c r="D57" i="32"/>
  <c r="M56" i="32"/>
  <c r="M55" i="32"/>
  <c r="M54" i="32"/>
  <c r="M53" i="32"/>
  <c r="M52" i="32"/>
  <c r="M51" i="32"/>
  <c r="M50" i="32"/>
  <c r="M49" i="32"/>
  <c r="M48" i="32"/>
  <c r="M47" i="32"/>
  <c r="M46" i="32"/>
  <c r="M45" i="32"/>
  <c r="M44" i="32"/>
  <c r="M43" i="32"/>
  <c r="M42" i="32"/>
  <c r="M41" i="32"/>
  <c r="M40" i="32"/>
  <c r="M39" i="32"/>
  <c r="M38" i="32"/>
  <c r="L36" i="32"/>
  <c r="K36" i="32"/>
  <c r="J36" i="32"/>
  <c r="H36" i="32"/>
  <c r="G36" i="32"/>
  <c r="F36" i="32"/>
  <c r="E36" i="32"/>
  <c r="D36" i="32"/>
  <c r="M35" i="32"/>
  <c r="M34" i="32"/>
  <c r="M33" i="32"/>
  <c r="M32" i="32"/>
  <c r="M31" i="32"/>
  <c r="M30" i="32"/>
  <c r="M29" i="32"/>
  <c r="M28" i="32"/>
  <c r="M27" i="32"/>
  <c r="M26" i="32"/>
  <c r="M25" i="32"/>
  <c r="M24" i="32"/>
  <c r="M23" i="32"/>
  <c r="M22" i="32"/>
  <c r="E85" i="31"/>
  <c r="D85" i="31"/>
  <c r="M84" i="31"/>
  <c r="M83" i="31"/>
  <c r="M82" i="31"/>
  <c r="M81" i="31"/>
  <c r="M80" i="31"/>
  <c r="M79" i="31"/>
  <c r="M78" i="31"/>
  <c r="L76" i="31"/>
  <c r="K76" i="31"/>
  <c r="J76" i="31"/>
  <c r="H76" i="31"/>
  <c r="G76" i="31"/>
  <c r="F76" i="31"/>
  <c r="E76" i="31"/>
  <c r="D76" i="31"/>
  <c r="M75" i="31"/>
  <c r="M74" i="31"/>
  <c r="M73" i="31"/>
  <c r="M72" i="31"/>
  <c r="M71" i="31"/>
  <c r="M70" i="31"/>
  <c r="M69" i="31"/>
  <c r="M68" i="31"/>
  <c r="M67" i="31"/>
  <c r="M66" i="31"/>
  <c r="M65" i="31"/>
  <c r="M64" i="31"/>
  <c r="M63" i="31"/>
  <c r="L61" i="31"/>
  <c r="K61" i="31"/>
  <c r="J61" i="31"/>
  <c r="H61" i="31"/>
  <c r="G61" i="31"/>
  <c r="F61" i="31"/>
  <c r="E61" i="31"/>
  <c r="D61" i="31"/>
  <c r="M60" i="31"/>
  <c r="M59" i="31"/>
  <c r="L57" i="31"/>
  <c r="K57" i="31"/>
  <c r="J57" i="31"/>
  <c r="H57" i="31"/>
  <c r="G57" i="31"/>
  <c r="F57" i="31"/>
  <c r="E57" i="31"/>
  <c r="D57" i="31"/>
  <c r="M56" i="31"/>
  <c r="M55" i="31"/>
  <c r="M54" i="31"/>
  <c r="M53" i="31"/>
  <c r="M52" i="31"/>
  <c r="M51" i="31"/>
  <c r="M50" i="31"/>
  <c r="M49" i="31"/>
  <c r="M48" i="31"/>
  <c r="M47" i="31"/>
  <c r="M46" i="31"/>
  <c r="M45" i="31"/>
  <c r="M44" i="31"/>
  <c r="M43" i="31"/>
  <c r="M42" i="31"/>
  <c r="M41" i="31"/>
  <c r="M40" i="31"/>
  <c r="M39" i="31"/>
  <c r="M38" i="31"/>
  <c r="L36" i="31"/>
  <c r="K36" i="31"/>
  <c r="K86" i="31" s="1"/>
  <c r="J36" i="31"/>
  <c r="H36" i="31"/>
  <c r="H86" i="31" s="1"/>
  <c r="G36" i="31"/>
  <c r="F36" i="31"/>
  <c r="F86" i="31" s="1"/>
  <c r="E36" i="31"/>
  <c r="D36" i="31"/>
  <c r="M35" i="31"/>
  <c r="M34" i="31"/>
  <c r="M33" i="31"/>
  <c r="M32" i="31"/>
  <c r="M31" i="31"/>
  <c r="M30" i="31"/>
  <c r="M29" i="31"/>
  <c r="M28" i="31"/>
  <c r="M27" i="31"/>
  <c r="M26" i="31"/>
  <c r="M25" i="31"/>
  <c r="M24" i="31"/>
  <c r="M23" i="31"/>
  <c r="M22" i="31"/>
  <c r="G86" i="32" l="1"/>
  <c r="J86" i="32"/>
  <c r="L86" i="32"/>
  <c r="L85" i="30"/>
  <c r="G86" i="31"/>
  <c r="J86" i="31"/>
  <c r="L86" i="31"/>
  <c r="F86" i="32"/>
  <c r="H86" i="32"/>
  <c r="K86" i="32"/>
  <c r="M86" i="42"/>
  <c r="M86" i="41"/>
  <c r="G36" i="30"/>
  <c r="M85" i="32"/>
  <c r="M86" i="39"/>
  <c r="M86" i="43"/>
  <c r="M86" i="38"/>
  <c r="M61" i="31"/>
  <c r="M86" i="37"/>
  <c r="M86" i="44"/>
  <c r="M86" i="40"/>
  <c r="H57" i="30"/>
  <c r="M36" i="31"/>
  <c r="M60" i="30"/>
  <c r="M85" i="31"/>
  <c r="H76" i="30"/>
  <c r="G61" i="30"/>
  <c r="M73" i="30"/>
  <c r="M71" i="30"/>
  <c r="M65" i="30"/>
  <c r="K36" i="30"/>
  <c r="M26" i="30"/>
  <c r="J76" i="30"/>
  <c r="M45" i="30"/>
  <c r="M44" i="30"/>
  <c r="G57" i="30"/>
  <c r="M35" i="30"/>
  <c r="M33" i="30"/>
  <c r="M32" i="30"/>
  <c r="M30" i="30"/>
  <c r="M29" i="30"/>
  <c r="M28" i="30"/>
  <c r="H36" i="30"/>
  <c r="F36" i="30"/>
  <c r="J61" i="30"/>
  <c r="E61" i="30"/>
  <c r="L61" i="30"/>
  <c r="H85" i="30"/>
  <c r="K85" i="30"/>
  <c r="M84" i="30"/>
  <c r="M83" i="30"/>
  <c r="M81" i="30"/>
  <c r="M80" i="30"/>
  <c r="M49" i="30"/>
  <c r="M53" i="30"/>
  <c r="M52" i="30"/>
  <c r="M51" i="30"/>
  <c r="M64" i="30"/>
  <c r="M50" i="30"/>
  <c r="J85" i="30"/>
  <c r="G85" i="30"/>
  <c r="E85" i="30"/>
  <c r="M76" i="31"/>
  <c r="L76" i="30"/>
  <c r="E76" i="30"/>
  <c r="M76" i="32"/>
  <c r="K61" i="30"/>
  <c r="H61" i="30"/>
  <c r="F61" i="30"/>
  <c r="D61" i="30"/>
  <c r="M61" i="32"/>
  <c r="M57" i="32"/>
  <c r="F57" i="30"/>
  <c r="E86" i="31"/>
  <c r="E86" i="32"/>
  <c r="D86" i="32"/>
  <c r="M36" i="32"/>
  <c r="M24" i="30"/>
  <c r="M23" i="30"/>
  <c r="M39" i="30"/>
  <c r="M27" i="30"/>
  <c r="M79" i="30"/>
  <c r="M78" i="30"/>
  <c r="M59" i="30"/>
  <c r="M61" i="30" s="1"/>
  <c r="M72" i="30"/>
  <c r="M34" i="30"/>
  <c r="E36" i="30"/>
  <c r="D85" i="30"/>
  <c r="M74" i="30"/>
  <c r="M70" i="30"/>
  <c r="M55" i="30"/>
  <c r="M38" i="30"/>
  <c r="L36" i="30"/>
  <c r="D86" i="31"/>
  <c r="M57" i="31"/>
  <c r="J36" i="30"/>
  <c r="M25" i="30"/>
  <c r="E57" i="30"/>
  <c r="M22" i="30"/>
  <c r="K76" i="30"/>
  <c r="K57" i="30"/>
  <c r="M75" i="30"/>
  <c r="G76" i="30"/>
  <c r="M69" i="30"/>
  <c r="M67" i="30"/>
  <c r="M68" i="30"/>
  <c r="M66" i="30"/>
  <c r="M63" i="30"/>
  <c r="M56" i="30"/>
  <c r="M54" i="30"/>
  <c r="M31" i="30"/>
  <c r="M82" i="30"/>
  <c r="D76" i="30"/>
  <c r="D36" i="30"/>
  <c r="D57" i="30"/>
  <c r="M48" i="30"/>
  <c r="M46" i="30"/>
  <c r="M43" i="30"/>
  <c r="M42" i="30"/>
  <c r="M41" i="30"/>
  <c r="M40" i="30"/>
  <c r="M47" i="30"/>
  <c r="M84" i="4"/>
  <c r="M83" i="4"/>
  <c r="M82" i="4"/>
  <c r="M81" i="4"/>
  <c r="M80" i="4"/>
  <c r="M79" i="4"/>
  <c r="M78" i="4"/>
  <c r="M75" i="4"/>
  <c r="M74" i="4"/>
  <c r="M73" i="4"/>
  <c r="M72" i="4"/>
  <c r="M71" i="4"/>
  <c r="M70" i="4"/>
  <c r="M69" i="4"/>
  <c r="M68" i="4"/>
  <c r="M67" i="4"/>
  <c r="M66" i="4"/>
  <c r="M65" i="4"/>
  <c r="M64" i="4"/>
  <c r="M63" i="4"/>
  <c r="M60" i="4"/>
  <c r="M59" i="4"/>
  <c r="M56" i="4"/>
  <c r="M55" i="4"/>
  <c r="M54" i="4"/>
  <c r="M53" i="4"/>
  <c r="M52" i="4"/>
  <c r="M51" i="4"/>
  <c r="M50" i="4"/>
  <c r="M49" i="4"/>
  <c r="M48" i="4"/>
  <c r="M47" i="4"/>
  <c r="M46" i="4"/>
  <c r="M45" i="4"/>
  <c r="M44" i="4"/>
  <c r="M43" i="4"/>
  <c r="M42" i="4"/>
  <c r="M41" i="4"/>
  <c r="M40" i="4"/>
  <c r="M39" i="4"/>
  <c r="M38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84" i="5"/>
  <c r="M83" i="5"/>
  <c r="M82" i="5"/>
  <c r="M81" i="5"/>
  <c r="M80" i="5"/>
  <c r="M79" i="5"/>
  <c r="M85" i="5" s="1"/>
  <c r="M78" i="5"/>
  <c r="M75" i="5"/>
  <c r="M74" i="5"/>
  <c r="M73" i="5"/>
  <c r="M72" i="5"/>
  <c r="M71" i="5"/>
  <c r="M70" i="5"/>
  <c r="M69" i="5"/>
  <c r="M68" i="5"/>
  <c r="M67" i="5"/>
  <c r="M66" i="5"/>
  <c r="M65" i="5"/>
  <c r="M64" i="5"/>
  <c r="M63" i="5"/>
  <c r="M60" i="5"/>
  <c r="M59" i="5"/>
  <c r="M56" i="5"/>
  <c r="M55" i="5"/>
  <c r="M54" i="5"/>
  <c r="M53" i="5"/>
  <c r="M52" i="5"/>
  <c r="M51" i="5"/>
  <c r="M50" i="5"/>
  <c r="M49" i="5"/>
  <c r="M48" i="5"/>
  <c r="M47" i="5"/>
  <c r="M46" i="5"/>
  <c r="M45" i="5"/>
  <c r="M44" i="5"/>
  <c r="M43" i="5"/>
  <c r="M42" i="5"/>
  <c r="M41" i="5"/>
  <c r="M40" i="5"/>
  <c r="M39" i="5"/>
  <c r="M38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84" i="6"/>
  <c r="M83" i="6"/>
  <c r="M82" i="6"/>
  <c r="M81" i="6"/>
  <c r="M80" i="6"/>
  <c r="M79" i="6"/>
  <c r="M85" i="6" s="1"/>
  <c r="M78" i="6"/>
  <c r="M75" i="6"/>
  <c r="M74" i="6"/>
  <c r="M73" i="6"/>
  <c r="M72" i="6"/>
  <c r="M71" i="6"/>
  <c r="M70" i="6"/>
  <c r="M69" i="6"/>
  <c r="M68" i="6"/>
  <c r="M67" i="6"/>
  <c r="M66" i="6"/>
  <c r="M65" i="6"/>
  <c r="M64" i="6"/>
  <c r="M63" i="6"/>
  <c r="M76" i="6" s="1"/>
  <c r="M60" i="6"/>
  <c r="M59" i="6"/>
  <c r="M56" i="6"/>
  <c r="M55" i="6"/>
  <c r="M54" i="6"/>
  <c r="M53" i="6"/>
  <c r="M52" i="6"/>
  <c r="M51" i="6"/>
  <c r="M50" i="6"/>
  <c r="M49" i="6"/>
  <c r="M48" i="6"/>
  <c r="M47" i="6"/>
  <c r="M46" i="6"/>
  <c r="M45" i="6"/>
  <c r="M44" i="6"/>
  <c r="M43" i="6"/>
  <c r="M42" i="6"/>
  <c r="M41" i="6"/>
  <c r="M40" i="6"/>
  <c r="M39" i="6"/>
  <c r="M38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84" i="7"/>
  <c r="M83" i="7"/>
  <c r="M82" i="7"/>
  <c r="M81" i="7"/>
  <c r="M80" i="7"/>
  <c r="M79" i="7"/>
  <c r="M78" i="7"/>
  <c r="M75" i="7"/>
  <c r="M74" i="7"/>
  <c r="M73" i="7"/>
  <c r="M72" i="7"/>
  <c r="M71" i="7"/>
  <c r="M70" i="7"/>
  <c r="M69" i="7"/>
  <c r="M68" i="7"/>
  <c r="M67" i="7"/>
  <c r="M66" i="7"/>
  <c r="M65" i="7"/>
  <c r="M64" i="7"/>
  <c r="M63" i="7"/>
  <c r="M60" i="7"/>
  <c r="M59" i="7"/>
  <c r="M56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5" i="7"/>
  <c r="M34" i="7"/>
  <c r="M33" i="7"/>
  <c r="M32" i="7"/>
  <c r="M31" i="7"/>
  <c r="M30" i="7"/>
  <c r="M29" i="7"/>
  <c r="M28" i="7"/>
  <c r="M27" i="7"/>
  <c r="M26" i="7"/>
  <c r="M25" i="7"/>
  <c r="M24" i="7"/>
  <c r="M23" i="7"/>
  <c r="M84" i="8"/>
  <c r="M83" i="8"/>
  <c r="M82" i="8"/>
  <c r="M81" i="8"/>
  <c r="M80" i="8"/>
  <c r="M79" i="8"/>
  <c r="M85" i="8" s="1"/>
  <c r="M78" i="8"/>
  <c r="M75" i="8"/>
  <c r="M74" i="8"/>
  <c r="M73" i="8"/>
  <c r="M72" i="8"/>
  <c r="M71" i="8"/>
  <c r="M70" i="8"/>
  <c r="M69" i="8"/>
  <c r="M68" i="8"/>
  <c r="M67" i="8"/>
  <c r="M66" i="8"/>
  <c r="M65" i="8"/>
  <c r="M64" i="8"/>
  <c r="M63" i="8"/>
  <c r="M76" i="8" s="1"/>
  <c r="M60" i="8"/>
  <c r="M59" i="8"/>
  <c r="M56" i="8"/>
  <c r="M55" i="8"/>
  <c r="M54" i="8"/>
  <c r="M53" i="8"/>
  <c r="M52" i="8"/>
  <c r="M51" i="8"/>
  <c r="M50" i="8"/>
  <c r="M49" i="8"/>
  <c r="M48" i="8"/>
  <c r="M47" i="8"/>
  <c r="M46" i="8"/>
  <c r="M45" i="8"/>
  <c r="M44" i="8"/>
  <c r="M43" i="8"/>
  <c r="M42" i="8"/>
  <c r="M41" i="8"/>
  <c r="M40" i="8"/>
  <c r="M39" i="8"/>
  <c r="M57" i="8" s="1"/>
  <c r="M38" i="8"/>
  <c r="M35" i="8"/>
  <c r="M34" i="8"/>
  <c r="M33" i="8"/>
  <c r="M32" i="8"/>
  <c r="M31" i="8"/>
  <c r="M30" i="8"/>
  <c r="M29" i="8"/>
  <c r="M28" i="8"/>
  <c r="M27" i="8"/>
  <c r="M26" i="8"/>
  <c r="M25" i="8"/>
  <c r="M24" i="8"/>
  <c r="M23" i="8"/>
  <c r="M84" i="9"/>
  <c r="M83" i="9"/>
  <c r="M82" i="9"/>
  <c r="M81" i="9"/>
  <c r="M80" i="9"/>
  <c r="M79" i="9"/>
  <c r="M78" i="9"/>
  <c r="M75" i="9"/>
  <c r="M74" i="9"/>
  <c r="M73" i="9"/>
  <c r="M72" i="9"/>
  <c r="M71" i="9"/>
  <c r="M70" i="9"/>
  <c r="M69" i="9"/>
  <c r="M68" i="9"/>
  <c r="M67" i="9"/>
  <c r="M66" i="9"/>
  <c r="M65" i="9"/>
  <c r="M64" i="9"/>
  <c r="M63" i="9"/>
  <c r="M60" i="9"/>
  <c r="M59" i="9"/>
  <c r="M56" i="9"/>
  <c r="M55" i="9"/>
  <c r="M54" i="9"/>
  <c r="M53" i="9"/>
  <c r="M52" i="9"/>
  <c r="M51" i="9"/>
  <c r="M50" i="9"/>
  <c r="M49" i="9"/>
  <c r="M48" i="9"/>
  <c r="M47" i="9"/>
  <c r="M46" i="9"/>
  <c r="M45" i="9"/>
  <c r="M44" i="9"/>
  <c r="M43" i="9"/>
  <c r="M42" i="9"/>
  <c r="M41" i="9"/>
  <c r="M40" i="9"/>
  <c r="M39" i="9"/>
  <c r="M38" i="9"/>
  <c r="M35" i="9"/>
  <c r="M34" i="9"/>
  <c r="M33" i="9"/>
  <c r="M32" i="9"/>
  <c r="M31" i="9"/>
  <c r="M30" i="9"/>
  <c r="M29" i="9"/>
  <c r="M28" i="9"/>
  <c r="M27" i="9"/>
  <c r="M26" i="9"/>
  <c r="M25" i="9"/>
  <c r="M24" i="9"/>
  <c r="M23" i="9"/>
  <c r="M84" i="10"/>
  <c r="M83" i="10"/>
  <c r="M82" i="10"/>
  <c r="M81" i="10"/>
  <c r="M80" i="10"/>
  <c r="M79" i="10"/>
  <c r="M85" i="10" s="1"/>
  <c r="M78" i="10"/>
  <c r="M75" i="10"/>
  <c r="M74" i="10"/>
  <c r="M73" i="10"/>
  <c r="M72" i="10"/>
  <c r="M71" i="10"/>
  <c r="M70" i="10"/>
  <c r="M69" i="10"/>
  <c r="M68" i="10"/>
  <c r="M67" i="10"/>
  <c r="M66" i="10"/>
  <c r="M65" i="10"/>
  <c r="M64" i="10"/>
  <c r="M63" i="10"/>
  <c r="M60" i="10"/>
  <c r="M59" i="10"/>
  <c r="M56" i="10"/>
  <c r="M55" i="10"/>
  <c r="M54" i="10"/>
  <c r="M53" i="10"/>
  <c r="M52" i="10"/>
  <c r="M51" i="10"/>
  <c r="M50" i="10"/>
  <c r="M49" i="10"/>
  <c r="M48" i="10"/>
  <c r="M47" i="10"/>
  <c r="M46" i="10"/>
  <c r="M45" i="10"/>
  <c r="M44" i="10"/>
  <c r="M43" i="10"/>
  <c r="M42" i="10"/>
  <c r="M41" i="10"/>
  <c r="M40" i="10"/>
  <c r="M39" i="10"/>
  <c r="M38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84" i="11"/>
  <c r="M83" i="11"/>
  <c r="M82" i="11"/>
  <c r="M81" i="11"/>
  <c r="M80" i="11"/>
  <c r="M79" i="11"/>
  <c r="M78" i="11"/>
  <c r="M75" i="11"/>
  <c r="M74" i="11"/>
  <c r="M73" i="11"/>
  <c r="M72" i="11"/>
  <c r="M71" i="11"/>
  <c r="M70" i="11"/>
  <c r="M69" i="11"/>
  <c r="M68" i="11"/>
  <c r="M67" i="11"/>
  <c r="M66" i="11"/>
  <c r="M65" i="11"/>
  <c r="M64" i="11"/>
  <c r="M63" i="11"/>
  <c r="M60" i="11"/>
  <c r="M59" i="11"/>
  <c r="M56" i="11"/>
  <c r="M55" i="11"/>
  <c r="M54" i="11"/>
  <c r="M53" i="11"/>
  <c r="M52" i="11"/>
  <c r="M51" i="11"/>
  <c r="M50" i="11"/>
  <c r="M49" i="11"/>
  <c r="M48" i="11"/>
  <c r="M47" i="11"/>
  <c r="M46" i="11"/>
  <c r="M45" i="11"/>
  <c r="M44" i="11"/>
  <c r="M43" i="11"/>
  <c r="M42" i="11"/>
  <c r="M41" i="11"/>
  <c r="M40" i="11"/>
  <c r="M39" i="11"/>
  <c r="M38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M23" i="11"/>
  <c r="M84" i="12"/>
  <c r="M83" i="12"/>
  <c r="M82" i="12"/>
  <c r="M81" i="12"/>
  <c r="M80" i="12"/>
  <c r="M79" i="12"/>
  <c r="M85" i="12" s="1"/>
  <c r="M78" i="12"/>
  <c r="M75" i="12"/>
  <c r="M74" i="12"/>
  <c r="M73" i="12"/>
  <c r="M72" i="12"/>
  <c r="M71" i="12"/>
  <c r="M70" i="12"/>
  <c r="M69" i="12"/>
  <c r="M68" i="12"/>
  <c r="M67" i="12"/>
  <c r="M66" i="12"/>
  <c r="M65" i="12"/>
  <c r="M64" i="12"/>
  <c r="M63" i="12"/>
  <c r="M76" i="12" s="1"/>
  <c r="M60" i="12"/>
  <c r="M59" i="12"/>
  <c r="M56" i="12"/>
  <c r="M55" i="12"/>
  <c r="M54" i="12"/>
  <c r="M53" i="12"/>
  <c r="M52" i="12"/>
  <c r="M51" i="12"/>
  <c r="M50" i="12"/>
  <c r="M49" i="12"/>
  <c r="M48" i="12"/>
  <c r="M47" i="12"/>
  <c r="M46" i="12"/>
  <c r="M45" i="12"/>
  <c r="M44" i="12"/>
  <c r="M43" i="12"/>
  <c r="M42" i="12"/>
  <c r="M41" i="12"/>
  <c r="M40" i="12"/>
  <c r="M39" i="12"/>
  <c r="M38" i="12"/>
  <c r="M35" i="12"/>
  <c r="M34" i="12"/>
  <c r="M33" i="12"/>
  <c r="M32" i="12"/>
  <c r="M31" i="12"/>
  <c r="M30" i="12"/>
  <c r="M29" i="12"/>
  <c r="M28" i="12"/>
  <c r="M27" i="12"/>
  <c r="M26" i="12"/>
  <c r="M25" i="12"/>
  <c r="M24" i="12"/>
  <c r="M23" i="12"/>
  <c r="M84" i="13"/>
  <c r="M83" i="13"/>
  <c r="M82" i="13"/>
  <c r="M81" i="13"/>
  <c r="M80" i="13"/>
  <c r="M79" i="13"/>
  <c r="M78" i="13"/>
  <c r="M75" i="13"/>
  <c r="M74" i="13"/>
  <c r="M73" i="13"/>
  <c r="M72" i="13"/>
  <c r="M71" i="13"/>
  <c r="M70" i="13"/>
  <c r="M69" i="13"/>
  <c r="M68" i="13"/>
  <c r="M67" i="13"/>
  <c r="M66" i="13"/>
  <c r="M65" i="13"/>
  <c r="M64" i="13"/>
  <c r="M63" i="13"/>
  <c r="M60" i="13"/>
  <c r="M59" i="13"/>
  <c r="M56" i="13"/>
  <c r="M55" i="13"/>
  <c r="M54" i="13"/>
  <c r="M53" i="13"/>
  <c r="M52" i="13"/>
  <c r="M51" i="13"/>
  <c r="M50" i="13"/>
  <c r="M49" i="13"/>
  <c r="M48" i="13"/>
  <c r="M47" i="13"/>
  <c r="M46" i="13"/>
  <c r="M45" i="13"/>
  <c r="M44" i="13"/>
  <c r="M43" i="13"/>
  <c r="M42" i="13"/>
  <c r="M41" i="13"/>
  <c r="M40" i="13"/>
  <c r="M39" i="13"/>
  <c r="M38" i="13"/>
  <c r="M35" i="13"/>
  <c r="M34" i="13"/>
  <c r="M33" i="13"/>
  <c r="M32" i="13"/>
  <c r="M31" i="13"/>
  <c r="M30" i="13"/>
  <c r="M29" i="13"/>
  <c r="M28" i="13"/>
  <c r="M27" i="13"/>
  <c r="M26" i="13"/>
  <c r="M25" i="13"/>
  <c r="M24" i="13"/>
  <c r="M23" i="13"/>
  <c r="M84" i="14"/>
  <c r="M83" i="14"/>
  <c r="M82" i="14"/>
  <c r="M81" i="14"/>
  <c r="M80" i="14"/>
  <c r="M79" i="14"/>
  <c r="M78" i="14"/>
  <c r="M75" i="14"/>
  <c r="M74" i="14"/>
  <c r="M73" i="14"/>
  <c r="M72" i="14"/>
  <c r="M71" i="14"/>
  <c r="M70" i="14"/>
  <c r="M69" i="14"/>
  <c r="M68" i="14"/>
  <c r="M67" i="14"/>
  <c r="M66" i="14"/>
  <c r="M65" i="14"/>
  <c r="M64" i="14"/>
  <c r="M63" i="14"/>
  <c r="M76" i="14" s="1"/>
  <c r="M60" i="14"/>
  <c r="M59" i="14"/>
  <c r="M61" i="14" s="1"/>
  <c r="M56" i="14"/>
  <c r="M55" i="14"/>
  <c r="M54" i="14"/>
  <c r="M53" i="14"/>
  <c r="M52" i="14"/>
  <c r="M51" i="14"/>
  <c r="M50" i="14"/>
  <c r="M49" i="14"/>
  <c r="M48" i="14"/>
  <c r="M47" i="14"/>
  <c r="M46" i="14"/>
  <c r="M45" i="14"/>
  <c r="M44" i="14"/>
  <c r="M43" i="14"/>
  <c r="M42" i="14"/>
  <c r="M41" i="14"/>
  <c r="M40" i="14"/>
  <c r="M39" i="14"/>
  <c r="M38" i="14"/>
  <c r="M35" i="14"/>
  <c r="M34" i="14"/>
  <c r="M33" i="14"/>
  <c r="M32" i="14"/>
  <c r="M31" i="14"/>
  <c r="M30" i="14"/>
  <c r="M29" i="14"/>
  <c r="M28" i="14"/>
  <c r="M27" i="14"/>
  <c r="M26" i="14"/>
  <c r="M25" i="14"/>
  <c r="M24" i="14"/>
  <c r="M23" i="14"/>
  <c r="M84" i="16"/>
  <c r="M83" i="16"/>
  <c r="M82" i="16"/>
  <c r="M81" i="16"/>
  <c r="M80" i="16"/>
  <c r="M79" i="16"/>
  <c r="M85" i="16" s="1"/>
  <c r="M78" i="16"/>
  <c r="M75" i="16"/>
  <c r="M74" i="16"/>
  <c r="M73" i="16"/>
  <c r="M72" i="16"/>
  <c r="M71" i="16"/>
  <c r="M70" i="16"/>
  <c r="M69" i="16"/>
  <c r="M68" i="16"/>
  <c r="M67" i="16"/>
  <c r="M66" i="16"/>
  <c r="M65" i="16"/>
  <c r="M64" i="16"/>
  <c r="M63" i="16"/>
  <c r="M76" i="16" s="1"/>
  <c r="M60" i="16"/>
  <c r="M59" i="16"/>
  <c r="M61" i="16" s="1"/>
  <c r="M56" i="16"/>
  <c r="M55" i="16"/>
  <c r="M54" i="16"/>
  <c r="M53" i="16"/>
  <c r="M52" i="16"/>
  <c r="M51" i="16"/>
  <c r="M50" i="16"/>
  <c r="M49" i="16"/>
  <c r="M48" i="16"/>
  <c r="M47" i="16"/>
  <c r="M46" i="16"/>
  <c r="M45" i="16"/>
  <c r="M44" i="16"/>
  <c r="M43" i="16"/>
  <c r="M42" i="16"/>
  <c r="M41" i="16"/>
  <c r="M40" i="16"/>
  <c r="M39" i="16"/>
  <c r="M57" i="16" s="1"/>
  <c r="M38" i="16"/>
  <c r="M35" i="16"/>
  <c r="M34" i="16"/>
  <c r="M33" i="16"/>
  <c r="M32" i="16"/>
  <c r="M31" i="16"/>
  <c r="M30" i="16"/>
  <c r="M29" i="16"/>
  <c r="M28" i="16"/>
  <c r="M27" i="16"/>
  <c r="M26" i="16"/>
  <c r="M25" i="16"/>
  <c r="M24" i="16"/>
  <c r="M23" i="16"/>
  <c r="M84" i="17"/>
  <c r="M83" i="17"/>
  <c r="M82" i="17"/>
  <c r="M81" i="17"/>
  <c r="M80" i="17"/>
  <c r="M79" i="17"/>
  <c r="M78" i="17"/>
  <c r="M75" i="17"/>
  <c r="M74" i="17"/>
  <c r="M73" i="17"/>
  <c r="M72" i="17"/>
  <c r="M71" i="17"/>
  <c r="M70" i="17"/>
  <c r="M69" i="17"/>
  <c r="M68" i="17"/>
  <c r="M67" i="17"/>
  <c r="M66" i="17"/>
  <c r="M65" i="17"/>
  <c r="M64" i="17"/>
  <c r="M63" i="17"/>
  <c r="M60" i="17"/>
  <c r="M59" i="17"/>
  <c r="M56" i="17"/>
  <c r="M55" i="17"/>
  <c r="M54" i="17"/>
  <c r="M53" i="17"/>
  <c r="M52" i="17"/>
  <c r="M51" i="17"/>
  <c r="M50" i="17"/>
  <c r="M49" i="17"/>
  <c r="M48" i="17"/>
  <c r="M47" i="17"/>
  <c r="M46" i="17"/>
  <c r="M45" i="17"/>
  <c r="M44" i="17"/>
  <c r="M43" i="17"/>
  <c r="M42" i="17"/>
  <c r="M41" i="17"/>
  <c r="M40" i="17"/>
  <c r="M39" i="17"/>
  <c r="M38" i="17"/>
  <c r="M35" i="17"/>
  <c r="M34" i="17"/>
  <c r="M33" i="17"/>
  <c r="M32" i="17"/>
  <c r="M31" i="17"/>
  <c r="M30" i="17"/>
  <c r="M29" i="17"/>
  <c r="M28" i="17"/>
  <c r="M27" i="17"/>
  <c r="M26" i="17"/>
  <c r="M25" i="17"/>
  <c r="M24" i="17"/>
  <c r="M23" i="17"/>
  <c r="M84" i="18"/>
  <c r="M83" i="18"/>
  <c r="M82" i="18"/>
  <c r="M81" i="18"/>
  <c r="M80" i="18"/>
  <c r="M79" i="18"/>
  <c r="M85" i="18" s="1"/>
  <c r="M78" i="18"/>
  <c r="M75" i="18"/>
  <c r="M74" i="18"/>
  <c r="M73" i="18"/>
  <c r="M72" i="18"/>
  <c r="M71" i="18"/>
  <c r="M70" i="18"/>
  <c r="M69" i="18"/>
  <c r="M68" i="18"/>
  <c r="M67" i="18"/>
  <c r="M66" i="18"/>
  <c r="M65" i="18"/>
  <c r="M64" i="18"/>
  <c r="M63" i="18"/>
  <c r="M76" i="18" s="1"/>
  <c r="M60" i="18"/>
  <c r="M59" i="18"/>
  <c r="M61" i="18" s="1"/>
  <c r="M56" i="18"/>
  <c r="M55" i="18"/>
  <c r="M54" i="18"/>
  <c r="M53" i="18"/>
  <c r="M52" i="18"/>
  <c r="M51" i="18"/>
  <c r="M50" i="18"/>
  <c r="M49" i="18"/>
  <c r="M48" i="18"/>
  <c r="M47" i="18"/>
  <c r="M46" i="18"/>
  <c r="M45" i="18"/>
  <c r="M44" i="18"/>
  <c r="M43" i="18"/>
  <c r="M42" i="18"/>
  <c r="M41" i="18"/>
  <c r="M40" i="18"/>
  <c r="M39" i="18"/>
  <c r="M57" i="18" s="1"/>
  <c r="M38" i="18"/>
  <c r="M35" i="18"/>
  <c r="M34" i="18"/>
  <c r="M33" i="18"/>
  <c r="M32" i="18"/>
  <c r="M31" i="18"/>
  <c r="M30" i="18"/>
  <c r="M29" i="18"/>
  <c r="M28" i="18"/>
  <c r="M27" i="18"/>
  <c r="M26" i="18"/>
  <c r="M25" i="18"/>
  <c r="M24" i="18"/>
  <c r="M23" i="18"/>
  <c r="M84" i="19"/>
  <c r="M83" i="19"/>
  <c r="M82" i="19"/>
  <c r="M81" i="19"/>
  <c r="M80" i="19"/>
  <c r="M79" i="19"/>
  <c r="M78" i="19"/>
  <c r="M75" i="19"/>
  <c r="M74" i="19"/>
  <c r="M73" i="19"/>
  <c r="M72" i="19"/>
  <c r="M71" i="19"/>
  <c r="M70" i="19"/>
  <c r="M69" i="19"/>
  <c r="M68" i="19"/>
  <c r="M67" i="19"/>
  <c r="M66" i="19"/>
  <c r="M65" i="19"/>
  <c r="M64" i="19"/>
  <c r="M63" i="19"/>
  <c r="M60" i="19"/>
  <c r="M59" i="19"/>
  <c r="M56" i="19"/>
  <c r="M55" i="19"/>
  <c r="M54" i="19"/>
  <c r="M53" i="19"/>
  <c r="M52" i="19"/>
  <c r="M51" i="19"/>
  <c r="M50" i="19"/>
  <c r="M49" i="19"/>
  <c r="M48" i="19"/>
  <c r="M47" i="19"/>
  <c r="M46" i="19"/>
  <c r="M45" i="19"/>
  <c r="M44" i="19"/>
  <c r="M43" i="19"/>
  <c r="M42" i="19"/>
  <c r="M41" i="19"/>
  <c r="M40" i="19"/>
  <c r="M39" i="19"/>
  <c r="M38" i="19"/>
  <c r="M35" i="19"/>
  <c r="M34" i="19"/>
  <c r="M33" i="19"/>
  <c r="M32" i="19"/>
  <c r="M31" i="19"/>
  <c r="M30" i="19"/>
  <c r="M29" i="19"/>
  <c r="M28" i="19"/>
  <c r="M27" i="19"/>
  <c r="M26" i="19"/>
  <c r="M25" i="19"/>
  <c r="M24" i="19"/>
  <c r="M23" i="19"/>
  <c r="M75" i="20"/>
  <c r="M74" i="20"/>
  <c r="M73" i="20"/>
  <c r="M72" i="20"/>
  <c r="M71" i="20"/>
  <c r="M70" i="20"/>
  <c r="M69" i="20"/>
  <c r="M68" i="20"/>
  <c r="M67" i="20"/>
  <c r="M66" i="20"/>
  <c r="M65" i="20"/>
  <c r="M64" i="20"/>
  <c r="M76" i="20" s="1"/>
  <c r="M63" i="20"/>
  <c r="M60" i="20"/>
  <c r="M61" i="20" s="1"/>
  <c r="M59" i="20"/>
  <c r="M56" i="20"/>
  <c r="M55" i="20"/>
  <c r="M54" i="20"/>
  <c r="M53" i="20"/>
  <c r="M52" i="20"/>
  <c r="M51" i="20"/>
  <c r="M50" i="20"/>
  <c r="M49" i="20"/>
  <c r="M48" i="20"/>
  <c r="M47" i="20"/>
  <c r="M46" i="20"/>
  <c r="M45" i="20"/>
  <c r="M44" i="20"/>
  <c r="M43" i="20"/>
  <c r="M42" i="20"/>
  <c r="M41" i="20"/>
  <c r="M40" i="20"/>
  <c r="M39" i="20"/>
  <c r="M38" i="20"/>
  <c r="M35" i="20"/>
  <c r="M34" i="20"/>
  <c r="M33" i="20"/>
  <c r="M32" i="20"/>
  <c r="M31" i="20"/>
  <c r="M30" i="20"/>
  <c r="M29" i="20"/>
  <c r="M28" i="20"/>
  <c r="M27" i="20"/>
  <c r="M26" i="20"/>
  <c r="M25" i="20"/>
  <c r="M24" i="20"/>
  <c r="M23" i="20"/>
  <c r="M84" i="28"/>
  <c r="M83" i="28"/>
  <c r="M82" i="28"/>
  <c r="M81" i="28"/>
  <c r="M80" i="28"/>
  <c r="M79" i="28"/>
  <c r="M78" i="28"/>
  <c r="M75" i="28"/>
  <c r="M74" i="28"/>
  <c r="M73" i="28"/>
  <c r="M72" i="28"/>
  <c r="M71" i="28"/>
  <c r="M70" i="28"/>
  <c r="M69" i="28"/>
  <c r="M68" i="28"/>
  <c r="M67" i="28"/>
  <c r="M66" i="28"/>
  <c r="M65" i="28"/>
  <c r="M64" i="28"/>
  <c r="M63" i="28"/>
  <c r="M60" i="28"/>
  <c r="M61" i="28" s="1"/>
  <c r="M59" i="28"/>
  <c r="M56" i="28"/>
  <c r="M55" i="28"/>
  <c r="M54" i="28"/>
  <c r="M53" i="28"/>
  <c r="M52" i="28"/>
  <c r="M51" i="28"/>
  <c r="M50" i="28"/>
  <c r="M49" i="28"/>
  <c r="M48" i="28"/>
  <c r="M47" i="28"/>
  <c r="M46" i="28"/>
  <c r="M45" i="28"/>
  <c r="M44" i="28"/>
  <c r="M43" i="28"/>
  <c r="M42" i="28"/>
  <c r="M41" i="28"/>
  <c r="M40" i="28"/>
  <c r="M39" i="28"/>
  <c r="M38" i="28"/>
  <c r="M57" i="28" s="1"/>
  <c r="M35" i="28"/>
  <c r="M34" i="28"/>
  <c r="M33" i="28"/>
  <c r="M32" i="28"/>
  <c r="M31" i="28"/>
  <c r="M30" i="28"/>
  <c r="M29" i="28"/>
  <c r="M28" i="28"/>
  <c r="M27" i="28"/>
  <c r="M26" i="28"/>
  <c r="M25" i="28"/>
  <c r="M24" i="28"/>
  <c r="M23" i="28"/>
  <c r="M84" i="21"/>
  <c r="M83" i="21"/>
  <c r="M82" i="21"/>
  <c r="M81" i="21"/>
  <c r="M80" i="21"/>
  <c r="M79" i="21"/>
  <c r="M78" i="21"/>
  <c r="M85" i="21" s="1"/>
  <c r="M75" i="21"/>
  <c r="M74" i="21"/>
  <c r="M73" i="21"/>
  <c r="M72" i="21"/>
  <c r="M71" i="21"/>
  <c r="M70" i="21"/>
  <c r="M69" i="21"/>
  <c r="M68" i="21"/>
  <c r="M67" i="21"/>
  <c r="M66" i="21"/>
  <c r="M65" i="21"/>
  <c r="M64" i="21"/>
  <c r="M76" i="21" s="1"/>
  <c r="M63" i="21"/>
  <c r="M60" i="21"/>
  <c r="M61" i="21" s="1"/>
  <c r="M59" i="21"/>
  <c r="M56" i="21"/>
  <c r="M55" i="21"/>
  <c r="M54" i="21"/>
  <c r="M53" i="21"/>
  <c r="M52" i="21"/>
  <c r="M51" i="21"/>
  <c r="M50" i="21"/>
  <c r="M49" i="21"/>
  <c r="M48" i="21"/>
  <c r="M47" i="21"/>
  <c r="M46" i="21"/>
  <c r="M45" i="21"/>
  <c r="M44" i="21"/>
  <c r="M43" i="21"/>
  <c r="M42" i="21"/>
  <c r="M41" i="21"/>
  <c r="M40" i="21"/>
  <c r="M39" i="21"/>
  <c r="M38" i="21"/>
  <c r="M57" i="21" s="1"/>
  <c r="M35" i="21"/>
  <c r="M34" i="21"/>
  <c r="M33" i="21"/>
  <c r="M32" i="21"/>
  <c r="M31" i="21"/>
  <c r="M30" i="21"/>
  <c r="M29" i="21"/>
  <c r="M28" i="21"/>
  <c r="M27" i="21"/>
  <c r="M26" i="21"/>
  <c r="M25" i="21"/>
  <c r="M24" i="21"/>
  <c r="M23" i="21"/>
  <c r="M84" i="22"/>
  <c r="M83" i="22"/>
  <c r="M82" i="22"/>
  <c r="M81" i="22"/>
  <c r="M80" i="22"/>
  <c r="M79" i="22"/>
  <c r="M78" i="22"/>
  <c r="M85" i="22" s="1"/>
  <c r="M75" i="22"/>
  <c r="M74" i="22"/>
  <c r="M73" i="22"/>
  <c r="M72" i="22"/>
  <c r="M71" i="22"/>
  <c r="M70" i="22"/>
  <c r="M69" i="22"/>
  <c r="M68" i="22"/>
  <c r="M67" i="22"/>
  <c r="M66" i="22"/>
  <c r="M65" i="22"/>
  <c r="M64" i="22"/>
  <c r="M76" i="22" s="1"/>
  <c r="M63" i="22"/>
  <c r="M60" i="22"/>
  <c r="M61" i="22" s="1"/>
  <c r="M59" i="22"/>
  <c r="M56" i="22"/>
  <c r="M55" i="22"/>
  <c r="M54" i="22"/>
  <c r="M53" i="22"/>
  <c r="M52" i="22"/>
  <c r="M51" i="22"/>
  <c r="M50" i="22"/>
  <c r="M49" i="22"/>
  <c r="M48" i="22"/>
  <c r="M47" i="22"/>
  <c r="M46" i="22"/>
  <c r="M45" i="22"/>
  <c r="M44" i="22"/>
  <c r="M43" i="22"/>
  <c r="M42" i="22"/>
  <c r="M41" i="22"/>
  <c r="M40" i="22"/>
  <c r="M39" i="22"/>
  <c r="M38" i="22"/>
  <c r="M57" i="22" s="1"/>
  <c r="M35" i="22"/>
  <c r="M34" i="22"/>
  <c r="M33" i="22"/>
  <c r="M32" i="22"/>
  <c r="M31" i="22"/>
  <c r="M30" i="22"/>
  <c r="M29" i="22"/>
  <c r="M28" i="22"/>
  <c r="M27" i="22"/>
  <c r="M26" i="22"/>
  <c r="M25" i="22"/>
  <c r="M24" i="22"/>
  <c r="M23" i="22"/>
  <c r="M84" i="23"/>
  <c r="M83" i="23"/>
  <c r="M82" i="23"/>
  <c r="M81" i="23"/>
  <c r="M80" i="23"/>
  <c r="M79" i="23"/>
  <c r="M78" i="23"/>
  <c r="M85" i="23" s="1"/>
  <c r="M75" i="23"/>
  <c r="M74" i="23"/>
  <c r="M73" i="23"/>
  <c r="M72" i="23"/>
  <c r="M71" i="23"/>
  <c r="M70" i="23"/>
  <c r="M69" i="23"/>
  <c r="M68" i="23"/>
  <c r="M67" i="23"/>
  <c r="M66" i="23"/>
  <c r="M65" i="23"/>
  <c r="M64" i="23"/>
  <c r="M76" i="23" s="1"/>
  <c r="M63" i="23"/>
  <c r="M60" i="23"/>
  <c r="M61" i="23" s="1"/>
  <c r="M59" i="23"/>
  <c r="M56" i="23"/>
  <c r="M55" i="23"/>
  <c r="M54" i="23"/>
  <c r="M53" i="23"/>
  <c r="M52" i="23"/>
  <c r="M51" i="23"/>
  <c r="M50" i="23"/>
  <c r="M49" i="23"/>
  <c r="M48" i="23"/>
  <c r="M47" i="23"/>
  <c r="M46" i="23"/>
  <c r="M45" i="23"/>
  <c r="M44" i="23"/>
  <c r="M43" i="23"/>
  <c r="M42" i="23"/>
  <c r="M41" i="23"/>
  <c r="M40" i="23"/>
  <c r="M39" i="23"/>
  <c r="M38" i="23"/>
  <c r="M57" i="23" s="1"/>
  <c r="M35" i="23"/>
  <c r="M34" i="23"/>
  <c r="M33" i="23"/>
  <c r="M32" i="23"/>
  <c r="M31" i="23"/>
  <c r="M30" i="23"/>
  <c r="M29" i="23"/>
  <c r="M28" i="23"/>
  <c r="M27" i="23"/>
  <c r="M26" i="23"/>
  <c r="M25" i="23"/>
  <c r="M24" i="23"/>
  <c r="M23" i="23"/>
  <c r="M84" i="24"/>
  <c r="M83" i="24"/>
  <c r="M82" i="24"/>
  <c r="M81" i="24"/>
  <c r="M80" i="24"/>
  <c r="M79" i="24"/>
  <c r="M78" i="24"/>
  <c r="M85" i="24" s="1"/>
  <c r="M75" i="24"/>
  <c r="M74" i="24"/>
  <c r="M73" i="24"/>
  <c r="M72" i="24"/>
  <c r="M71" i="24"/>
  <c r="M70" i="24"/>
  <c r="M69" i="24"/>
  <c r="M68" i="24"/>
  <c r="M67" i="24"/>
  <c r="M66" i="24"/>
  <c r="M65" i="24"/>
  <c r="M64" i="24"/>
  <c r="M63" i="24"/>
  <c r="M60" i="24"/>
  <c r="M61" i="24" s="1"/>
  <c r="M59" i="24"/>
  <c r="M56" i="24"/>
  <c r="M55" i="24"/>
  <c r="M54" i="24"/>
  <c r="M53" i="24"/>
  <c r="M52" i="24"/>
  <c r="M51" i="24"/>
  <c r="M50" i="24"/>
  <c r="M49" i="24"/>
  <c r="M48" i="24"/>
  <c r="M47" i="24"/>
  <c r="M46" i="24"/>
  <c r="M45" i="24"/>
  <c r="M44" i="24"/>
  <c r="M43" i="24"/>
  <c r="M42" i="24"/>
  <c r="M41" i="24"/>
  <c r="M40" i="24"/>
  <c r="M39" i="24"/>
  <c r="M38" i="24"/>
  <c r="M35" i="24"/>
  <c r="M34" i="24"/>
  <c r="M33" i="24"/>
  <c r="M32" i="24"/>
  <c r="M31" i="24"/>
  <c r="M30" i="24"/>
  <c r="M29" i="24"/>
  <c r="M28" i="24"/>
  <c r="M27" i="24"/>
  <c r="M26" i="24"/>
  <c r="M25" i="24"/>
  <c r="M24" i="24"/>
  <c r="M23" i="24"/>
  <c r="M84" i="25"/>
  <c r="M83" i="25"/>
  <c r="M82" i="25"/>
  <c r="M81" i="25"/>
  <c r="M80" i="25"/>
  <c r="M79" i="25"/>
  <c r="M78" i="25"/>
  <c r="M75" i="25"/>
  <c r="M74" i="25"/>
  <c r="M73" i="25"/>
  <c r="M72" i="25"/>
  <c r="M71" i="25"/>
  <c r="M70" i="25"/>
  <c r="M69" i="25"/>
  <c r="M68" i="25"/>
  <c r="M67" i="25"/>
  <c r="M66" i="25"/>
  <c r="M65" i="25"/>
  <c r="M64" i="25"/>
  <c r="M76" i="25" s="1"/>
  <c r="M63" i="25"/>
  <c r="M60" i="25"/>
  <c r="M61" i="25" s="1"/>
  <c r="M59" i="25"/>
  <c r="M56" i="25"/>
  <c r="M55" i="25"/>
  <c r="M54" i="25"/>
  <c r="M53" i="25"/>
  <c r="M52" i="25"/>
  <c r="M51" i="25"/>
  <c r="M50" i="25"/>
  <c r="M49" i="25"/>
  <c r="M48" i="25"/>
  <c r="M47" i="25"/>
  <c r="M46" i="25"/>
  <c r="M45" i="25"/>
  <c r="M44" i="25"/>
  <c r="M43" i="25"/>
  <c r="M42" i="25"/>
  <c r="M41" i="25"/>
  <c r="M40" i="25"/>
  <c r="M39" i="25"/>
  <c r="M38" i="25"/>
  <c r="M35" i="25"/>
  <c r="M34" i="25"/>
  <c r="M33" i="25"/>
  <c r="M32" i="25"/>
  <c r="M31" i="25"/>
  <c r="M30" i="25"/>
  <c r="M29" i="25"/>
  <c r="M28" i="25"/>
  <c r="M27" i="25"/>
  <c r="M26" i="25"/>
  <c r="M25" i="25"/>
  <c r="M24" i="25"/>
  <c r="M23" i="25"/>
  <c r="M84" i="26"/>
  <c r="M83" i="26"/>
  <c r="M82" i="26"/>
  <c r="M81" i="26"/>
  <c r="M80" i="26"/>
  <c r="M79" i="26"/>
  <c r="M78" i="26"/>
  <c r="M75" i="26"/>
  <c r="M74" i="26"/>
  <c r="M73" i="26"/>
  <c r="M72" i="26"/>
  <c r="M71" i="26"/>
  <c r="M70" i="26"/>
  <c r="M69" i="26"/>
  <c r="M68" i="26"/>
  <c r="M67" i="26"/>
  <c r="M66" i="26"/>
  <c r="M65" i="26"/>
  <c r="M64" i="26"/>
  <c r="M63" i="26"/>
  <c r="M60" i="26"/>
  <c r="M61" i="26" s="1"/>
  <c r="M59" i="26"/>
  <c r="M56" i="26"/>
  <c r="M55" i="26"/>
  <c r="M54" i="26"/>
  <c r="M53" i="26"/>
  <c r="M52" i="26"/>
  <c r="M51" i="26"/>
  <c r="M50" i="26"/>
  <c r="M49" i="26"/>
  <c r="M48" i="26"/>
  <c r="M47" i="26"/>
  <c r="M46" i="26"/>
  <c r="M45" i="26"/>
  <c r="M44" i="26"/>
  <c r="M43" i="26"/>
  <c r="M42" i="26"/>
  <c r="M41" i="26"/>
  <c r="M40" i="26"/>
  <c r="M39" i="26"/>
  <c r="M38" i="26"/>
  <c r="M35" i="26"/>
  <c r="M34" i="26"/>
  <c r="M33" i="26"/>
  <c r="M32" i="26"/>
  <c r="M31" i="26"/>
  <c r="M30" i="26"/>
  <c r="M29" i="26"/>
  <c r="M28" i="26"/>
  <c r="M27" i="26"/>
  <c r="M26" i="26"/>
  <c r="M25" i="26"/>
  <c r="M24" i="26"/>
  <c r="M23" i="26"/>
  <c r="M84" i="27"/>
  <c r="M83" i="27"/>
  <c r="M82" i="27"/>
  <c r="M81" i="27"/>
  <c r="M80" i="27"/>
  <c r="M79" i="27"/>
  <c r="M78" i="27"/>
  <c r="M85" i="27" s="1"/>
  <c r="M75" i="27"/>
  <c r="M74" i="27"/>
  <c r="M73" i="27"/>
  <c r="M72" i="27"/>
  <c r="M71" i="27"/>
  <c r="M70" i="27"/>
  <c r="M69" i="27"/>
  <c r="M68" i="27"/>
  <c r="M67" i="27"/>
  <c r="M66" i="27"/>
  <c r="M65" i="27"/>
  <c r="M64" i="27"/>
  <c r="M76" i="27" s="1"/>
  <c r="M63" i="27"/>
  <c r="M60" i="27"/>
  <c r="M59" i="27"/>
  <c r="M56" i="27"/>
  <c r="M55" i="27"/>
  <c r="M54" i="27"/>
  <c r="M53" i="27"/>
  <c r="M52" i="27"/>
  <c r="M51" i="27"/>
  <c r="M50" i="27"/>
  <c r="M49" i="27"/>
  <c r="M48" i="27"/>
  <c r="M47" i="27"/>
  <c r="M46" i="27"/>
  <c r="M45" i="27"/>
  <c r="M44" i="27"/>
  <c r="M43" i="27"/>
  <c r="M42" i="27"/>
  <c r="M41" i="27"/>
  <c r="M40" i="27"/>
  <c r="M39" i="27"/>
  <c r="M38" i="27"/>
  <c r="M35" i="27"/>
  <c r="M34" i="27"/>
  <c r="M33" i="27"/>
  <c r="M32" i="27"/>
  <c r="M31" i="27"/>
  <c r="M30" i="27"/>
  <c r="M29" i="27"/>
  <c r="M28" i="27"/>
  <c r="M27" i="27"/>
  <c r="M26" i="27"/>
  <c r="M25" i="27"/>
  <c r="M24" i="27"/>
  <c r="M23" i="27"/>
  <c r="M84" i="29"/>
  <c r="M83" i="29"/>
  <c r="M82" i="29"/>
  <c r="M81" i="29"/>
  <c r="M80" i="29"/>
  <c r="M79" i="29"/>
  <c r="M78" i="29"/>
  <c r="M75" i="29"/>
  <c r="M74" i="29"/>
  <c r="M73" i="29"/>
  <c r="M72" i="29"/>
  <c r="M71" i="29"/>
  <c r="M70" i="29"/>
  <c r="M69" i="29"/>
  <c r="M68" i="29"/>
  <c r="M67" i="29"/>
  <c r="M66" i="29"/>
  <c r="M65" i="29"/>
  <c r="M64" i="29"/>
  <c r="M76" i="29" s="1"/>
  <c r="M63" i="29"/>
  <c r="M60" i="29"/>
  <c r="M61" i="29" s="1"/>
  <c r="M59" i="29"/>
  <c r="M56" i="29"/>
  <c r="M55" i="29"/>
  <c r="M54" i="29"/>
  <c r="M53" i="29"/>
  <c r="M52" i="29"/>
  <c r="M51" i="29"/>
  <c r="M50" i="29"/>
  <c r="M49" i="29"/>
  <c r="M48" i="29"/>
  <c r="M47" i="29"/>
  <c r="M46" i="29"/>
  <c r="M45" i="29"/>
  <c r="M44" i="29"/>
  <c r="M43" i="29"/>
  <c r="M42" i="29"/>
  <c r="M41" i="29"/>
  <c r="M40" i="29"/>
  <c r="M39" i="29"/>
  <c r="M38" i="29"/>
  <c r="M35" i="29"/>
  <c r="M34" i="29"/>
  <c r="M33" i="29"/>
  <c r="M32" i="29"/>
  <c r="M31" i="29"/>
  <c r="M30" i="29"/>
  <c r="M29" i="29"/>
  <c r="M28" i="29"/>
  <c r="M27" i="29"/>
  <c r="M26" i="29"/>
  <c r="M25" i="29"/>
  <c r="M24" i="29"/>
  <c r="M23" i="29"/>
  <c r="M84" i="1"/>
  <c r="M83" i="1"/>
  <c r="M82" i="1"/>
  <c r="M81" i="1"/>
  <c r="M80" i="1"/>
  <c r="M79" i="1"/>
  <c r="M78" i="1"/>
  <c r="M85" i="1" s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0" i="1"/>
  <c r="M61" i="1" s="1"/>
  <c r="M59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4"/>
  <c r="M36" i="4" s="1"/>
  <c r="M22" i="5"/>
  <c r="M22" i="6"/>
  <c r="M36" i="6" s="1"/>
  <c r="M22" i="7"/>
  <c r="M22" i="8"/>
  <c r="M36" i="8" s="1"/>
  <c r="M22" i="9"/>
  <c r="M22" i="10"/>
  <c r="M36" i="10" s="1"/>
  <c r="M22" i="11"/>
  <c r="M22" i="12"/>
  <c r="M36" i="12" s="1"/>
  <c r="M22" i="13"/>
  <c r="M22" i="14"/>
  <c r="M36" i="14" s="1"/>
  <c r="M22" i="16"/>
  <c r="M22" i="17"/>
  <c r="M22" i="18"/>
  <c r="M22" i="19"/>
  <c r="M22" i="20"/>
  <c r="M22" i="28"/>
  <c r="M22" i="21"/>
  <c r="M22" i="22"/>
  <c r="M22" i="23"/>
  <c r="M22" i="24"/>
  <c r="M22" i="25"/>
  <c r="M22" i="26"/>
  <c r="M22" i="27"/>
  <c r="M22" i="29"/>
  <c r="M22" i="1"/>
  <c r="M85" i="4"/>
  <c r="M85" i="14"/>
  <c r="M85" i="20"/>
  <c r="M85" i="25"/>
  <c r="M61" i="12"/>
  <c r="M61" i="27"/>
  <c r="M57" i="20"/>
  <c r="M36" i="7"/>
  <c r="M36" i="18"/>
  <c r="M36" i="25"/>
  <c r="E85" i="4"/>
  <c r="E85" i="5"/>
  <c r="E85" i="6"/>
  <c r="E85" i="7"/>
  <c r="E85" i="8"/>
  <c r="E85" i="9"/>
  <c r="E85" i="10"/>
  <c r="E85" i="11"/>
  <c r="E85" i="12"/>
  <c r="E85" i="13"/>
  <c r="E85" i="14"/>
  <c r="E85" i="16"/>
  <c r="E85" i="17"/>
  <c r="E85" i="18"/>
  <c r="E85" i="19"/>
  <c r="E85" i="20"/>
  <c r="E85" i="28"/>
  <c r="E85" i="21"/>
  <c r="E85" i="22"/>
  <c r="E85" i="23"/>
  <c r="E85" i="24"/>
  <c r="E85" i="25"/>
  <c r="E85" i="26"/>
  <c r="E85" i="27"/>
  <c r="E85" i="29"/>
  <c r="E85" i="1"/>
  <c r="D85" i="4"/>
  <c r="D85" i="5"/>
  <c r="D85" i="6"/>
  <c r="D85" i="7"/>
  <c r="D85" i="8"/>
  <c r="D85" i="9"/>
  <c r="D85" i="10"/>
  <c r="D85" i="11"/>
  <c r="D85" i="12"/>
  <c r="D85" i="13"/>
  <c r="D85" i="14"/>
  <c r="D85" i="16"/>
  <c r="D85" i="17"/>
  <c r="D85" i="18"/>
  <c r="D85" i="19"/>
  <c r="D85" i="20"/>
  <c r="D85" i="28"/>
  <c r="D85" i="21"/>
  <c r="D85" i="22"/>
  <c r="D85" i="23"/>
  <c r="D85" i="24"/>
  <c r="D85" i="25"/>
  <c r="D85" i="26"/>
  <c r="D85" i="27"/>
  <c r="D85" i="29"/>
  <c r="D85" i="1"/>
  <c r="E76" i="4"/>
  <c r="F76" i="4"/>
  <c r="G76" i="4"/>
  <c r="H76" i="4"/>
  <c r="J76" i="4"/>
  <c r="K76" i="4"/>
  <c r="L76" i="4"/>
  <c r="E76" i="5"/>
  <c r="F76" i="5"/>
  <c r="G76" i="5"/>
  <c r="H76" i="5"/>
  <c r="J76" i="5"/>
  <c r="K76" i="5"/>
  <c r="L76" i="5"/>
  <c r="E76" i="6"/>
  <c r="F76" i="6"/>
  <c r="G76" i="6"/>
  <c r="H76" i="6"/>
  <c r="J76" i="6"/>
  <c r="K76" i="6"/>
  <c r="L76" i="6"/>
  <c r="E76" i="7"/>
  <c r="F76" i="7"/>
  <c r="G76" i="7"/>
  <c r="H76" i="7"/>
  <c r="J76" i="7"/>
  <c r="K76" i="7"/>
  <c r="L76" i="7"/>
  <c r="E76" i="8"/>
  <c r="F76" i="8"/>
  <c r="G76" i="8"/>
  <c r="H76" i="8"/>
  <c r="J76" i="8"/>
  <c r="K76" i="8"/>
  <c r="L76" i="8"/>
  <c r="E76" i="9"/>
  <c r="F76" i="9"/>
  <c r="G76" i="9"/>
  <c r="H76" i="9"/>
  <c r="J76" i="9"/>
  <c r="K76" i="9"/>
  <c r="L76" i="9"/>
  <c r="E76" i="10"/>
  <c r="F76" i="10"/>
  <c r="G76" i="10"/>
  <c r="H76" i="10"/>
  <c r="J76" i="10"/>
  <c r="K76" i="10"/>
  <c r="L76" i="10"/>
  <c r="E76" i="11"/>
  <c r="F76" i="11"/>
  <c r="G76" i="11"/>
  <c r="H76" i="11"/>
  <c r="J76" i="11"/>
  <c r="K76" i="11"/>
  <c r="L76" i="11"/>
  <c r="E76" i="12"/>
  <c r="F76" i="12"/>
  <c r="G76" i="12"/>
  <c r="H76" i="12"/>
  <c r="J76" i="12"/>
  <c r="K76" i="12"/>
  <c r="L76" i="12"/>
  <c r="E76" i="13"/>
  <c r="F76" i="13"/>
  <c r="G76" i="13"/>
  <c r="H76" i="13"/>
  <c r="J76" i="13"/>
  <c r="K76" i="13"/>
  <c r="L76" i="13"/>
  <c r="E76" i="14"/>
  <c r="F76" i="14"/>
  <c r="G76" i="14"/>
  <c r="H76" i="14"/>
  <c r="J76" i="14"/>
  <c r="K76" i="14"/>
  <c r="L76" i="14"/>
  <c r="E76" i="16"/>
  <c r="F76" i="16"/>
  <c r="G76" i="16"/>
  <c r="H76" i="16"/>
  <c r="J76" i="16"/>
  <c r="K76" i="16"/>
  <c r="L76" i="16"/>
  <c r="E76" i="17"/>
  <c r="F76" i="17"/>
  <c r="G76" i="17"/>
  <c r="H76" i="17"/>
  <c r="J76" i="17"/>
  <c r="K76" i="17"/>
  <c r="L76" i="17"/>
  <c r="E76" i="18"/>
  <c r="F76" i="18"/>
  <c r="G76" i="18"/>
  <c r="H76" i="18"/>
  <c r="J76" i="18"/>
  <c r="K76" i="18"/>
  <c r="L76" i="18"/>
  <c r="E76" i="19"/>
  <c r="F76" i="19"/>
  <c r="G76" i="19"/>
  <c r="H76" i="19"/>
  <c r="J76" i="19"/>
  <c r="K76" i="19"/>
  <c r="L76" i="19"/>
  <c r="E76" i="20"/>
  <c r="F76" i="20"/>
  <c r="G76" i="20"/>
  <c r="H76" i="20"/>
  <c r="J76" i="20"/>
  <c r="K76" i="20"/>
  <c r="L76" i="20"/>
  <c r="E76" i="28"/>
  <c r="F76" i="28"/>
  <c r="G76" i="28"/>
  <c r="H76" i="28"/>
  <c r="J76" i="28"/>
  <c r="K76" i="28"/>
  <c r="L76" i="28"/>
  <c r="E76" i="21"/>
  <c r="F76" i="21"/>
  <c r="G76" i="21"/>
  <c r="H76" i="21"/>
  <c r="J76" i="21"/>
  <c r="K76" i="21"/>
  <c r="L76" i="21"/>
  <c r="E76" i="22"/>
  <c r="F76" i="22"/>
  <c r="G76" i="22"/>
  <c r="H76" i="22"/>
  <c r="J76" i="22"/>
  <c r="K76" i="22"/>
  <c r="L76" i="22"/>
  <c r="E76" i="23"/>
  <c r="F76" i="23"/>
  <c r="G76" i="23"/>
  <c r="H76" i="23"/>
  <c r="J76" i="23"/>
  <c r="K76" i="23"/>
  <c r="L76" i="23"/>
  <c r="E76" i="24"/>
  <c r="F76" i="24"/>
  <c r="G76" i="24"/>
  <c r="H76" i="24"/>
  <c r="J76" i="24"/>
  <c r="K76" i="24"/>
  <c r="L76" i="24"/>
  <c r="E76" i="25"/>
  <c r="F76" i="25"/>
  <c r="G76" i="25"/>
  <c r="H76" i="25"/>
  <c r="J76" i="25"/>
  <c r="K76" i="25"/>
  <c r="L76" i="25"/>
  <c r="E76" i="26"/>
  <c r="F76" i="26"/>
  <c r="G76" i="26"/>
  <c r="H76" i="26"/>
  <c r="J76" i="26"/>
  <c r="K76" i="26"/>
  <c r="L76" i="26"/>
  <c r="E76" i="27"/>
  <c r="F76" i="27"/>
  <c r="G76" i="27"/>
  <c r="H76" i="27"/>
  <c r="J76" i="27"/>
  <c r="K76" i="27"/>
  <c r="L76" i="27"/>
  <c r="E76" i="29"/>
  <c r="F76" i="29"/>
  <c r="G76" i="29"/>
  <c r="H76" i="29"/>
  <c r="J76" i="29"/>
  <c r="K76" i="29"/>
  <c r="L76" i="29"/>
  <c r="E76" i="1"/>
  <c r="F76" i="1"/>
  <c r="G76" i="1"/>
  <c r="H76" i="1"/>
  <c r="J76" i="1"/>
  <c r="K76" i="1"/>
  <c r="L76" i="1"/>
  <c r="D76" i="4"/>
  <c r="D76" i="5"/>
  <c r="D76" i="6"/>
  <c r="D76" i="7"/>
  <c r="D76" i="8"/>
  <c r="D76" i="9"/>
  <c r="D76" i="10"/>
  <c r="D76" i="11"/>
  <c r="D76" i="12"/>
  <c r="D76" i="13"/>
  <c r="D76" i="14"/>
  <c r="D76" i="16"/>
  <c r="D76" i="17"/>
  <c r="D76" i="18"/>
  <c r="D76" i="19"/>
  <c r="D76" i="20"/>
  <c r="D76" i="28"/>
  <c r="D76" i="21"/>
  <c r="D76" i="22"/>
  <c r="D76" i="23"/>
  <c r="D76" i="24"/>
  <c r="D76" i="25"/>
  <c r="D76" i="26"/>
  <c r="D76" i="27"/>
  <c r="D76" i="29"/>
  <c r="D76" i="1"/>
  <c r="E61" i="4"/>
  <c r="F61" i="4"/>
  <c r="G61" i="4"/>
  <c r="H61" i="4"/>
  <c r="J61" i="4"/>
  <c r="K61" i="4"/>
  <c r="L61" i="4"/>
  <c r="E61" i="5"/>
  <c r="F61" i="5"/>
  <c r="G61" i="5"/>
  <c r="H61" i="5"/>
  <c r="J61" i="5"/>
  <c r="K61" i="5"/>
  <c r="L61" i="5"/>
  <c r="E61" i="6"/>
  <c r="F61" i="6"/>
  <c r="G61" i="6"/>
  <c r="H61" i="6"/>
  <c r="J61" i="6"/>
  <c r="K61" i="6"/>
  <c r="L61" i="6"/>
  <c r="E61" i="7"/>
  <c r="F61" i="7"/>
  <c r="G61" i="7"/>
  <c r="H61" i="7"/>
  <c r="J61" i="7"/>
  <c r="K61" i="7"/>
  <c r="L61" i="7"/>
  <c r="E61" i="8"/>
  <c r="F61" i="8"/>
  <c r="G61" i="8"/>
  <c r="H61" i="8"/>
  <c r="J61" i="8"/>
  <c r="K61" i="8"/>
  <c r="L61" i="8"/>
  <c r="E61" i="9"/>
  <c r="F61" i="9"/>
  <c r="G61" i="9"/>
  <c r="H61" i="9"/>
  <c r="J61" i="9"/>
  <c r="K61" i="9"/>
  <c r="L61" i="9"/>
  <c r="E61" i="10"/>
  <c r="F61" i="10"/>
  <c r="G61" i="10"/>
  <c r="H61" i="10"/>
  <c r="J61" i="10"/>
  <c r="K61" i="10"/>
  <c r="L61" i="10"/>
  <c r="E61" i="11"/>
  <c r="F61" i="11"/>
  <c r="G61" i="11"/>
  <c r="H61" i="11"/>
  <c r="J61" i="11"/>
  <c r="K61" i="11"/>
  <c r="L61" i="11"/>
  <c r="E61" i="12"/>
  <c r="F61" i="12"/>
  <c r="G61" i="12"/>
  <c r="H61" i="12"/>
  <c r="J61" i="12"/>
  <c r="K61" i="12"/>
  <c r="L61" i="12"/>
  <c r="E61" i="13"/>
  <c r="F61" i="13"/>
  <c r="G61" i="13"/>
  <c r="H61" i="13"/>
  <c r="J61" i="13"/>
  <c r="K61" i="13"/>
  <c r="L61" i="13"/>
  <c r="E61" i="14"/>
  <c r="F61" i="14"/>
  <c r="G61" i="14"/>
  <c r="H61" i="14"/>
  <c r="J61" i="14"/>
  <c r="K61" i="14"/>
  <c r="L61" i="14"/>
  <c r="E61" i="16"/>
  <c r="F61" i="16"/>
  <c r="G61" i="16"/>
  <c r="H61" i="16"/>
  <c r="J61" i="16"/>
  <c r="K61" i="16"/>
  <c r="L61" i="16"/>
  <c r="E61" i="17"/>
  <c r="F61" i="17"/>
  <c r="G61" i="17"/>
  <c r="H61" i="17"/>
  <c r="J61" i="17"/>
  <c r="K61" i="17"/>
  <c r="L61" i="17"/>
  <c r="E61" i="18"/>
  <c r="F61" i="18"/>
  <c r="G61" i="18"/>
  <c r="H61" i="18"/>
  <c r="J61" i="18"/>
  <c r="K61" i="18"/>
  <c r="L61" i="18"/>
  <c r="E61" i="19"/>
  <c r="F61" i="19"/>
  <c r="G61" i="19"/>
  <c r="H61" i="19"/>
  <c r="J61" i="19"/>
  <c r="K61" i="19"/>
  <c r="L61" i="19"/>
  <c r="E61" i="20"/>
  <c r="F61" i="20"/>
  <c r="G61" i="20"/>
  <c r="H61" i="20"/>
  <c r="J61" i="20"/>
  <c r="K61" i="20"/>
  <c r="L61" i="20"/>
  <c r="E61" i="28"/>
  <c r="F61" i="28"/>
  <c r="G61" i="28"/>
  <c r="H61" i="28"/>
  <c r="J61" i="28"/>
  <c r="K61" i="28"/>
  <c r="L61" i="28"/>
  <c r="E61" i="21"/>
  <c r="F61" i="21"/>
  <c r="G61" i="21"/>
  <c r="H61" i="21"/>
  <c r="J61" i="21"/>
  <c r="K61" i="21"/>
  <c r="L61" i="21"/>
  <c r="E61" i="22"/>
  <c r="F61" i="22"/>
  <c r="G61" i="22"/>
  <c r="H61" i="22"/>
  <c r="J61" i="22"/>
  <c r="K61" i="22"/>
  <c r="L61" i="22"/>
  <c r="E61" i="23"/>
  <c r="F61" i="23"/>
  <c r="G61" i="23"/>
  <c r="H61" i="23"/>
  <c r="J61" i="23"/>
  <c r="K61" i="23"/>
  <c r="L61" i="23"/>
  <c r="E61" i="24"/>
  <c r="F61" i="24"/>
  <c r="G61" i="24"/>
  <c r="H61" i="24"/>
  <c r="J61" i="24"/>
  <c r="K61" i="24"/>
  <c r="L61" i="24"/>
  <c r="E61" i="25"/>
  <c r="F61" i="25"/>
  <c r="G61" i="25"/>
  <c r="H61" i="25"/>
  <c r="J61" i="25"/>
  <c r="K61" i="25"/>
  <c r="L61" i="25"/>
  <c r="E61" i="26"/>
  <c r="F61" i="26"/>
  <c r="G61" i="26"/>
  <c r="H61" i="26"/>
  <c r="J61" i="26"/>
  <c r="K61" i="26"/>
  <c r="L61" i="26"/>
  <c r="E61" i="27"/>
  <c r="F61" i="27"/>
  <c r="G61" i="27"/>
  <c r="H61" i="27"/>
  <c r="J61" i="27"/>
  <c r="K61" i="27"/>
  <c r="L61" i="27"/>
  <c r="E61" i="29"/>
  <c r="F61" i="29"/>
  <c r="G61" i="29"/>
  <c r="H61" i="29"/>
  <c r="J61" i="29"/>
  <c r="K61" i="29"/>
  <c r="L61" i="29"/>
  <c r="E61" i="1"/>
  <c r="F61" i="1"/>
  <c r="G61" i="1"/>
  <c r="H61" i="1"/>
  <c r="J61" i="1"/>
  <c r="K61" i="1"/>
  <c r="L61" i="1"/>
  <c r="D61" i="4"/>
  <c r="D61" i="5"/>
  <c r="D61" i="6"/>
  <c r="D61" i="7"/>
  <c r="D61" i="8"/>
  <c r="D61" i="9"/>
  <c r="D61" i="10"/>
  <c r="D61" i="11"/>
  <c r="D61" i="12"/>
  <c r="D61" i="13"/>
  <c r="D61" i="14"/>
  <c r="D61" i="16"/>
  <c r="D61" i="17"/>
  <c r="D61" i="18"/>
  <c r="D61" i="19"/>
  <c r="D61" i="20"/>
  <c r="D61" i="28"/>
  <c r="D61" i="21"/>
  <c r="D61" i="22"/>
  <c r="D61" i="23"/>
  <c r="D61" i="24"/>
  <c r="D61" i="25"/>
  <c r="D61" i="26"/>
  <c r="D61" i="27"/>
  <c r="D61" i="29"/>
  <c r="D61" i="1"/>
  <c r="E57" i="4"/>
  <c r="F57" i="4"/>
  <c r="G57" i="4"/>
  <c r="H57" i="4"/>
  <c r="J57" i="4"/>
  <c r="K57" i="4"/>
  <c r="L57" i="4"/>
  <c r="E57" i="5"/>
  <c r="F57" i="5"/>
  <c r="G57" i="5"/>
  <c r="H57" i="5"/>
  <c r="J57" i="5"/>
  <c r="K57" i="5"/>
  <c r="L57" i="5"/>
  <c r="E57" i="6"/>
  <c r="F57" i="6"/>
  <c r="G57" i="6"/>
  <c r="H57" i="6"/>
  <c r="J57" i="6"/>
  <c r="K57" i="6"/>
  <c r="L57" i="6"/>
  <c r="E57" i="7"/>
  <c r="F57" i="7"/>
  <c r="G57" i="7"/>
  <c r="H57" i="7"/>
  <c r="J57" i="7"/>
  <c r="K57" i="7"/>
  <c r="L57" i="7"/>
  <c r="E57" i="8"/>
  <c r="F57" i="8"/>
  <c r="G57" i="8"/>
  <c r="H57" i="8"/>
  <c r="J57" i="8"/>
  <c r="K57" i="8"/>
  <c r="L57" i="8"/>
  <c r="E57" i="9"/>
  <c r="F57" i="9"/>
  <c r="G57" i="9"/>
  <c r="H57" i="9"/>
  <c r="J57" i="9"/>
  <c r="K57" i="9"/>
  <c r="L57" i="9"/>
  <c r="E57" i="10"/>
  <c r="F57" i="10"/>
  <c r="G57" i="10"/>
  <c r="H57" i="10"/>
  <c r="J57" i="10"/>
  <c r="K57" i="10"/>
  <c r="L57" i="10"/>
  <c r="E57" i="11"/>
  <c r="F57" i="11"/>
  <c r="G57" i="11"/>
  <c r="H57" i="11"/>
  <c r="J57" i="11"/>
  <c r="K57" i="11"/>
  <c r="L57" i="11"/>
  <c r="E57" i="12"/>
  <c r="F57" i="12"/>
  <c r="G57" i="12"/>
  <c r="H57" i="12"/>
  <c r="J57" i="12"/>
  <c r="K57" i="12"/>
  <c r="L57" i="12"/>
  <c r="E57" i="13"/>
  <c r="F57" i="13"/>
  <c r="G57" i="13"/>
  <c r="H57" i="13"/>
  <c r="J57" i="13"/>
  <c r="K57" i="13"/>
  <c r="L57" i="13"/>
  <c r="E57" i="14"/>
  <c r="F57" i="14"/>
  <c r="G57" i="14"/>
  <c r="H57" i="14"/>
  <c r="J57" i="14"/>
  <c r="K57" i="14"/>
  <c r="L57" i="14"/>
  <c r="E57" i="16"/>
  <c r="F57" i="16"/>
  <c r="G57" i="16"/>
  <c r="H57" i="16"/>
  <c r="J57" i="16"/>
  <c r="K57" i="16"/>
  <c r="L57" i="16"/>
  <c r="E57" i="17"/>
  <c r="F57" i="17"/>
  <c r="G57" i="17"/>
  <c r="H57" i="17"/>
  <c r="J57" i="17"/>
  <c r="K57" i="17"/>
  <c r="L57" i="17"/>
  <c r="E57" i="18"/>
  <c r="F57" i="18"/>
  <c r="G57" i="18"/>
  <c r="H57" i="18"/>
  <c r="J57" i="18"/>
  <c r="K57" i="18"/>
  <c r="L57" i="18"/>
  <c r="E57" i="19"/>
  <c r="F57" i="19"/>
  <c r="G57" i="19"/>
  <c r="H57" i="19"/>
  <c r="J57" i="19"/>
  <c r="K57" i="19"/>
  <c r="L57" i="19"/>
  <c r="E57" i="20"/>
  <c r="F57" i="20"/>
  <c r="G57" i="20"/>
  <c r="H57" i="20"/>
  <c r="J57" i="20"/>
  <c r="K57" i="20"/>
  <c r="L57" i="20"/>
  <c r="E57" i="28"/>
  <c r="F57" i="28"/>
  <c r="G57" i="28"/>
  <c r="H57" i="28"/>
  <c r="J57" i="28"/>
  <c r="K57" i="28"/>
  <c r="L57" i="28"/>
  <c r="E57" i="21"/>
  <c r="F57" i="21"/>
  <c r="G57" i="21"/>
  <c r="H57" i="21"/>
  <c r="J57" i="21"/>
  <c r="K57" i="21"/>
  <c r="L57" i="21"/>
  <c r="E57" i="22"/>
  <c r="F57" i="22"/>
  <c r="G57" i="22"/>
  <c r="H57" i="22"/>
  <c r="J57" i="22"/>
  <c r="K57" i="22"/>
  <c r="L57" i="22"/>
  <c r="E57" i="23"/>
  <c r="F57" i="23"/>
  <c r="G57" i="23"/>
  <c r="H57" i="23"/>
  <c r="J57" i="23"/>
  <c r="K57" i="23"/>
  <c r="L57" i="23"/>
  <c r="E57" i="24"/>
  <c r="F57" i="24"/>
  <c r="G57" i="24"/>
  <c r="H57" i="24"/>
  <c r="J57" i="24"/>
  <c r="K57" i="24"/>
  <c r="L57" i="24"/>
  <c r="E57" i="25"/>
  <c r="F57" i="25"/>
  <c r="G57" i="25"/>
  <c r="H57" i="25"/>
  <c r="J57" i="25"/>
  <c r="K57" i="25"/>
  <c r="L57" i="25"/>
  <c r="E57" i="26"/>
  <c r="F57" i="26"/>
  <c r="G57" i="26"/>
  <c r="H57" i="26"/>
  <c r="J57" i="26"/>
  <c r="K57" i="26"/>
  <c r="L57" i="26"/>
  <c r="E57" i="27"/>
  <c r="F57" i="27"/>
  <c r="G57" i="27"/>
  <c r="H57" i="27"/>
  <c r="J57" i="27"/>
  <c r="K57" i="27"/>
  <c r="L57" i="27"/>
  <c r="E57" i="29"/>
  <c r="F57" i="29"/>
  <c r="G57" i="29"/>
  <c r="H57" i="29"/>
  <c r="J57" i="29"/>
  <c r="K57" i="29"/>
  <c r="L57" i="29"/>
  <c r="E57" i="1"/>
  <c r="F57" i="1"/>
  <c r="G57" i="1"/>
  <c r="H57" i="1"/>
  <c r="J57" i="1"/>
  <c r="K57" i="1"/>
  <c r="L57" i="1"/>
  <c r="D57" i="4"/>
  <c r="D57" i="5"/>
  <c r="D57" i="6"/>
  <c r="D57" i="7"/>
  <c r="D57" i="8"/>
  <c r="D57" i="9"/>
  <c r="D57" i="10"/>
  <c r="D57" i="11"/>
  <c r="D57" i="12"/>
  <c r="D57" i="13"/>
  <c r="D57" i="14"/>
  <c r="D57" i="16"/>
  <c r="D57" i="17"/>
  <c r="D57" i="18"/>
  <c r="D57" i="19"/>
  <c r="D57" i="20"/>
  <c r="D57" i="28"/>
  <c r="D57" i="21"/>
  <c r="D57" i="22"/>
  <c r="D57" i="23"/>
  <c r="D57" i="24"/>
  <c r="D57" i="25"/>
  <c r="D57" i="26"/>
  <c r="D57" i="27"/>
  <c r="D57" i="29"/>
  <c r="D57" i="1"/>
  <c r="E36" i="4"/>
  <c r="F36" i="4"/>
  <c r="G36" i="4"/>
  <c r="G86" i="4" s="1"/>
  <c r="H36" i="4"/>
  <c r="J36" i="4"/>
  <c r="J86" i="4" s="1"/>
  <c r="K36" i="4"/>
  <c r="L36" i="4"/>
  <c r="L86" i="4" s="1"/>
  <c r="E36" i="5"/>
  <c r="F36" i="5"/>
  <c r="F86" i="5" s="1"/>
  <c r="G36" i="5"/>
  <c r="H36" i="5"/>
  <c r="H86" i="5" s="1"/>
  <c r="J36" i="5"/>
  <c r="K36" i="5"/>
  <c r="K86" i="5" s="1"/>
  <c r="L36" i="5"/>
  <c r="E36" i="6"/>
  <c r="F36" i="6"/>
  <c r="G36" i="6"/>
  <c r="G86" i="6" s="1"/>
  <c r="H36" i="6"/>
  <c r="J36" i="6"/>
  <c r="J86" i="6" s="1"/>
  <c r="K36" i="6"/>
  <c r="L36" i="6"/>
  <c r="L86" i="6" s="1"/>
  <c r="E36" i="7"/>
  <c r="F36" i="7"/>
  <c r="F86" i="7" s="1"/>
  <c r="G36" i="7"/>
  <c r="H36" i="7"/>
  <c r="H86" i="7" s="1"/>
  <c r="J36" i="7"/>
  <c r="K36" i="7"/>
  <c r="K86" i="7" s="1"/>
  <c r="L36" i="7"/>
  <c r="E36" i="8"/>
  <c r="F36" i="8"/>
  <c r="G36" i="8"/>
  <c r="G86" i="8" s="1"/>
  <c r="H36" i="8"/>
  <c r="J36" i="8"/>
  <c r="J86" i="8" s="1"/>
  <c r="K36" i="8"/>
  <c r="L36" i="8"/>
  <c r="L86" i="8" s="1"/>
  <c r="E36" i="9"/>
  <c r="F36" i="9"/>
  <c r="F86" i="9" s="1"/>
  <c r="G36" i="9"/>
  <c r="H36" i="9"/>
  <c r="H86" i="9" s="1"/>
  <c r="J36" i="9"/>
  <c r="K36" i="9"/>
  <c r="K86" i="9" s="1"/>
  <c r="L36" i="9"/>
  <c r="E36" i="10"/>
  <c r="F36" i="10"/>
  <c r="G36" i="10"/>
  <c r="G86" i="10" s="1"/>
  <c r="H36" i="10"/>
  <c r="J36" i="10"/>
  <c r="J86" i="10" s="1"/>
  <c r="K36" i="10"/>
  <c r="L36" i="10"/>
  <c r="L86" i="10" s="1"/>
  <c r="E36" i="11"/>
  <c r="F36" i="11"/>
  <c r="F86" i="11" s="1"/>
  <c r="G36" i="11"/>
  <c r="H36" i="11"/>
  <c r="H86" i="11" s="1"/>
  <c r="J36" i="11"/>
  <c r="K36" i="11"/>
  <c r="K86" i="11" s="1"/>
  <c r="L36" i="11"/>
  <c r="E36" i="12"/>
  <c r="F36" i="12"/>
  <c r="G36" i="12"/>
  <c r="G86" i="12" s="1"/>
  <c r="H36" i="12"/>
  <c r="J36" i="12"/>
  <c r="J86" i="12" s="1"/>
  <c r="K36" i="12"/>
  <c r="L36" i="12"/>
  <c r="L86" i="12" s="1"/>
  <c r="E36" i="13"/>
  <c r="F36" i="13"/>
  <c r="F86" i="13" s="1"/>
  <c r="G36" i="13"/>
  <c r="H36" i="13"/>
  <c r="H86" i="13" s="1"/>
  <c r="J36" i="13"/>
  <c r="K36" i="13"/>
  <c r="K86" i="13" s="1"/>
  <c r="L36" i="13"/>
  <c r="E36" i="14"/>
  <c r="F36" i="14"/>
  <c r="G36" i="14"/>
  <c r="G86" i="14" s="1"/>
  <c r="H36" i="14"/>
  <c r="J36" i="14"/>
  <c r="J86" i="14" s="1"/>
  <c r="K36" i="14"/>
  <c r="L36" i="14"/>
  <c r="L86" i="14" s="1"/>
  <c r="E36" i="16"/>
  <c r="F36" i="16"/>
  <c r="F86" i="16" s="1"/>
  <c r="G36" i="16"/>
  <c r="H36" i="16"/>
  <c r="H86" i="16" s="1"/>
  <c r="J36" i="16"/>
  <c r="K36" i="16"/>
  <c r="K86" i="16" s="1"/>
  <c r="L36" i="16"/>
  <c r="E36" i="17"/>
  <c r="F36" i="17"/>
  <c r="G36" i="17"/>
  <c r="G86" i="17" s="1"/>
  <c r="H36" i="17"/>
  <c r="J36" i="17"/>
  <c r="J86" i="17" s="1"/>
  <c r="K36" i="17"/>
  <c r="L36" i="17"/>
  <c r="L86" i="17" s="1"/>
  <c r="E36" i="18"/>
  <c r="F36" i="18"/>
  <c r="F86" i="18" s="1"/>
  <c r="G36" i="18"/>
  <c r="H36" i="18"/>
  <c r="H86" i="18" s="1"/>
  <c r="J36" i="18"/>
  <c r="K36" i="18"/>
  <c r="K86" i="18" s="1"/>
  <c r="L36" i="18"/>
  <c r="E36" i="19"/>
  <c r="F36" i="19"/>
  <c r="G36" i="19"/>
  <c r="G86" i="19" s="1"/>
  <c r="H36" i="19"/>
  <c r="J36" i="19"/>
  <c r="J86" i="19" s="1"/>
  <c r="K36" i="19"/>
  <c r="L36" i="19"/>
  <c r="L86" i="19" s="1"/>
  <c r="E36" i="20"/>
  <c r="F36" i="20"/>
  <c r="F86" i="20" s="1"/>
  <c r="G36" i="20"/>
  <c r="H36" i="20"/>
  <c r="H86" i="20" s="1"/>
  <c r="J36" i="20"/>
  <c r="K36" i="20"/>
  <c r="K86" i="20" s="1"/>
  <c r="L36" i="20"/>
  <c r="E36" i="28"/>
  <c r="F36" i="28"/>
  <c r="G36" i="28"/>
  <c r="G86" i="28" s="1"/>
  <c r="H36" i="28"/>
  <c r="J36" i="28"/>
  <c r="J86" i="28" s="1"/>
  <c r="K36" i="28"/>
  <c r="L36" i="28"/>
  <c r="L86" i="28" s="1"/>
  <c r="E36" i="21"/>
  <c r="F36" i="21"/>
  <c r="F86" i="21" s="1"/>
  <c r="G36" i="21"/>
  <c r="H36" i="21"/>
  <c r="H86" i="21" s="1"/>
  <c r="J36" i="21"/>
  <c r="K36" i="21"/>
  <c r="K86" i="21" s="1"/>
  <c r="L36" i="21"/>
  <c r="E36" i="22"/>
  <c r="F36" i="22"/>
  <c r="G36" i="22"/>
  <c r="G86" i="22" s="1"/>
  <c r="H36" i="22"/>
  <c r="J36" i="22"/>
  <c r="J86" i="22" s="1"/>
  <c r="K36" i="22"/>
  <c r="L36" i="22"/>
  <c r="L86" i="22" s="1"/>
  <c r="E36" i="23"/>
  <c r="F36" i="23"/>
  <c r="F86" i="23" s="1"/>
  <c r="G36" i="23"/>
  <c r="H36" i="23"/>
  <c r="H86" i="23" s="1"/>
  <c r="J36" i="23"/>
  <c r="K36" i="23"/>
  <c r="K86" i="23" s="1"/>
  <c r="L36" i="23"/>
  <c r="E36" i="24"/>
  <c r="F36" i="24"/>
  <c r="G36" i="24"/>
  <c r="G86" i="24" s="1"/>
  <c r="H36" i="24"/>
  <c r="J36" i="24"/>
  <c r="J86" i="24" s="1"/>
  <c r="K36" i="24"/>
  <c r="L36" i="24"/>
  <c r="L86" i="24" s="1"/>
  <c r="E36" i="25"/>
  <c r="F36" i="25"/>
  <c r="F86" i="25" s="1"/>
  <c r="G36" i="25"/>
  <c r="H36" i="25"/>
  <c r="H86" i="25" s="1"/>
  <c r="J36" i="25"/>
  <c r="K36" i="25"/>
  <c r="K86" i="25" s="1"/>
  <c r="L36" i="25"/>
  <c r="E36" i="26"/>
  <c r="F36" i="26"/>
  <c r="G36" i="26"/>
  <c r="G86" i="26" s="1"/>
  <c r="H36" i="26"/>
  <c r="J36" i="26"/>
  <c r="J86" i="26" s="1"/>
  <c r="K36" i="26"/>
  <c r="L36" i="26"/>
  <c r="L86" i="26" s="1"/>
  <c r="E36" i="27"/>
  <c r="F36" i="27"/>
  <c r="F86" i="27" s="1"/>
  <c r="G36" i="27"/>
  <c r="H36" i="27"/>
  <c r="H86" i="27" s="1"/>
  <c r="J36" i="27"/>
  <c r="K36" i="27"/>
  <c r="K86" i="27" s="1"/>
  <c r="L36" i="27"/>
  <c r="E36" i="29"/>
  <c r="F36" i="29"/>
  <c r="G36" i="29"/>
  <c r="G86" i="29" s="1"/>
  <c r="H36" i="29"/>
  <c r="J36" i="29"/>
  <c r="J86" i="29" s="1"/>
  <c r="K36" i="29"/>
  <c r="L36" i="29"/>
  <c r="L86" i="29" s="1"/>
  <c r="E36" i="1"/>
  <c r="F36" i="1"/>
  <c r="F86" i="1" s="1"/>
  <c r="G36" i="1"/>
  <c r="H36" i="1"/>
  <c r="H86" i="1" s="1"/>
  <c r="J36" i="1"/>
  <c r="K36" i="1"/>
  <c r="K86" i="1" s="1"/>
  <c r="L36" i="1"/>
  <c r="D36" i="4"/>
  <c r="D36" i="5"/>
  <c r="D36" i="6"/>
  <c r="D36" i="7"/>
  <c r="D36" i="8"/>
  <c r="D36" i="9"/>
  <c r="D36" i="10"/>
  <c r="D36" i="11"/>
  <c r="D36" i="12"/>
  <c r="D36" i="13"/>
  <c r="D36" i="14"/>
  <c r="D36" i="16"/>
  <c r="D36" i="17"/>
  <c r="D36" i="18"/>
  <c r="D36" i="19"/>
  <c r="D36" i="20"/>
  <c r="D36" i="28"/>
  <c r="D36" i="21"/>
  <c r="D36" i="22"/>
  <c r="D36" i="23"/>
  <c r="D36" i="24"/>
  <c r="D36" i="25"/>
  <c r="D36" i="26"/>
  <c r="D36" i="27"/>
  <c r="D36" i="29"/>
  <c r="D36" i="1"/>
  <c r="M61" i="10" l="1"/>
  <c r="M61" i="9"/>
  <c r="M61" i="8"/>
  <c r="M61" i="7"/>
  <c r="M61" i="6"/>
  <c r="M61" i="5"/>
  <c r="M61" i="4"/>
  <c r="M36" i="21"/>
  <c r="L86" i="1"/>
  <c r="J86" i="1"/>
  <c r="G86" i="1"/>
  <c r="K86" i="29"/>
  <c r="H86" i="29"/>
  <c r="F86" i="29"/>
  <c r="L86" i="27"/>
  <c r="J86" i="27"/>
  <c r="G86" i="27"/>
  <c r="K86" i="26"/>
  <c r="H86" i="26"/>
  <c r="F86" i="26"/>
  <c r="L86" i="25"/>
  <c r="J86" i="25"/>
  <c r="G86" i="25"/>
  <c r="K86" i="24"/>
  <c r="H86" i="24"/>
  <c r="F86" i="24"/>
  <c r="L86" i="23"/>
  <c r="J86" i="23"/>
  <c r="G86" i="23"/>
  <c r="K86" i="22"/>
  <c r="H86" i="22"/>
  <c r="F86" i="22"/>
  <c r="L86" i="21"/>
  <c r="J86" i="21"/>
  <c r="G86" i="21"/>
  <c r="K86" i="28"/>
  <c r="H86" i="28"/>
  <c r="F86" i="28"/>
  <c r="L86" i="20"/>
  <c r="J86" i="20"/>
  <c r="G86" i="20"/>
  <c r="K86" i="19"/>
  <c r="H86" i="19"/>
  <c r="F86" i="19"/>
  <c r="L86" i="18"/>
  <c r="J86" i="18"/>
  <c r="G86" i="18"/>
  <c r="K86" i="17"/>
  <c r="H86" i="17"/>
  <c r="F86" i="17"/>
  <c r="L86" i="16"/>
  <c r="J86" i="16"/>
  <c r="G86" i="16"/>
  <c r="K86" i="14"/>
  <c r="H86" i="14"/>
  <c r="F86" i="14"/>
  <c r="L86" i="13"/>
  <c r="J86" i="13"/>
  <c r="G86" i="13"/>
  <c r="K86" i="12"/>
  <c r="H86" i="12"/>
  <c r="F86" i="12"/>
  <c r="L86" i="11"/>
  <c r="J86" i="11"/>
  <c r="G86" i="11"/>
  <c r="K86" i="10"/>
  <c r="H86" i="10"/>
  <c r="F86" i="10"/>
  <c r="L86" i="9"/>
  <c r="J86" i="9"/>
  <c r="G86" i="9"/>
  <c r="K86" i="8"/>
  <c r="H86" i="8"/>
  <c r="F86" i="8"/>
  <c r="L86" i="7"/>
  <c r="J86" i="7"/>
  <c r="G86" i="7"/>
  <c r="K86" i="6"/>
  <c r="H86" i="6"/>
  <c r="F86" i="6"/>
  <c r="L86" i="5"/>
  <c r="J86" i="5"/>
  <c r="G86" i="5"/>
  <c r="K86" i="4"/>
  <c r="H86" i="4"/>
  <c r="F86" i="4"/>
  <c r="M57" i="27"/>
  <c r="M57" i="12"/>
  <c r="M86" i="12" s="1"/>
  <c r="M76" i="7"/>
  <c r="M57" i="14"/>
  <c r="M76" i="10"/>
  <c r="M85" i="7"/>
  <c r="M76" i="9"/>
  <c r="M76" i="5"/>
  <c r="M85" i="9"/>
  <c r="M57" i="29"/>
  <c r="M57" i="25"/>
  <c r="M86" i="25" s="1"/>
  <c r="M57" i="24"/>
  <c r="M36" i="27"/>
  <c r="M36" i="23"/>
  <c r="M86" i="23" s="1"/>
  <c r="M36" i="20"/>
  <c r="M36" i="16"/>
  <c r="M86" i="16" s="1"/>
  <c r="E86" i="18"/>
  <c r="E86" i="16"/>
  <c r="M10" i="30"/>
  <c r="M36" i="5"/>
  <c r="M57" i="19"/>
  <c r="M85" i="19"/>
  <c r="M57" i="17"/>
  <c r="M85" i="17"/>
  <c r="M57" i="13"/>
  <c r="J86" i="30"/>
  <c r="M86" i="31"/>
  <c r="M86" i="32"/>
  <c r="M85" i="30"/>
  <c r="M57" i="26"/>
  <c r="M76" i="4"/>
  <c r="M76" i="19"/>
  <c r="M76" i="24"/>
  <c r="M86" i="18"/>
  <c r="M86" i="21"/>
  <c r="M86" i="14"/>
  <c r="E86" i="19"/>
  <c r="E86" i="17"/>
  <c r="M86" i="27"/>
  <c r="M86" i="20"/>
  <c r="M61" i="19"/>
  <c r="M61" i="17"/>
  <c r="M61" i="13"/>
  <c r="M61" i="11"/>
  <c r="M57" i="10"/>
  <c r="M57" i="7"/>
  <c r="M57" i="6"/>
  <c r="M86" i="6" s="1"/>
  <c r="M57" i="5"/>
  <c r="M57" i="4"/>
  <c r="M86" i="4" s="1"/>
  <c r="H86" i="30"/>
  <c r="G86" i="30"/>
  <c r="L86" i="30"/>
  <c r="F86" i="30"/>
  <c r="E86" i="30"/>
  <c r="M86" i="10"/>
  <c r="M85" i="29"/>
  <c r="M85" i="13"/>
  <c r="M76" i="28"/>
  <c r="M76" i="30"/>
  <c r="M86" i="8"/>
  <c r="M5" i="30"/>
  <c r="M85" i="11"/>
  <c r="M85" i="26"/>
  <c r="M85" i="28"/>
  <c r="M76" i="17"/>
  <c r="E86" i="29"/>
  <c r="E86" i="24"/>
  <c r="E86" i="22"/>
  <c r="E86" i="28"/>
  <c r="E86" i="13"/>
  <c r="E86" i="11"/>
  <c r="E86" i="9"/>
  <c r="E86" i="7"/>
  <c r="E86" i="5"/>
  <c r="E86" i="1"/>
  <c r="E86" i="27"/>
  <c r="E86" i="25"/>
  <c r="E86" i="23"/>
  <c r="E86" i="21"/>
  <c r="E86" i="20"/>
  <c r="E86" i="14"/>
  <c r="E86" i="12"/>
  <c r="E86" i="10"/>
  <c r="E86" i="8"/>
  <c r="E86" i="6"/>
  <c r="E86" i="4"/>
  <c r="M36" i="29"/>
  <c r="M36" i="24"/>
  <c r="M36" i="28"/>
  <c r="M36" i="19"/>
  <c r="M36" i="17"/>
  <c r="M57" i="30"/>
  <c r="K86" i="30"/>
  <c r="E86" i="26"/>
  <c r="M36" i="30"/>
  <c r="M36" i="22"/>
  <c r="M86" i="22" s="1"/>
  <c r="M36" i="26"/>
  <c r="M76" i="26"/>
  <c r="M76" i="13"/>
  <c r="M36" i="13"/>
  <c r="M76" i="11"/>
  <c r="M36" i="11"/>
  <c r="M36" i="9"/>
  <c r="D86" i="30"/>
  <c r="M76" i="1"/>
  <c r="M57" i="1"/>
  <c r="M36" i="1"/>
  <c r="M57" i="11"/>
  <c r="M57" i="9"/>
  <c r="D86" i="27"/>
  <c r="D86" i="25"/>
  <c r="D86" i="23"/>
  <c r="D86" i="21"/>
  <c r="D86" i="20"/>
  <c r="D86" i="18"/>
  <c r="D86" i="16"/>
  <c r="D86" i="14"/>
  <c r="D86" i="12"/>
  <c r="D86" i="10"/>
  <c r="D86" i="8"/>
  <c r="D86" i="6"/>
  <c r="D86" i="4"/>
  <c r="D86" i="1"/>
  <c r="D86" i="29"/>
  <c r="D86" i="26"/>
  <c r="D86" i="24"/>
  <c r="D86" i="22"/>
  <c r="D86" i="28"/>
  <c r="D86" i="19"/>
  <c r="D86" i="17"/>
  <c r="D86" i="13"/>
  <c r="D86" i="11"/>
  <c r="D86" i="9"/>
  <c r="D86" i="7"/>
  <c r="D86" i="5"/>
  <c r="M86" i="24" l="1"/>
  <c r="M86" i="7"/>
  <c r="M86" i="5"/>
  <c r="M86" i="19"/>
  <c r="M86" i="17"/>
  <c r="M86" i="28"/>
  <c r="M86" i="29"/>
  <c r="M86" i="11"/>
  <c r="M86" i="30"/>
  <c r="M86" i="26"/>
  <c r="M86" i="13"/>
  <c r="M86" i="9"/>
  <c r="M86" i="1"/>
  <c r="M9" i="30" l="1"/>
  <c r="M15" i="30"/>
  <c r="M4" i="30" l="1"/>
  <c r="M14" i="3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484 سعید طالبی</author>
  </authors>
  <commentList>
    <comment ref="K78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484 سعید طالبی: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484 سعید طالبی</author>
  </authors>
  <commentList>
    <comment ref="D38" authorId="0" shapeId="0" xr:uid="{00000000-0006-0000-0700-000001000000}">
      <text>
        <r>
          <rPr>
            <b/>
            <sz val="10"/>
            <color indexed="81"/>
            <rFont val="Tahoma"/>
            <family val="2"/>
          </rPr>
          <t>اسفند 94</t>
        </r>
      </text>
    </comment>
    <comment ref="D39" authorId="0" shapeId="0" xr:uid="{00000000-0006-0000-0700-000002000000}">
      <text>
        <r>
          <rPr>
            <b/>
            <sz val="10"/>
            <color indexed="81"/>
            <rFont val="Tahoma"/>
            <family val="2"/>
          </rPr>
          <t>فروردین 95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484 سعید طالبی</author>
  </authors>
  <commentList>
    <comment ref="D54" authorId="0" shapeId="0" xr:uid="{00000000-0006-0000-2100-000001000000}">
      <text>
        <r>
          <rPr>
            <b/>
            <sz val="10"/>
            <color indexed="81"/>
            <rFont val="Tahoma"/>
            <family val="2"/>
          </rPr>
          <t>تدارکاتی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78" authorId="0" shapeId="0" xr:uid="{00000000-0006-0000-2100-000002000000}">
      <text>
        <r>
          <rPr>
            <b/>
            <sz val="10"/>
            <color indexed="81"/>
            <rFont val="Tahoma"/>
            <family val="2"/>
          </rPr>
          <t>دستگاه تیتراتور معاونت غذاودارو</t>
        </r>
      </text>
    </comment>
  </commentList>
</comments>
</file>

<file path=xl/sharedStrings.xml><?xml version="1.0" encoding="utf-8"?>
<sst xmlns="http://schemas.openxmlformats.org/spreadsheetml/2006/main" count="4603" uniqueCount="107">
  <si>
    <t>دارو</t>
  </si>
  <si>
    <t>درمان</t>
  </si>
  <si>
    <t>فرم منابع</t>
  </si>
  <si>
    <t>سهم مرکز</t>
  </si>
  <si>
    <t>1.5 درصد اورژانس</t>
  </si>
  <si>
    <t>2 درصد رفاهی</t>
  </si>
  <si>
    <t>1 درصد پژوهش</t>
  </si>
  <si>
    <t>5 درصد ستاد</t>
  </si>
  <si>
    <t>3 درصد خارج از شمول</t>
  </si>
  <si>
    <t>5 درصد تجهیزات</t>
  </si>
  <si>
    <t>درآمد اعلام شده واحد</t>
  </si>
  <si>
    <t>فرم مصارف</t>
  </si>
  <si>
    <t>فرم مانده</t>
  </si>
  <si>
    <t>فصل اول</t>
  </si>
  <si>
    <t>حقوق و مزایای طرح لایحه</t>
  </si>
  <si>
    <t>حقوق و مزایای تبصره 4</t>
  </si>
  <si>
    <t>حقوق و مزایای تبصره 3</t>
  </si>
  <si>
    <t>اضافه کار</t>
  </si>
  <si>
    <t>محرومیت از مطب</t>
  </si>
  <si>
    <t>طرح تمام وقتی و آنکال</t>
  </si>
  <si>
    <t>حق مدیریت(خارج از شمول)</t>
  </si>
  <si>
    <t>عیدی</t>
  </si>
  <si>
    <t>حق مسکن</t>
  </si>
  <si>
    <t>مرخصی تبصره 4</t>
  </si>
  <si>
    <t>سایر1</t>
  </si>
  <si>
    <t>سایر2</t>
  </si>
  <si>
    <t>جمع فصل اول</t>
  </si>
  <si>
    <t>فصل دوم</t>
  </si>
  <si>
    <t>هزینه سفر</t>
  </si>
  <si>
    <t>ماموریت</t>
  </si>
  <si>
    <t>آب</t>
  </si>
  <si>
    <t>برق</t>
  </si>
  <si>
    <t>گاز</t>
  </si>
  <si>
    <t>تلفن</t>
  </si>
  <si>
    <t>نفت سفید</t>
  </si>
  <si>
    <t>گازوئیل</t>
  </si>
  <si>
    <t>بنزین</t>
  </si>
  <si>
    <t>قراردادها</t>
  </si>
  <si>
    <t>ماده 22-24</t>
  </si>
  <si>
    <t>تعمیران ساختمان</t>
  </si>
  <si>
    <t>تعمیرات خودرو</t>
  </si>
  <si>
    <t>خرید مواد غذایی</t>
  </si>
  <si>
    <t>لوازم مصرفی اداری</t>
  </si>
  <si>
    <t>جمع فصل دوم</t>
  </si>
  <si>
    <t>فصل سوم</t>
  </si>
  <si>
    <t>اجاره ساختمان</t>
  </si>
  <si>
    <t>سایر</t>
  </si>
  <si>
    <t>جمع فصل سوم</t>
  </si>
  <si>
    <t>فصل ششم</t>
  </si>
  <si>
    <t xml:space="preserve">بیمه حقوق </t>
  </si>
  <si>
    <t>سنوات خدمت بازنشسته</t>
  </si>
  <si>
    <t>کمک هزینه مسکن</t>
  </si>
  <si>
    <t>کمک هزینه مهد کودک</t>
  </si>
  <si>
    <t>بیمه تکمیلی جانبازان(خارج از شمول)</t>
  </si>
  <si>
    <t>بیمه عمر</t>
  </si>
  <si>
    <t>جمع فصل ششم</t>
  </si>
  <si>
    <t>فصل هفتم</t>
  </si>
  <si>
    <t>خرید تجهیزات</t>
  </si>
  <si>
    <t>خرید انشعابات</t>
  </si>
  <si>
    <t>بیمه خودرو</t>
  </si>
  <si>
    <t>عوارض و جرایم</t>
  </si>
  <si>
    <t>دیون پرسنلی</t>
  </si>
  <si>
    <t>جمع فصل هفتم</t>
  </si>
  <si>
    <t>30303 - 30301</t>
  </si>
  <si>
    <t>جمع کل فصول</t>
  </si>
  <si>
    <t>(سیاستگزاری ستاد)</t>
  </si>
  <si>
    <t>بند واو تطبیق یافته(سیاستگزاری ستاد)</t>
  </si>
  <si>
    <t>جمع</t>
  </si>
  <si>
    <t>معاونت توسعه مدیریت و منابع</t>
  </si>
  <si>
    <t>کمک هزینه غذا</t>
  </si>
  <si>
    <t>ازدواج و فوت</t>
  </si>
  <si>
    <t>بیمه بازنشستگی</t>
  </si>
  <si>
    <t>سنوات قراردادی</t>
  </si>
  <si>
    <t>ورزش و سایر رفاهی</t>
  </si>
  <si>
    <t>30303 - 30301(ولیعصر)</t>
  </si>
  <si>
    <t>30303 - 30301(امیرکبیر)</t>
  </si>
  <si>
    <t>30303 - 30301(طالقانی)</t>
  </si>
  <si>
    <t>30303 - 30301(خوانساری)</t>
  </si>
  <si>
    <t>30303 - 30301(امیرالمومنین)</t>
  </si>
  <si>
    <t>30303 - 30301(پزشکی هسته ای امیرالمومنین)</t>
  </si>
  <si>
    <t>30303 - 30301(بیمارستان خمین)</t>
  </si>
  <si>
    <t>30303 - 30301(بیمارستان دلیجان)</t>
  </si>
  <si>
    <t>30303 - 30301(بیمارستان محلات)</t>
  </si>
  <si>
    <t>30303 - 30301(بیمارستان آشتیان)</t>
  </si>
  <si>
    <t>30303 - 30301(بیمارستان کمیجان)</t>
  </si>
  <si>
    <t>30303 - 30301(بیمارستان تفرش)</t>
  </si>
  <si>
    <t>30303 - 30301(کلینیک امام رضا ع)</t>
  </si>
  <si>
    <t>30303 - 30301(کلینیک کوثر)</t>
  </si>
  <si>
    <t>30303 - 30301(ستاد)</t>
  </si>
  <si>
    <t>30303 - 30301(تدارکات ستاد)</t>
  </si>
  <si>
    <t>30303 - 30301(داروی مخدر)</t>
  </si>
  <si>
    <t>30303 - 30301(معاونت غذا و دارو)</t>
  </si>
  <si>
    <t>30303 - 30301(معاونت درمان)</t>
  </si>
  <si>
    <t>30303 - 30301(خلاصه کل)</t>
  </si>
  <si>
    <t>سنوات و مرخصی بازنشسته</t>
  </si>
  <si>
    <t>30303 - 30301(نهاد رهبری - ستاد)</t>
  </si>
  <si>
    <t>30303 - 30301(نهاد رهبری - تدارکات ستاد)</t>
  </si>
  <si>
    <t>مبتنی بر عملکرد پزشکان</t>
  </si>
  <si>
    <t>مبتنی بر عملکرد کارکنان</t>
  </si>
  <si>
    <t>سنوات و مرخصی تبصره 3-4</t>
  </si>
  <si>
    <t>30303 - 30301(بیمارستان فراهان)</t>
  </si>
  <si>
    <t>1 درصد آموزش</t>
  </si>
  <si>
    <t>30303 - 30301(معاونت آموزش)</t>
  </si>
  <si>
    <t>30303 - 30301(دانشکده پزشکی ودندان پزشکی)</t>
  </si>
  <si>
    <t>30303 - 30301 درمانگاه mmt</t>
  </si>
  <si>
    <t>30303 - 30301-معاونت تحقیقات وپژوهش</t>
  </si>
  <si>
    <t>فرم تخصیص درآمدهای اختصاصی (سهم مرکز و در اختیار ستاد) (ارقام به هزار ریال(  ماه 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</si>
</sst>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charset val="178"/>
      <scheme val="minor"/>
    </font>
    <font>
      <sz val="11"/>
      <name val="B Titr"/>
      <charset val="178"/>
    </font>
    <font>
      <sz val="14"/>
      <color theme="1"/>
      <name val="B Titr"/>
      <charset val="178"/>
    </font>
    <font>
      <sz val="10"/>
      <color theme="1"/>
      <name val="B Titr"/>
      <charset val="178"/>
    </font>
    <font>
      <sz val="12"/>
      <color theme="1"/>
      <name val="B Titr"/>
      <charset val="178"/>
    </font>
    <font>
      <sz val="16"/>
      <color theme="1"/>
      <name val="B Titr"/>
      <charset val="178"/>
    </font>
    <font>
      <sz val="10"/>
      <color rgb="FFFF0000"/>
      <name val="B Titr"/>
      <charset val="178"/>
    </font>
    <font>
      <sz val="10"/>
      <name val="B Titr"/>
      <charset val="178"/>
    </font>
    <font>
      <sz val="16"/>
      <name val="B Titr"/>
      <charset val="178"/>
    </font>
    <font>
      <sz val="14"/>
      <name val="B Titr"/>
      <charset val="178"/>
    </font>
    <font>
      <sz val="12"/>
      <name val="B Titr"/>
      <charset val="17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1"/>
      <name val="Tahoma"/>
      <family val="2"/>
    </font>
    <font>
      <sz val="11"/>
      <color theme="1"/>
      <name val="B Titr"/>
      <charset val="178"/>
    </font>
    <font>
      <sz val="10"/>
      <color theme="9" tint="-0.249977111117893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darkUp"/>
    </fill>
    <fill>
      <patternFill patternType="darkUp"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3" fontId="3" fillId="0" borderId="1" xfId="0" applyNumberFormat="1" applyFont="1" applyBorder="1" applyAlignment="1" applyProtection="1">
      <alignment horizontal="center" vertical="center" wrapText="1" readingOrder="2"/>
      <protection locked="0"/>
    </xf>
    <xf numFmtId="3" fontId="3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3" fillId="0" borderId="0" xfId="0" applyNumberFormat="1" applyFont="1" applyAlignment="1" applyProtection="1">
      <alignment horizontal="center" vertical="center" wrapText="1" readingOrder="2"/>
      <protection locked="0"/>
    </xf>
    <xf numFmtId="3" fontId="3" fillId="0" borderId="1" xfId="0" applyNumberFormat="1" applyFont="1" applyFill="1" applyBorder="1" applyAlignment="1" applyProtection="1">
      <alignment horizontal="center" vertical="center" wrapText="1" readingOrder="2"/>
    </xf>
    <xf numFmtId="3" fontId="3" fillId="2" borderId="1" xfId="0" applyNumberFormat="1" applyFont="1" applyFill="1" applyBorder="1" applyAlignment="1" applyProtection="1">
      <alignment horizontal="center" vertical="center" wrapText="1" readingOrder="2"/>
    </xf>
    <xf numFmtId="3" fontId="3" fillId="0" borderId="1" xfId="0" applyNumberFormat="1" applyFont="1" applyBorder="1" applyAlignment="1" applyProtection="1">
      <alignment horizontal="center" vertical="center" wrapText="1" readingOrder="2"/>
    </xf>
    <xf numFmtId="3" fontId="3" fillId="0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3" fillId="3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3" fillId="0" borderId="0" xfId="0" applyNumberFormat="1" applyFont="1" applyAlignment="1">
      <alignment horizontal="center" vertical="center" wrapText="1" readingOrder="2"/>
    </xf>
    <xf numFmtId="3" fontId="4" fillId="0" borderId="6" xfId="0" applyNumberFormat="1" applyFont="1" applyBorder="1" applyAlignment="1" applyProtection="1">
      <alignment horizontal="center" vertical="center" wrapText="1" readingOrder="2"/>
      <protection locked="0"/>
    </xf>
    <xf numFmtId="3" fontId="3" fillId="5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3" fillId="0" borderId="1" xfId="0" applyNumberFormat="1" applyFont="1" applyBorder="1" applyAlignment="1">
      <alignment horizontal="center" vertical="center" wrapText="1" readingOrder="2"/>
    </xf>
    <xf numFmtId="1" fontId="1" fillId="3" borderId="8" xfId="0" applyNumberFormat="1" applyFont="1" applyFill="1" applyBorder="1" applyAlignment="1" applyProtection="1">
      <alignment horizontal="center" vertical="center" wrapText="1" readingOrder="2"/>
      <protection locked="0"/>
    </xf>
    <xf numFmtId="3" fontId="3" fillId="0" borderId="8" xfId="0" applyNumberFormat="1" applyFont="1" applyBorder="1" applyAlignment="1" applyProtection="1">
      <alignment horizontal="center" vertical="center" wrapText="1" readingOrder="2"/>
      <protection locked="0"/>
    </xf>
    <xf numFmtId="3" fontId="3" fillId="0" borderId="8" xfId="0" applyNumberFormat="1" applyFont="1" applyFill="1" applyBorder="1" applyAlignment="1" applyProtection="1">
      <alignment horizontal="center" vertical="center" wrapText="1" readingOrder="2"/>
      <protection locked="0"/>
    </xf>
    <xf numFmtId="3" fontId="3" fillId="0" borderId="8" xfId="0" applyNumberFormat="1" applyFont="1" applyBorder="1" applyAlignment="1">
      <alignment horizontal="center" vertical="center" wrapText="1" readingOrder="2"/>
    </xf>
    <xf numFmtId="3" fontId="3" fillId="6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3" fillId="6" borderId="1" xfId="0" applyNumberFormat="1" applyFont="1" applyFill="1" applyBorder="1" applyAlignment="1" applyProtection="1">
      <alignment horizontal="center" vertical="center" wrapText="1" readingOrder="2"/>
    </xf>
    <xf numFmtId="3" fontId="3" fillId="7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4" fillId="0" borderId="6" xfId="0" applyNumberFormat="1" applyFont="1" applyBorder="1" applyAlignment="1" applyProtection="1">
      <alignment horizontal="center" vertical="center" wrapText="1" readingOrder="2"/>
      <protection locked="0"/>
    </xf>
    <xf numFmtId="3" fontId="1" fillId="3" borderId="8" xfId="0" applyNumberFormat="1" applyFont="1" applyFill="1" applyBorder="1" applyAlignment="1" applyProtection="1">
      <alignment horizontal="center" vertical="center" wrapText="1" readingOrder="2"/>
      <protection locked="0"/>
    </xf>
    <xf numFmtId="3" fontId="6" fillId="0" borderId="1" xfId="0" applyNumberFormat="1" applyFont="1" applyBorder="1" applyAlignment="1" applyProtection="1">
      <alignment horizontal="center" vertical="center" wrapText="1" readingOrder="2"/>
      <protection locked="0"/>
    </xf>
    <xf numFmtId="3" fontId="7" fillId="0" borderId="1" xfId="0" applyNumberFormat="1" applyFont="1" applyBorder="1" applyAlignment="1" applyProtection="1">
      <alignment horizontal="center" vertical="center" wrapText="1" readingOrder="2"/>
    </xf>
    <xf numFmtId="3" fontId="7" fillId="0" borderId="1" xfId="0" applyNumberFormat="1" applyFont="1" applyFill="1" applyBorder="1" applyAlignment="1" applyProtection="1">
      <alignment horizontal="center" vertical="center" wrapText="1" readingOrder="2"/>
    </xf>
    <xf numFmtId="3" fontId="7" fillId="6" borderId="1" xfId="0" applyNumberFormat="1" applyFont="1" applyFill="1" applyBorder="1" applyAlignment="1" applyProtection="1">
      <alignment horizontal="center" vertical="center" wrapText="1" readingOrder="2"/>
    </xf>
    <xf numFmtId="3" fontId="3" fillId="8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3" fillId="9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7" fillId="9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4" fillId="0" borderId="6" xfId="0" applyNumberFormat="1" applyFont="1" applyBorder="1" applyAlignment="1" applyProtection="1">
      <alignment horizontal="center" vertical="center" wrapText="1" readingOrder="2"/>
      <protection locked="0"/>
    </xf>
    <xf numFmtId="3" fontId="4" fillId="0" borderId="6" xfId="0" applyNumberFormat="1" applyFont="1" applyBorder="1" applyAlignment="1" applyProtection="1">
      <alignment horizontal="center" vertical="center" wrapText="1" readingOrder="2"/>
      <protection locked="0"/>
    </xf>
    <xf numFmtId="3" fontId="7" fillId="0" borderId="1" xfId="0" applyNumberFormat="1" applyFont="1" applyBorder="1" applyAlignment="1" applyProtection="1">
      <alignment horizontal="center" vertical="center" wrapText="1" readingOrder="2"/>
      <protection locked="0"/>
    </xf>
    <xf numFmtId="3" fontId="7" fillId="0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7" fillId="0" borderId="0" xfId="0" applyNumberFormat="1" applyFont="1" applyAlignment="1" applyProtection="1">
      <alignment horizontal="center" vertical="center" wrapText="1" readingOrder="2"/>
      <protection locked="0"/>
    </xf>
    <xf numFmtId="3" fontId="7" fillId="6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7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7" fillId="2" borderId="1" xfId="0" applyNumberFormat="1" applyFont="1" applyFill="1" applyBorder="1" applyAlignment="1" applyProtection="1">
      <alignment horizontal="center" vertical="center" wrapText="1" readingOrder="2"/>
    </xf>
    <xf numFmtId="3" fontId="7" fillId="7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7" fillId="0" borderId="8" xfId="0" applyNumberFormat="1" applyFont="1" applyBorder="1" applyAlignment="1" applyProtection="1">
      <alignment horizontal="center" vertical="center" wrapText="1" readingOrder="2"/>
      <protection locked="0"/>
    </xf>
    <xf numFmtId="3" fontId="7" fillId="0" borderId="8" xfId="0" applyNumberFormat="1" applyFont="1" applyFill="1" applyBorder="1" applyAlignment="1" applyProtection="1">
      <alignment horizontal="center" vertical="center" wrapText="1" readingOrder="2"/>
      <protection locked="0"/>
    </xf>
    <xf numFmtId="3" fontId="1" fillId="0" borderId="8" xfId="0" applyNumberFormat="1" applyFont="1" applyBorder="1" applyAlignment="1" applyProtection="1">
      <alignment horizontal="center" vertical="center" wrapText="1" readingOrder="2"/>
      <protection locked="0"/>
    </xf>
    <xf numFmtId="3" fontId="7" fillId="3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7" fillId="5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10" fillId="0" borderId="6" xfId="0" applyNumberFormat="1" applyFont="1" applyBorder="1" applyAlignment="1" applyProtection="1">
      <alignment horizontal="center" vertical="center" wrapText="1" readingOrder="2"/>
      <protection locked="0"/>
    </xf>
    <xf numFmtId="3" fontId="4" fillId="0" borderId="6" xfId="0" applyNumberFormat="1" applyFont="1" applyBorder="1" applyAlignment="1" applyProtection="1">
      <alignment horizontal="center" vertical="center" wrapText="1" readingOrder="2"/>
      <protection locked="0"/>
    </xf>
    <xf numFmtId="1" fontId="9" fillId="3" borderId="8" xfId="0" applyNumberFormat="1" applyFont="1" applyFill="1" applyBorder="1" applyAlignment="1" applyProtection="1">
      <alignment horizontal="center" vertical="center" wrapText="1" readingOrder="2"/>
      <protection locked="0"/>
    </xf>
    <xf numFmtId="3" fontId="4" fillId="0" borderId="6" xfId="0" applyNumberFormat="1" applyFont="1" applyBorder="1" applyAlignment="1" applyProtection="1">
      <alignment horizontal="center" vertical="center" wrapText="1" readingOrder="2"/>
      <protection locked="0"/>
    </xf>
    <xf numFmtId="3" fontId="14" fillId="0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6" fillId="0" borderId="0" xfId="0" applyNumberFormat="1" applyFont="1" applyAlignment="1" applyProtection="1">
      <alignment horizontal="center" vertical="center" wrapText="1" readingOrder="2"/>
      <protection locked="0"/>
    </xf>
    <xf numFmtId="3" fontId="15" fillId="0" borderId="0" xfId="0" applyNumberFormat="1" applyFont="1" applyAlignment="1" applyProtection="1">
      <alignment horizontal="center" vertical="center" wrapText="1" readingOrder="2"/>
      <protection locked="0"/>
    </xf>
    <xf numFmtId="3" fontId="7" fillId="0" borderId="5" xfId="0" applyNumberFormat="1" applyFont="1" applyBorder="1" applyAlignment="1" applyProtection="1">
      <alignment horizontal="center" vertical="center" wrapText="1" readingOrder="2"/>
      <protection locked="0"/>
    </xf>
    <xf numFmtId="3" fontId="7" fillId="0" borderId="6" xfId="0" applyNumberFormat="1" applyFont="1" applyBorder="1" applyAlignment="1" applyProtection="1">
      <alignment horizontal="center" vertical="center" wrapText="1" readingOrder="2"/>
      <protection locked="0"/>
    </xf>
    <xf numFmtId="3" fontId="7" fillId="0" borderId="7" xfId="0" applyNumberFormat="1" applyFont="1" applyBorder="1" applyAlignment="1" applyProtection="1">
      <alignment horizontal="center" vertical="center" wrapText="1" readingOrder="2"/>
      <protection locked="0"/>
    </xf>
    <xf numFmtId="3" fontId="8" fillId="0" borderId="13" xfId="0" applyNumberFormat="1" applyFont="1" applyBorder="1" applyAlignment="1" applyProtection="1">
      <alignment horizontal="center" vertical="center" wrapText="1" readingOrder="2"/>
      <protection locked="0"/>
    </xf>
    <xf numFmtId="3" fontId="8" fillId="0" borderId="0" xfId="0" applyNumberFormat="1" applyFont="1" applyBorder="1" applyAlignment="1" applyProtection="1">
      <alignment horizontal="center" vertical="center" wrapText="1" readingOrder="2"/>
      <protection locked="0"/>
    </xf>
    <xf numFmtId="3" fontId="8" fillId="0" borderId="14" xfId="0" applyNumberFormat="1" applyFont="1" applyBorder="1" applyAlignment="1" applyProtection="1">
      <alignment horizontal="center" vertical="center" wrapText="1" readingOrder="2"/>
      <protection locked="0"/>
    </xf>
    <xf numFmtId="3" fontId="10" fillId="0" borderId="6" xfId="0" applyNumberFormat="1" applyFont="1" applyBorder="1" applyAlignment="1" applyProtection="1">
      <alignment horizontal="center" vertical="center" wrapText="1" readingOrder="2"/>
      <protection locked="0"/>
    </xf>
    <xf numFmtId="3" fontId="10" fillId="0" borderId="7" xfId="0" applyNumberFormat="1" applyFont="1" applyBorder="1" applyAlignment="1" applyProtection="1">
      <alignment horizontal="center" vertical="center" wrapText="1" readingOrder="2"/>
      <protection locked="0"/>
    </xf>
    <xf numFmtId="3" fontId="10" fillId="0" borderId="5" xfId="0" applyNumberFormat="1" applyFont="1" applyBorder="1" applyAlignment="1" applyProtection="1">
      <alignment horizontal="center" vertical="center" wrapText="1" readingOrder="2"/>
      <protection locked="0"/>
    </xf>
    <xf numFmtId="3" fontId="7" fillId="4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7" fillId="4" borderId="2" xfId="0" applyNumberFormat="1" applyFont="1" applyFill="1" applyBorder="1" applyAlignment="1" applyProtection="1">
      <alignment horizontal="center" vertical="center" wrapText="1" readingOrder="2"/>
      <protection locked="0"/>
    </xf>
    <xf numFmtId="3" fontId="7" fillId="4" borderId="3" xfId="0" applyNumberFormat="1" applyFont="1" applyFill="1" applyBorder="1" applyAlignment="1" applyProtection="1">
      <alignment horizontal="center" vertical="center" wrapText="1" readingOrder="2"/>
      <protection locked="0"/>
    </xf>
    <xf numFmtId="3" fontId="7" fillId="4" borderId="4" xfId="0" applyNumberFormat="1" applyFont="1" applyFill="1" applyBorder="1" applyAlignment="1" applyProtection="1">
      <alignment horizontal="center" vertical="center" wrapText="1" readingOrder="2"/>
      <protection locked="0"/>
    </xf>
    <xf numFmtId="3" fontId="9" fillId="0" borderId="15" xfId="0" applyNumberFormat="1" applyFont="1" applyBorder="1" applyAlignment="1" applyProtection="1">
      <alignment horizontal="center" vertical="center" wrapText="1" readingOrder="2"/>
      <protection locked="0"/>
    </xf>
    <xf numFmtId="3" fontId="9" fillId="0" borderId="9" xfId="0" applyNumberFormat="1" applyFont="1" applyBorder="1" applyAlignment="1" applyProtection="1">
      <alignment horizontal="center" vertical="center" wrapText="1" readingOrder="2"/>
      <protection locked="0"/>
    </xf>
    <xf numFmtId="3" fontId="9" fillId="0" borderId="16" xfId="0" applyNumberFormat="1" applyFont="1" applyBorder="1" applyAlignment="1" applyProtection="1">
      <alignment horizontal="center" vertical="center" wrapText="1" readingOrder="2"/>
      <protection locked="0"/>
    </xf>
    <xf numFmtId="3" fontId="3" fillId="0" borderId="5" xfId="0" applyNumberFormat="1" applyFont="1" applyBorder="1" applyAlignment="1" applyProtection="1">
      <alignment horizontal="center" vertical="center" wrapText="1" readingOrder="2"/>
      <protection locked="0"/>
    </xf>
    <xf numFmtId="3" fontId="3" fillId="0" borderId="6" xfId="0" applyNumberFormat="1" applyFont="1" applyBorder="1" applyAlignment="1" applyProtection="1">
      <alignment horizontal="center" vertical="center" wrapText="1" readingOrder="2"/>
      <protection locked="0"/>
    </xf>
    <xf numFmtId="3" fontId="3" fillId="0" borderId="7" xfId="0" applyNumberFormat="1" applyFont="1" applyBorder="1" applyAlignment="1" applyProtection="1">
      <alignment horizontal="center" vertical="center" wrapText="1" readingOrder="2"/>
      <protection locked="0"/>
    </xf>
    <xf numFmtId="3" fontId="5" fillId="0" borderId="13" xfId="0" applyNumberFormat="1" applyFont="1" applyBorder="1" applyAlignment="1" applyProtection="1">
      <alignment horizontal="center" vertical="center" wrapText="1" readingOrder="2"/>
      <protection locked="0"/>
    </xf>
    <xf numFmtId="3" fontId="5" fillId="0" borderId="0" xfId="0" applyNumberFormat="1" applyFont="1" applyBorder="1" applyAlignment="1" applyProtection="1">
      <alignment horizontal="center" vertical="center" wrapText="1" readingOrder="2"/>
      <protection locked="0"/>
    </xf>
    <xf numFmtId="3" fontId="5" fillId="0" borderId="14" xfId="0" applyNumberFormat="1" applyFont="1" applyBorder="1" applyAlignment="1" applyProtection="1">
      <alignment horizontal="center" vertical="center" wrapText="1" readingOrder="2"/>
      <protection locked="0"/>
    </xf>
    <xf numFmtId="3" fontId="4" fillId="0" borderId="6" xfId="0" applyNumberFormat="1" applyFont="1" applyBorder="1" applyAlignment="1" applyProtection="1">
      <alignment horizontal="center" vertical="center" wrapText="1" readingOrder="2"/>
      <protection locked="0"/>
    </xf>
    <xf numFmtId="3" fontId="4" fillId="0" borderId="7" xfId="0" applyNumberFormat="1" applyFont="1" applyBorder="1" applyAlignment="1" applyProtection="1">
      <alignment horizontal="center" vertical="center" wrapText="1" readingOrder="2"/>
      <protection locked="0"/>
    </xf>
    <xf numFmtId="3" fontId="4" fillId="0" borderId="5" xfId="0" applyNumberFormat="1" applyFont="1" applyBorder="1" applyAlignment="1" applyProtection="1">
      <alignment horizontal="center" vertical="center" wrapText="1" readingOrder="2"/>
      <protection locked="0"/>
    </xf>
    <xf numFmtId="3" fontId="3" fillId="4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3" fillId="4" borderId="2" xfId="0" applyNumberFormat="1" applyFont="1" applyFill="1" applyBorder="1" applyAlignment="1" applyProtection="1">
      <alignment horizontal="center" vertical="center" wrapText="1" readingOrder="2"/>
      <protection locked="0"/>
    </xf>
    <xf numFmtId="3" fontId="3" fillId="4" borderId="3" xfId="0" applyNumberFormat="1" applyFont="1" applyFill="1" applyBorder="1" applyAlignment="1" applyProtection="1">
      <alignment horizontal="center" vertical="center" wrapText="1" readingOrder="2"/>
      <protection locked="0"/>
    </xf>
    <xf numFmtId="3" fontId="3" fillId="4" borderId="4" xfId="0" applyNumberFormat="1" applyFont="1" applyFill="1" applyBorder="1" applyAlignment="1" applyProtection="1">
      <alignment horizontal="center" vertical="center" wrapText="1" readingOrder="2"/>
      <protection locked="0"/>
    </xf>
    <xf numFmtId="3" fontId="2" fillId="0" borderId="15" xfId="0" applyNumberFormat="1" applyFont="1" applyBorder="1" applyAlignment="1" applyProtection="1">
      <alignment horizontal="center" vertical="center" wrapText="1" readingOrder="2"/>
      <protection locked="0"/>
    </xf>
    <xf numFmtId="3" fontId="2" fillId="0" borderId="9" xfId="0" applyNumberFormat="1" applyFont="1" applyBorder="1" applyAlignment="1" applyProtection="1">
      <alignment horizontal="center" vertical="center" wrapText="1" readingOrder="2"/>
      <protection locked="0"/>
    </xf>
    <xf numFmtId="3" fontId="2" fillId="0" borderId="16" xfId="0" applyNumberFormat="1" applyFont="1" applyBorder="1" applyAlignment="1" applyProtection="1">
      <alignment horizontal="center" vertical="center" wrapText="1" readingOrder="2"/>
      <protection locked="0"/>
    </xf>
    <xf numFmtId="3" fontId="3" fillId="0" borderId="10" xfId="0" applyNumberFormat="1" applyFont="1" applyBorder="1" applyAlignment="1" applyProtection="1">
      <alignment horizontal="center" vertical="center" wrapText="1" readingOrder="2"/>
      <protection locked="0"/>
    </xf>
    <xf numFmtId="3" fontId="3" fillId="0" borderId="11" xfId="0" applyNumberFormat="1" applyFont="1" applyBorder="1" applyAlignment="1" applyProtection="1">
      <alignment horizontal="center" vertical="center" wrapText="1" readingOrder="2"/>
      <protection locked="0"/>
    </xf>
    <xf numFmtId="3" fontId="3" fillId="0" borderId="12" xfId="0" applyNumberFormat="1" applyFont="1" applyBorder="1" applyAlignment="1" applyProtection="1">
      <alignment horizontal="center" vertical="center" wrapText="1" readingOrder="2"/>
      <protection locked="0"/>
    </xf>
    <xf numFmtId="3" fontId="6" fillId="0" borderId="0" xfId="0" applyNumberFormat="1" applyFont="1" applyAlignment="1" applyProtection="1">
      <alignment horizontal="center" vertical="center" wrapText="1" readingOrder="2"/>
      <protection locked="0"/>
    </xf>
    <xf numFmtId="3" fontId="2" fillId="0" borderId="13" xfId="0" applyNumberFormat="1" applyFont="1" applyBorder="1" applyAlignment="1" applyProtection="1">
      <alignment horizontal="center" vertical="center" wrapText="1" readingOrder="2"/>
      <protection locked="0"/>
    </xf>
    <xf numFmtId="3" fontId="2" fillId="0" borderId="0" xfId="0" applyNumberFormat="1" applyFont="1" applyBorder="1" applyAlignment="1" applyProtection="1">
      <alignment horizontal="center" vertical="center" wrapText="1" readingOrder="2"/>
      <protection locked="0"/>
    </xf>
    <xf numFmtId="3" fontId="2" fillId="0" borderId="14" xfId="0" applyNumberFormat="1" applyFont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16</xdr:row>
      <xdr:rowOff>85725</xdr:rowOff>
    </xdr:from>
    <xdr:to>
      <xdr:col>3</xdr:col>
      <xdr:colOff>9525</xdr:colOff>
      <xdr:row>16</xdr:row>
      <xdr:rowOff>1095375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286275" y="5734050"/>
          <a:ext cx="1752600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447282</xdr:colOff>
      <xdr:row>16</xdr:row>
      <xdr:rowOff>104775</xdr:rowOff>
    </xdr:from>
    <xdr:to>
      <xdr:col>7</xdr:col>
      <xdr:colOff>457200</xdr:colOff>
      <xdr:row>16</xdr:row>
      <xdr:rowOff>828968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666650" y="5753100"/>
          <a:ext cx="971943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920750</xdr:colOff>
      <xdr:row>16</xdr:row>
      <xdr:rowOff>127001</xdr:rowOff>
    </xdr:from>
    <xdr:to>
      <xdr:col>12</xdr:col>
      <xdr:colOff>1332207</xdr:colOff>
      <xdr:row>16</xdr:row>
      <xdr:rowOff>1236134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5955209" y="5746751"/>
          <a:ext cx="1374541" cy="11091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222251</xdr:colOff>
      <xdr:row>16</xdr:row>
      <xdr:rowOff>84666</xdr:rowOff>
    </xdr:from>
    <xdr:to>
      <xdr:col>3</xdr:col>
      <xdr:colOff>60326</xdr:colOff>
      <xdr:row>16</xdr:row>
      <xdr:rowOff>1094316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5947758" y="6424083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286416</xdr:colOff>
      <xdr:row>16</xdr:row>
      <xdr:rowOff>29633</xdr:rowOff>
    </xdr:from>
    <xdr:to>
      <xdr:col>7</xdr:col>
      <xdr:colOff>296334</xdr:colOff>
      <xdr:row>16</xdr:row>
      <xdr:rowOff>753826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1531333" y="6369050"/>
          <a:ext cx="973001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389467</xdr:colOff>
      <xdr:row>16</xdr:row>
      <xdr:rowOff>83609</xdr:rowOff>
    </xdr:from>
    <xdr:to>
      <xdr:col>12</xdr:col>
      <xdr:colOff>800924</xdr:colOff>
      <xdr:row>16</xdr:row>
      <xdr:rowOff>1192742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6211326" y="6423026"/>
          <a:ext cx="1374541" cy="11091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16</xdr:row>
      <xdr:rowOff>93133</xdr:rowOff>
    </xdr:from>
    <xdr:to>
      <xdr:col>3</xdr:col>
      <xdr:colOff>105833</xdr:colOff>
      <xdr:row>16</xdr:row>
      <xdr:rowOff>1102783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3913742" y="6960658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15482</xdr:colOff>
      <xdr:row>16</xdr:row>
      <xdr:rowOff>76200</xdr:rowOff>
    </xdr:from>
    <xdr:to>
      <xdr:col>7</xdr:col>
      <xdr:colOff>26458</xdr:colOff>
      <xdr:row>16</xdr:row>
      <xdr:rowOff>800393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821167" y="6943725"/>
          <a:ext cx="973001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425449</xdr:colOff>
      <xdr:row>16</xdr:row>
      <xdr:rowOff>53976</xdr:rowOff>
    </xdr:from>
    <xdr:to>
      <xdr:col>12</xdr:col>
      <xdr:colOff>839023</xdr:colOff>
      <xdr:row>16</xdr:row>
      <xdr:rowOff>1163109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6173227" y="6911976"/>
          <a:ext cx="1376658" cy="11091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137583</xdr:colOff>
      <xdr:row>16</xdr:row>
      <xdr:rowOff>86783</xdr:rowOff>
    </xdr:from>
    <xdr:to>
      <xdr:col>2</xdr:col>
      <xdr:colOff>1891241</xdr:colOff>
      <xdr:row>16</xdr:row>
      <xdr:rowOff>1096433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6032426" y="6690783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114965</xdr:colOff>
      <xdr:row>16</xdr:row>
      <xdr:rowOff>31750</xdr:rowOff>
    </xdr:from>
    <xdr:to>
      <xdr:col>7</xdr:col>
      <xdr:colOff>125941</xdr:colOff>
      <xdr:row>16</xdr:row>
      <xdr:rowOff>755943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1701726" y="6635750"/>
          <a:ext cx="974059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487890</xdr:colOff>
      <xdr:row>16</xdr:row>
      <xdr:rowOff>64560</xdr:rowOff>
    </xdr:from>
    <xdr:to>
      <xdr:col>12</xdr:col>
      <xdr:colOff>900406</xdr:colOff>
      <xdr:row>16</xdr:row>
      <xdr:rowOff>1173693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6111844" y="6668560"/>
          <a:ext cx="1375600" cy="11091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137583</xdr:colOff>
      <xdr:row>16</xdr:row>
      <xdr:rowOff>129116</xdr:rowOff>
    </xdr:from>
    <xdr:to>
      <xdr:col>2</xdr:col>
      <xdr:colOff>1891241</xdr:colOff>
      <xdr:row>16</xdr:row>
      <xdr:rowOff>999661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6032426" y="6468533"/>
          <a:ext cx="1753658" cy="870545"/>
        </a:xfrm>
        <a:prstGeom prst="rect">
          <a:avLst/>
        </a:prstGeom>
      </xdr:spPr>
    </xdr:pic>
    <xdr:clientData/>
  </xdr:twoCellAnchor>
  <xdr:twoCellAnchor editAs="oneCell">
    <xdr:from>
      <xdr:col>6</xdr:col>
      <xdr:colOff>201748</xdr:colOff>
      <xdr:row>16</xdr:row>
      <xdr:rowOff>74083</xdr:rowOff>
    </xdr:from>
    <xdr:to>
      <xdr:col>7</xdr:col>
      <xdr:colOff>211666</xdr:colOff>
      <xdr:row>16</xdr:row>
      <xdr:rowOff>698500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1616001" y="6413500"/>
          <a:ext cx="973001" cy="624417"/>
        </a:xfrm>
        <a:prstGeom prst="rect">
          <a:avLst/>
        </a:prstGeom>
      </xdr:spPr>
    </xdr:pic>
    <xdr:clientData/>
  </xdr:twoCellAnchor>
  <xdr:twoCellAnchor editAs="oneCell">
    <xdr:from>
      <xdr:col>11</xdr:col>
      <xdr:colOff>304799</xdr:colOff>
      <xdr:row>16</xdr:row>
      <xdr:rowOff>128060</xdr:rowOff>
    </xdr:from>
    <xdr:to>
      <xdr:col>12</xdr:col>
      <xdr:colOff>716256</xdr:colOff>
      <xdr:row>16</xdr:row>
      <xdr:rowOff>1084382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6295994" y="6467477"/>
          <a:ext cx="1374541" cy="9563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179917</xdr:colOff>
      <xdr:row>16</xdr:row>
      <xdr:rowOff>150283</xdr:rowOff>
    </xdr:from>
    <xdr:to>
      <xdr:col>3</xdr:col>
      <xdr:colOff>17992</xdr:colOff>
      <xdr:row>16</xdr:row>
      <xdr:rowOff>1159933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5990092" y="6754283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244082</xdr:colOff>
      <xdr:row>16</xdr:row>
      <xdr:rowOff>95250</xdr:rowOff>
    </xdr:from>
    <xdr:to>
      <xdr:col>7</xdr:col>
      <xdr:colOff>254000</xdr:colOff>
      <xdr:row>16</xdr:row>
      <xdr:rowOff>819443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1573667" y="6699250"/>
          <a:ext cx="973001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347133</xdr:colOff>
      <xdr:row>16</xdr:row>
      <xdr:rowOff>149226</xdr:rowOff>
    </xdr:from>
    <xdr:to>
      <xdr:col>12</xdr:col>
      <xdr:colOff>758590</xdr:colOff>
      <xdr:row>16</xdr:row>
      <xdr:rowOff>1258359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6253660" y="6753226"/>
          <a:ext cx="1374541" cy="11091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296333</xdr:colOff>
      <xdr:row>16</xdr:row>
      <xdr:rowOff>97366</xdr:rowOff>
    </xdr:from>
    <xdr:to>
      <xdr:col>3</xdr:col>
      <xdr:colOff>134408</xdr:colOff>
      <xdr:row>16</xdr:row>
      <xdr:rowOff>1107016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5873676" y="6701366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368965</xdr:colOff>
      <xdr:row>16</xdr:row>
      <xdr:rowOff>42333</xdr:rowOff>
    </xdr:from>
    <xdr:to>
      <xdr:col>7</xdr:col>
      <xdr:colOff>379941</xdr:colOff>
      <xdr:row>16</xdr:row>
      <xdr:rowOff>766526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1447726" y="6646333"/>
          <a:ext cx="974059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477307</xdr:colOff>
      <xdr:row>16</xdr:row>
      <xdr:rowOff>96309</xdr:rowOff>
    </xdr:from>
    <xdr:to>
      <xdr:col>12</xdr:col>
      <xdr:colOff>889823</xdr:colOff>
      <xdr:row>16</xdr:row>
      <xdr:rowOff>1205442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6122427" y="6700309"/>
          <a:ext cx="1375600" cy="11091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105834</xdr:colOff>
      <xdr:row>16</xdr:row>
      <xdr:rowOff>65616</xdr:rowOff>
    </xdr:from>
    <xdr:to>
      <xdr:col>2</xdr:col>
      <xdr:colOff>1859492</xdr:colOff>
      <xdr:row>16</xdr:row>
      <xdr:rowOff>1075266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6064175" y="6405033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178465</xdr:colOff>
      <xdr:row>16</xdr:row>
      <xdr:rowOff>95250</xdr:rowOff>
    </xdr:from>
    <xdr:to>
      <xdr:col>7</xdr:col>
      <xdr:colOff>189441</xdr:colOff>
      <xdr:row>16</xdr:row>
      <xdr:rowOff>819443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1638226" y="6434667"/>
          <a:ext cx="974059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382057</xdr:colOff>
      <xdr:row>16</xdr:row>
      <xdr:rowOff>43393</xdr:rowOff>
    </xdr:from>
    <xdr:to>
      <xdr:col>12</xdr:col>
      <xdr:colOff>794573</xdr:colOff>
      <xdr:row>16</xdr:row>
      <xdr:rowOff>1152526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6217677" y="6382810"/>
          <a:ext cx="1375600" cy="110913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16</xdr:row>
      <xdr:rowOff>86783</xdr:rowOff>
    </xdr:from>
    <xdr:to>
      <xdr:col>2</xdr:col>
      <xdr:colOff>1880658</xdr:colOff>
      <xdr:row>16</xdr:row>
      <xdr:rowOff>1096433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6043009" y="6690783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199632</xdr:colOff>
      <xdr:row>16</xdr:row>
      <xdr:rowOff>31750</xdr:rowOff>
    </xdr:from>
    <xdr:to>
      <xdr:col>7</xdr:col>
      <xdr:colOff>210608</xdr:colOff>
      <xdr:row>16</xdr:row>
      <xdr:rowOff>755943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1617059" y="6635750"/>
          <a:ext cx="974059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307974</xdr:colOff>
      <xdr:row>16</xdr:row>
      <xdr:rowOff>85726</xdr:rowOff>
    </xdr:from>
    <xdr:to>
      <xdr:col>12</xdr:col>
      <xdr:colOff>720490</xdr:colOff>
      <xdr:row>16</xdr:row>
      <xdr:rowOff>1194859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6291760" y="6689726"/>
          <a:ext cx="1375600" cy="11091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201083</xdr:colOff>
      <xdr:row>16</xdr:row>
      <xdr:rowOff>65616</xdr:rowOff>
    </xdr:from>
    <xdr:to>
      <xdr:col>3</xdr:col>
      <xdr:colOff>39158</xdr:colOff>
      <xdr:row>16</xdr:row>
      <xdr:rowOff>1075266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5968926" y="6669616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273715</xdr:colOff>
      <xdr:row>16</xdr:row>
      <xdr:rowOff>10583</xdr:rowOff>
    </xdr:from>
    <xdr:to>
      <xdr:col>7</xdr:col>
      <xdr:colOff>284691</xdr:colOff>
      <xdr:row>16</xdr:row>
      <xdr:rowOff>734776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1542976" y="6614583"/>
          <a:ext cx="974059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382057</xdr:colOff>
      <xdr:row>16</xdr:row>
      <xdr:rowOff>64559</xdr:rowOff>
    </xdr:from>
    <xdr:to>
      <xdr:col>12</xdr:col>
      <xdr:colOff>794573</xdr:colOff>
      <xdr:row>16</xdr:row>
      <xdr:rowOff>1173692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6217677" y="6668559"/>
          <a:ext cx="1375600" cy="11091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16</xdr:row>
      <xdr:rowOff>83608</xdr:rowOff>
    </xdr:from>
    <xdr:to>
      <xdr:col>3</xdr:col>
      <xdr:colOff>48683</xdr:colOff>
      <xdr:row>16</xdr:row>
      <xdr:rowOff>1093258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3970892" y="6693958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282182</xdr:colOff>
      <xdr:row>16</xdr:row>
      <xdr:rowOff>28575</xdr:rowOff>
    </xdr:from>
    <xdr:to>
      <xdr:col>7</xdr:col>
      <xdr:colOff>293158</xdr:colOff>
      <xdr:row>16</xdr:row>
      <xdr:rowOff>752768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554467" y="6638925"/>
          <a:ext cx="973001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390524</xdr:colOff>
      <xdr:row>16</xdr:row>
      <xdr:rowOff>82551</xdr:rowOff>
    </xdr:from>
    <xdr:to>
      <xdr:col>12</xdr:col>
      <xdr:colOff>803040</xdr:colOff>
      <xdr:row>16</xdr:row>
      <xdr:rowOff>1191684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4234460" y="6692901"/>
          <a:ext cx="1374541" cy="11091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16</xdr:row>
      <xdr:rowOff>102658</xdr:rowOff>
    </xdr:from>
    <xdr:to>
      <xdr:col>2</xdr:col>
      <xdr:colOff>1848908</xdr:colOff>
      <xdr:row>16</xdr:row>
      <xdr:rowOff>1112308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085192" y="6455833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167882</xdr:colOff>
      <xdr:row>16</xdr:row>
      <xdr:rowOff>47625</xdr:rowOff>
    </xdr:from>
    <xdr:to>
      <xdr:col>7</xdr:col>
      <xdr:colOff>178858</xdr:colOff>
      <xdr:row>16</xdr:row>
      <xdr:rowOff>771818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668767" y="6400800"/>
          <a:ext cx="973001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276224</xdr:colOff>
      <xdr:row>16</xdr:row>
      <xdr:rowOff>101601</xdr:rowOff>
    </xdr:from>
    <xdr:to>
      <xdr:col>12</xdr:col>
      <xdr:colOff>688740</xdr:colOff>
      <xdr:row>16</xdr:row>
      <xdr:rowOff>1210734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4348760" y="6454776"/>
          <a:ext cx="1374541" cy="110913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16</xdr:row>
      <xdr:rowOff>83608</xdr:rowOff>
    </xdr:from>
    <xdr:to>
      <xdr:col>3</xdr:col>
      <xdr:colOff>29633</xdr:colOff>
      <xdr:row>16</xdr:row>
      <xdr:rowOff>1093258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3989942" y="6693958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263132</xdr:colOff>
      <xdr:row>16</xdr:row>
      <xdr:rowOff>28575</xdr:rowOff>
    </xdr:from>
    <xdr:to>
      <xdr:col>7</xdr:col>
      <xdr:colOff>274108</xdr:colOff>
      <xdr:row>16</xdr:row>
      <xdr:rowOff>752768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573517" y="6638925"/>
          <a:ext cx="973001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371474</xdr:colOff>
      <xdr:row>16</xdr:row>
      <xdr:rowOff>82551</xdr:rowOff>
    </xdr:from>
    <xdr:to>
      <xdr:col>12</xdr:col>
      <xdr:colOff>783990</xdr:colOff>
      <xdr:row>16</xdr:row>
      <xdr:rowOff>1191684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4253510" y="6692901"/>
          <a:ext cx="1374541" cy="110913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16</xdr:row>
      <xdr:rowOff>83608</xdr:rowOff>
    </xdr:from>
    <xdr:to>
      <xdr:col>3</xdr:col>
      <xdr:colOff>39158</xdr:colOff>
      <xdr:row>16</xdr:row>
      <xdr:rowOff>1093258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3980417" y="6693958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272657</xdr:colOff>
      <xdr:row>16</xdr:row>
      <xdr:rowOff>28575</xdr:rowOff>
    </xdr:from>
    <xdr:to>
      <xdr:col>7</xdr:col>
      <xdr:colOff>283633</xdr:colOff>
      <xdr:row>16</xdr:row>
      <xdr:rowOff>752768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563992" y="6638925"/>
          <a:ext cx="973001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380999</xdr:colOff>
      <xdr:row>16</xdr:row>
      <xdr:rowOff>82551</xdr:rowOff>
    </xdr:from>
    <xdr:to>
      <xdr:col>12</xdr:col>
      <xdr:colOff>793515</xdr:colOff>
      <xdr:row>16</xdr:row>
      <xdr:rowOff>1191684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4243985" y="6692901"/>
          <a:ext cx="1374541" cy="110913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201083</xdr:colOff>
      <xdr:row>16</xdr:row>
      <xdr:rowOff>97367</xdr:rowOff>
    </xdr:from>
    <xdr:to>
      <xdr:col>3</xdr:col>
      <xdr:colOff>39158</xdr:colOff>
      <xdr:row>16</xdr:row>
      <xdr:rowOff>1107017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5968926" y="6701367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265248</xdr:colOff>
      <xdr:row>16</xdr:row>
      <xdr:rowOff>42334</xdr:rowOff>
    </xdr:from>
    <xdr:to>
      <xdr:col>7</xdr:col>
      <xdr:colOff>275166</xdr:colOff>
      <xdr:row>16</xdr:row>
      <xdr:rowOff>766527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1552501" y="6646334"/>
          <a:ext cx="973001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368299</xdr:colOff>
      <xdr:row>16</xdr:row>
      <xdr:rowOff>96310</xdr:rowOff>
    </xdr:from>
    <xdr:to>
      <xdr:col>12</xdr:col>
      <xdr:colOff>779756</xdr:colOff>
      <xdr:row>16</xdr:row>
      <xdr:rowOff>1205443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6232494" y="6700310"/>
          <a:ext cx="1374541" cy="110913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16</xdr:row>
      <xdr:rowOff>93133</xdr:rowOff>
    </xdr:from>
    <xdr:to>
      <xdr:col>2</xdr:col>
      <xdr:colOff>1906058</xdr:colOff>
      <xdr:row>16</xdr:row>
      <xdr:rowOff>1102783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028042" y="6408208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225032</xdr:colOff>
      <xdr:row>16</xdr:row>
      <xdr:rowOff>38100</xdr:rowOff>
    </xdr:from>
    <xdr:to>
      <xdr:col>7</xdr:col>
      <xdr:colOff>236008</xdr:colOff>
      <xdr:row>16</xdr:row>
      <xdr:rowOff>762293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611617" y="6353175"/>
          <a:ext cx="973001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333374</xdr:colOff>
      <xdr:row>16</xdr:row>
      <xdr:rowOff>92076</xdr:rowOff>
    </xdr:from>
    <xdr:to>
      <xdr:col>12</xdr:col>
      <xdr:colOff>745890</xdr:colOff>
      <xdr:row>16</xdr:row>
      <xdr:rowOff>1201209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4291610" y="6407151"/>
          <a:ext cx="1374541" cy="110913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296333</xdr:colOff>
      <xdr:row>16</xdr:row>
      <xdr:rowOff>118533</xdr:rowOff>
    </xdr:from>
    <xdr:to>
      <xdr:col>3</xdr:col>
      <xdr:colOff>134408</xdr:colOff>
      <xdr:row>16</xdr:row>
      <xdr:rowOff>1128183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5873676" y="6256866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360498</xdr:colOff>
      <xdr:row>16</xdr:row>
      <xdr:rowOff>63500</xdr:rowOff>
    </xdr:from>
    <xdr:to>
      <xdr:col>7</xdr:col>
      <xdr:colOff>370416</xdr:colOff>
      <xdr:row>16</xdr:row>
      <xdr:rowOff>787693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1457251" y="6201833"/>
          <a:ext cx="973001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463549</xdr:colOff>
      <xdr:row>16</xdr:row>
      <xdr:rowOff>117476</xdr:rowOff>
    </xdr:from>
    <xdr:to>
      <xdr:col>12</xdr:col>
      <xdr:colOff>875006</xdr:colOff>
      <xdr:row>16</xdr:row>
      <xdr:rowOff>1226609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6137244" y="6255809"/>
          <a:ext cx="1374541" cy="110913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16</xdr:row>
      <xdr:rowOff>121708</xdr:rowOff>
    </xdr:from>
    <xdr:to>
      <xdr:col>3</xdr:col>
      <xdr:colOff>39158</xdr:colOff>
      <xdr:row>16</xdr:row>
      <xdr:rowOff>1131358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3980417" y="6274858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272657</xdr:colOff>
      <xdr:row>16</xdr:row>
      <xdr:rowOff>66675</xdr:rowOff>
    </xdr:from>
    <xdr:to>
      <xdr:col>7</xdr:col>
      <xdr:colOff>283633</xdr:colOff>
      <xdr:row>16</xdr:row>
      <xdr:rowOff>790868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563992" y="6219825"/>
          <a:ext cx="973001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380999</xdr:colOff>
      <xdr:row>16</xdr:row>
      <xdr:rowOff>120651</xdr:rowOff>
    </xdr:from>
    <xdr:to>
      <xdr:col>12</xdr:col>
      <xdr:colOff>793515</xdr:colOff>
      <xdr:row>16</xdr:row>
      <xdr:rowOff>1229784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4243985" y="6273801"/>
          <a:ext cx="1374541" cy="110913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16</xdr:row>
      <xdr:rowOff>93133</xdr:rowOff>
    </xdr:from>
    <xdr:to>
      <xdr:col>2</xdr:col>
      <xdr:colOff>1906058</xdr:colOff>
      <xdr:row>16</xdr:row>
      <xdr:rowOff>1102783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028042" y="6408208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225032</xdr:colOff>
      <xdr:row>16</xdr:row>
      <xdr:rowOff>38100</xdr:rowOff>
    </xdr:from>
    <xdr:to>
      <xdr:col>7</xdr:col>
      <xdr:colOff>236008</xdr:colOff>
      <xdr:row>16</xdr:row>
      <xdr:rowOff>762293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611617" y="6353175"/>
          <a:ext cx="973001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333374</xdr:colOff>
      <xdr:row>16</xdr:row>
      <xdr:rowOff>92076</xdr:rowOff>
    </xdr:from>
    <xdr:to>
      <xdr:col>12</xdr:col>
      <xdr:colOff>745890</xdr:colOff>
      <xdr:row>16</xdr:row>
      <xdr:rowOff>1201209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4291610" y="6407151"/>
          <a:ext cx="1374541" cy="110913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16</xdr:row>
      <xdr:rowOff>93133</xdr:rowOff>
    </xdr:from>
    <xdr:to>
      <xdr:col>3</xdr:col>
      <xdr:colOff>48683</xdr:colOff>
      <xdr:row>16</xdr:row>
      <xdr:rowOff>1102783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3970892" y="6703483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282182</xdr:colOff>
      <xdr:row>16</xdr:row>
      <xdr:rowOff>38100</xdr:rowOff>
    </xdr:from>
    <xdr:to>
      <xdr:col>7</xdr:col>
      <xdr:colOff>293158</xdr:colOff>
      <xdr:row>16</xdr:row>
      <xdr:rowOff>762293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554467" y="6648450"/>
          <a:ext cx="973001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390524</xdr:colOff>
      <xdr:row>16</xdr:row>
      <xdr:rowOff>92076</xdr:rowOff>
    </xdr:from>
    <xdr:to>
      <xdr:col>12</xdr:col>
      <xdr:colOff>803040</xdr:colOff>
      <xdr:row>16</xdr:row>
      <xdr:rowOff>1201209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4234460" y="6702426"/>
          <a:ext cx="1374541" cy="110913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16</xdr:row>
      <xdr:rowOff>112183</xdr:rowOff>
    </xdr:from>
    <xdr:to>
      <xdr:col>3</xdr:col>
      <xdr:colOff>48683</xdr:colOff>
      <xdr:row>16</xdr:row>
      <xdr:rowOff>1121833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3970892" y="6265333"/>
          <a:ext cx="1753658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282182</xdr:colOff>
      <xdr:row>16</xdr:row>
      <xdr:rowOff>57150</xdr:rowOff>
    </xdr:from>
    <xdr:to>
      <xdr:col>7</xdr:col>
      <xdr:colOff>293158</xdr:colOff>
      <xdr:row>16</xdr:row>
      <xdr:rowOff>781343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554467" y="6210300"/>
          <a:ext cx="973001" cy="724193"/>
        </a:xfrm>
        <a:prstGeom prst="rect">
          <a:avLst/>
        </a:prstGeom>
      </xdr:spPr>
    </xdr:pic>
    <xdr:clientData/>
  </xdr:twoCellAnchor>
  <xdr:twoCellAnchor editAs="oneCell">
    <xdr:from>
      <xdr:col>11</xdr:col>
      <xdr:colOff>390524</xdr:colOff>
      <xdr:row>16</xdr:row>
      <xdr:rowOff>111126</xdr:rowOff>
    </xdr:from>
    <xdr:to>
      <xdr:col>12</xdr:col>
      <xdr:colOff>803040</xdr:colOff>
      <xdr:row>16</xdr:row>
      <xdr:rowOff>1220259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4234460" y="6264276"/>
          <a:ext cx="1374541" cy="110913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247731</xdr:colOff>
      <xdr:row>16</xdr:row>
      <xdr:rowOff>133350</xdr:rowOff>
    </xdr:from>
    <xdr:to>
      <xdr:col>7</xdr:col>
      <xdr:colOff>485775</xdr:colOff>
      <xdr:row>16</xdr:row>
      <xdr:rowOff>1266825</xdr:rowOff>
    </xdr:to>
    <xdr:pic>
      <xdr:nvPicPr>
        <xdr:cNvPr id="2" name="تصویر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361850" y="5057775"/>
          <a:ext cx="1200069" cy="113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2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3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4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5.bin"/><Relationship Id="rId4" Type="http://schemas.openxmlformats.org/officeDocument/2006/relationships/comments" Target="../comments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B3:M88"/>
  <sheetViews>
    <sheetView rightToLeft="1" topLeftCell="A70" zoomScale="90" zoomScaleNormal="90" workbookViewId="0">
      <selection activeCell="L78" sqref="D78:L84"/>
    </sheetView>
  </sheetViews>
  <sheetFormatPr defaultColWidth="9" defaultRowHeight="20.25" x14ac:dyDescent="0.2"/>
  <cols>
    <col min="1" max="1" width="9" style="33"/>
    <col min="2" max="2" width="11" style="33" customWidth="1"/>
    <col min="3" max="3" width="28.75" style="33" customWidth="1"/>
    <col min="4" max="4" width="16.375" style="33" customWidth="1"/>
    <col min="5" max="5" width="17.25" style="33" customWidth="1"/>
    <col min="6" max="12" width="14.375" style="33" customWidth="1"/>
    <col min="13" max="13" width="22.25" style="33" customWidth="1"/>
    <col min="14" max="16384" width="9" style="33"/>
  </cols>
  <sheetData>
    <row r="3" spans="2:12" ht="42.75" customHeight="1" x14ac:dyDescent="0.2">
      <c r="B3" s="31" t="s">
        <v>2</v>
      </c>
      <c r="C3" s="31" t="s">
        <v>10</v>
      </c>
      <c r="D3" s="31" t="s">
        <v>3</v>
      </c>
      <c r="E3" s="32" t="s">
        <v>66</v>
      </c>
      <c r="F3" s="31" t="s">
        <v>4</v>
      </c>
      <c r="G3" s="31" t="s">
        <v>5</v>
      </c>
      <c r="H3" s="31" t="s">
        <v>6</v>
      </c>
      <c r="I3" s="31"/>
      <c r="J3" s="31" t="s">
        <v>7</v>
      </c>
      <c r="K3" s="31" t="s">
        <v>8</v>
      </c>
      <c r="L3" s="31" t="s">
        <v>9</v>
      </c>
    </row>
    <row r="4" spans="2:12" ht="27.75" customHeight="1" x14ac:dyDescent="0.2">
      <c r="B4" s="31" t="s">
        <v>1</v>
      </c>
      <c r="C4" s="31"/>
      <c r="D4" s="24"/>
      <c r="E4" s="32"/>
      <c r="F4" s="24"/>
      <c r="G4" s="24"/>
      <c r="H4" s="24"/>
      <c r="I4" s="24"/>
      <c r="J4" s="24"/>
      <c r="K4" s="24"/>
      <c r="L4" s="24"/>
    </row>
    <row r="5" spans="2:12" ht="27.75" customHeight="1" x14ac:dyDescent="0.2">
      <c r="B5" s="31" t="s">
        <v>0</v>
      </c>
      <c r="C5" s="31"/>
      <c r="D5" s="24"/>
      <c r="E5" s="34"/>
      <c r="F5" s="25"/>
      <c r="G5" s="25"/>
      <c r="H5" s="25"/>
      <c r="I5" s="25"/>
      <c r="J5" s="25"/>
      <c r="K5" s="25"/>
      <c r="L5" s="25"/>
    </row>
    <row r="8" spans="2:12" ht="40.5" customHeight="1" x14ac:dyDescent="0.2">
      <c r="B8" s="35" t="s">
        <v>11</v>
      </c>
      <c r="C8" s="35" t="s">
        <v>10</v>
      </c>
      <c r="D8" s="35" t="s">
        <v>3</v>
      </c>
      <c r="E8" s="35" t="s">
        <v>66</v>
      </c>
      <c r="F8" s="35" t="s">
        <v>4</v>
      </c>
      <c r="G8" s="35" t="s">
        <v>5</v>
      </c>
      <c r="H8" s="35" t="s">
        <v>6</v>
      </c>
      <c r="I8" s="35"/>
      <c r="J8" s="35" t="s">
        <v>7</v>
      </c>
      <c r="K8" s="35" t="s">
        <v>8</v>
      </c>
      <c r="L8" s="35" t="s">
        <v>9</v>
      </c>
    </row>
    <row r="9" spans="2:12" ht="27.75" customHeight="1" x14ac:dyDescent="0.2">
      <c r="B9" s="35" t="s">
        <v>1</v>
      </c>
      <c r="C9" s="36"/>
      <c r="D9" s="35"/>
      <c r="E9" s="35"/>
      <c r="F9" s="35"/>
      <c r="G9" s="35"/>
      <c r="H9" s="35"/>
      <c r="I9" s="35"/>
      <c r="J9" s="35"/>
      <c r="K9" s="35"/>
      <c r="L9" s="35"/>
    </row>
    <row r="10" spans="2:12" ht="27.75" customHeight="1" x14ac:dyDescent="0.2">
      <c r="B10" s="35" t="s">
        <v>0</v>
      </c>
      <c r="C10" s="36"/>
      <c r="D10" s="35"/>
      <c r="E10" s="37"/>
      <c r="F10" s="37"/>
      <c r="G10" s="37"/>
      <c r="H10" s="37"/>
      <c r="I10" s="37"/>
      <c r="J10" s="37"/>
      <c r="K10" s="37"/>
      <c r="L10" s="37"/>
    </row>
    <row r="13" spans="2:12" ht="40.5" customHeight="1" x14ac:dyDescent="0.2">
      <c r="B13" s="31" t="s">
        <v>12</v>
      </c>
      <c r="C13" s="31" t="s">
        <v>10</v>
      </c>
      <c r="D13" s="31" t="s">
        <v>3</v>
      </c>
      <c r="E13" s="32" t="s">
        <v>66</v>
      </c>
      <c r="F13" s="31" t="s">
        <v>4</v>
      </c>
      <c r="G13" s="31" t="s">
        <v>5</v>
      </c>
      <c r="H13" s="31" t="s">
        <v>6</v>
      </c>
      <c r="I13" s="31"/>
      <c r="J13" s="31" t="s">
        <v>7</v>
      </c>
      <c r="K13" s="31" t="s">
        <v>8</v>
      </c>
      <c r="L13" s="31" t="s">
        <v>9</v>
      </c>
    </row>
    <row r="14" spans="2:12" x14ac:dyDescent="0.2">
      <c r="B14" s="31" t="s">
        <v>1</v>
      </c>
      <c r="C14" s="23"/>
      <c r="D14" s="24"/>
      <c r="E14" s="24"/>
      <c r="F14" s="24"/>
      <c r="G14" s="24"/>
      <c r="H14" s="24"/>
      <c r="I14" s="24"/>
      <c r="J14" s="24"/>
      <c r="K14" s="24"/>
      <c r="L14" s="24"/>
    </row>
    <row r="15" spans="2:12" ht="27" customHeight="1" x14ac:dyDescent="0.2">
      <c r="B15" s="31" t="s">
        <v>0</v>
      </c>
      <c r="C15" s="23"/>
      <c r="D15" s="24"/>
      <c r="E15" s="25"/>
      <c r="F15" s="25"/>
      <c r="G15" s="25"/>
      <c r="H15" s="25"/>
      <c r="I15" s="25"/>
      <c r="J15" s="25"/>
      <c r="K15" s="25"/>
      <c r="L15" s="25"/>
    </row>
    <row r="16" spans="2:12" ht="21" thickBot="1" x14ac:dyDescent="0.25"/>
    <row r="17" spans="3:13" ht="100.5" customHeight="1" thickBot="1" x14ac:dyDescent="0.25">
      <c r="C17" s="50"/>
      <c r="D17" s="51"/>
      <c r="E17" s="51"/>
      <c r="F17" s="51"/>
      <c r="G17" s="51"/>
      <c r="H17" s="51"/>
      <c r="I17" s="51"/>
      <c r="J17" s="51"/>
      <c r="K17" s="51"/>
      <c r="L17" s="51"/>
      <c r="M17" s="52"/>
    </row>
    <row r="18" spans="3:13" ht="32.25" x14ac:dyDescent="0.2">
      <c r="C18" s="53" t="s">
        <v>68</v>
      </c>
      <c r="D18" s="54"/>
      <c r="E18" s="54"/>
      <c r="F18" s="54"/>
      <c r="G18" s="54"/>
      <c r="H18" s="54"/>
      <c r="I18" s="54"/>
      <c r="J18" s="54"/>
      <c r="K18" s="54"/>
      <c r="L18" s="54"/>
      <c r="M18" s="55"/>
    </row>
    <row r="19" spans="3:13" ht="29.25" thickBot="1" x14ac:dyDescent="0.25">
      <c r="C19" s="63" t="s">
        <v>106</v>
      </c>
      <c r="D19" s="64"/>
      <c r="E19" s="64"/>
      <c r="F19" s="64"/>
      <c r="G19" s="64"/>
      <c r="H19" s="64"/>
      <c r="I19" s="64"/>
      <c r="J19" s="64"/>
      <c r="K19" s="64"/>
      <c r="L19" s="64"/>
      <c r="M19" s="65"/>
    </row>
    <row r="20" spans="3:13" ht="40.5" x14ac:dyDescent="0.2">
      <c r="C20" s="13" t="s">
        <v>74</v>
      </c>
      <c r="D20" s="38" t="s">
        <v>3</v>
      </c>
      <c r="E20" s="39" t="s">
        <v>65</v>
      </c>
      <c r="F20" s="38" t="s">
        <v>4</v>
      </c>
      <c r="G20" s="38" t="s">
        <v>5</v>
      </c>
      <c r="H20" s="38" t="s">
        <v>6</v>
      </c>
      <c r="I20" s="14" t="s">
        <v>101</v>
      </c>
      <c r="J20" s="38" t="s">
        <v>7</v>
      </c>
      <c r="K20" s="38" t="s">
        <v>8</v>
      </c>
      <c r="L20" s="38" t="s">
        <v>9</v>
      </c>
      <c r="M20" s="40" t="s">
        <v>67</v>
      </c>
    </row>
    <row r="21" spans="3:13" ht="25.5" customHeight="1" x14ac:dyDescent="0.2">
      <c r="C21" s="59" t="s">
        <v>13</v>
      </c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3:13" ht="15.75" customHeight="1" x14ac:dyDescent="0.2">
      <c r="C22" s="31" t="s">
        <v>14</v>
      </c>
      <c r="D22" s="31"/>
      <c r="E22" s="31"/>
      <c r="F22" s="31"/>
      <c r="G22" s="31"/>
      <c r="H22" s="31"/>
      <c r="I22" s="31"/>
      <c r="J22" s="31"/>
      <c r="K22" s="31"/>
      <c r="L22" s="31"/>
      <c r="M22" s="31">
        <f>SUM(D22:L22)</f>
        <v>0</v>
      </c>
    </row>
    <row r="23" spans="3:13" ht="15.75" customHeight="1" x14ac:dyDescent="0.2">
      <c r="C23" s="31" t="s">
        <v>15</v>
      </c>
      <c r="D23" s="31"/>
      <c r="E23" s="31"/>
      <c r="F23" s="31"/>
      <c r="G23" s="31"/>
      <c r="H23" s="31"/>
      <c r="I23" s="31"/>
      <c r="J23" s="31"/>
      <c r="K23" s="31"/>
      <c r="L23" s="31"/>
      <c r="M23" s="31">
        <f t="shared" ref="M23:M35" si="0">SUM(D23:L23)</f>
        <v>0</v>
      </c>
    </row>
    <row r="24" spans="3:13" ht="15.75" customHeight="1" x14ac:dyDescent="0.2">
      <c r="C24" s="31" t="s">
        <v>16</v>
      </c>
      <c r="D24" s="31"/>
      <c r="E24" s="31"/>
      <c r="F24" s="31"/>
      <c r="G24" s="31"/>
      <c r="H24" s="31"/>
      <c r="I24" s="31"/>
      <c r="J24" s="31"/>
      <c r="K24" s="31"/>
      <c r="L24" s="31"/>
      <c r="M24" s="31">
        <f t="shared" si="0"/>
        <v>0</v>
      </c>
    </row>
    <row r="25" spans="3:13" ht="15.75" customHeight="1" x14ac:dyDescent="0.2">
      <c r="C25" s="31" t="s">
        <v>17</v>
      </c>
      <c r="D25" s="31"/>
      <c r="E25" s="31"/>
      <c r="F25" s="31"/>
      <c r="G25" s="31"/>
      <c r="H25" s="31"/>
      <c r="I25" s="31"/>
      <c r="J25" s="31"/>
      <c r="K25" s="31"/>
      <c r="L25" s="31"/>
      <c r="M25" s="31">
        <f t="shared" si="0"/>
        <v>0</v>
      </c>
    </row>
    <row r="26" spans="3:13" ht="15.75" customHeight="1" x14ac:dyDescent="0.2">
      <c r="C26" s="31" t="s">
        <v>18</v>
      </c>
      <c r="D26" s="31"/>
      <c r="E26" s="31"/>
      <c r="F26" s="31"/>
      <c r="G26" s="31"/>
      <c r="H26" s="31"/>
      <c r="I26" s="31"/>
      <c r="J26" s="31"/>
      <c r="K26" s="31"/>
      <c r="L26" s="31"/>
      <c r="M26" s="31">
        <f t="shared" si="0"/>
        <v>0</v>
      </c>
    </row>
    <row r="27" spans="3:13" ht="15.75" customHeight="1" x14ac:dyDescent="0.2">
      <c r="C27" s="31" t="s">
        <v>19</v>
      </c>
      <c r="D27" s="31"/>
      <c r="E27" s="31"/>
      <c r="F27" s="31"/>
      <c r="G27" s="31"/>
      <c r="H27" s="31"/>
      <c r="I27" s="31"/>
      <c r="J27" s="31"/>
      <c r="K27" s="31"/>
      <c r="L27" s="31"/>
      <c r="M27" s="31">
        <f t="shared" si="0"/>
        <v>0</v>
      </c>
    </row>
    <row r="28" spans="3:13" ht="15.75" customHeight="1" x14ac:dyDescent="0.2">
      <c r="C28" s="31" t="s">
        <v>20</v>
      </c>
      <c r="D28" s="31"/>
      <c r="E28" s="31"/>
      <c r="F28" s="31"/>
      <c r="G28" s="31"/>
      <c r="H28" s="31"/>
      <c r="I28" s="31"/>
      <c r="J28" s="31"/>
      <c r="K28" s="31"/>
      <c r="L28" s="31"/>
      <c r="M28" s="31">
        <f t="shared" si="0"/>
        <v>0</v>
      </c>
    </row>
    <row r="29" spans="3:13" ht="15.75" customHeight="1" x14ac:dyDescent="0.2">
      <c r="C29" s="31" t="s">
        <v>21</v>
      </c>
      <c r="D29" s="31"/>
      <c r="E29" s="31"/>
      <c r="F29" s="31"/>
      <c r="G29" s="31"/>
      <c r="H29" s="31"/>
      <c r="I29" s="31"/>
      <c r="J29" s="31"/>
      <c r="K29" s="31"/>
      <c r="L29" s="31"/>
      <c r="M29" s="31">
        <f t="shared" si="0"/>
        <v>0</v>
      </c>
    </row>
    <row r="30" spans="3:13" ht="15.75" customHeight="1" x14ac:dyDescent="0.2">
      <c r="C30" s="31" t="s">
        <v>22</v>
      </c>
      <c r="D30" s="31"/>
      <c r="E30" s="31"/>
      <c r="F30" s="31"/>
      <c r="G30" s="31"/>
      <c r="H30" s="31"/>
      <c r="I30" s="31"/>
      <c r="J30" s="31"/>
      <c r="K30" s="31"/>
      <c r="L30" s="31"/>
      <c r="M30" s="31">
        <f t="shared" si="0"/>
        <v>0</v>
      </c>
    </row>
    <row r="31" spans="3:13" ht="15.75" customHeight="1" x14ac:dyDescent="0.2">
      <c r="C31" s="31" t="s">
        <v>94</v>
      </c>
      <c r="D31" s="31"/>
      <c r="E31" s="31"/>
      <c r="F31" s="31"/>
      <c r="G31" s="31"/>
      <c r="H31" s="31"/>
      <c r="I31" s="31"/>
      <c r="J31" s="31"/>
      <c r="K31" s="31"/>
      <c r="L31" s="31"/>
      <c r="M31" s="31">
        <f t="shared" si="0"/>
        <v>0</v>
      </c>
    </row>
    <row r="32" spans="3:13" ht="15.75" customHeight="1" x14ac:dyDescent="0.2">
      <c r="C32" s="31" t="s">
        <v>99</v>
      </c>
      <c r="D32" s="31"/>
      <c r="E32" s="31"/>
      <c r="F32" s="31"/>
      <c r="G32" s="31"/>
      <c r="H32" s="31"/>
      <c r="I32" s="31"/>
      <c r="J32" s="31"/>
      <c r="K32" s="31"/>
      <c r="L32" s="31"/>
      <c r="M32" s="31">
        <f t="shared" si="0"/>
        <v>0</v>
      </c>
    </row>
    <row r="33" spans="3:13" ht="15.75" customHeight="1" x14ac:dyDescent="0.2">
      <c r="C33" s="31" t="s">
        <v>23</v>
      </c>
      <c r="D33" s="31"/>
      <c r="E33" s="31"/>
      <c r="F33" s="31"/>
      <c r="G33" s="31"/>
      <c r="H33" s="31"/>
      <c r="I33" s="31"/>
      <c r="J33" s="31"/>
      <c r="K33" s="31"/>
      <c r="L33" s="31"/>
      <c r="M33" s="31">
        <f t="shared" si="0"/>
        <v>0</v>
      </c>
    </row>
    <row r="34" spans="3:13" ht="15.75" customHeight="1" x14ac:dyDescent="0.2">
      <c r="C34" s="31" t="s">
        <v>24</v>
      </c>
      <c r="D34" s="31"/>
      <c r="E34" s="31"/>
      <c r="F34" s="31"/>
      <c r="G34" s="31"/>
      <c r="H34" s="31"/>
      <c r="I34" s="31"/>
      <c r="J34" s="31"/>
      <c r="K34" s="31"/>
      <c r="L34" s="31"/>
      <c r="M34" s="31">
        <f t="shared" si="0"/>
        <v>0</v>
      </c>
    </row>
    <row r="35" spans="3:13" ht="15.75" customHeight="1" x14ac:dyDescent="0.2">
      <c r="C35" s="31" t="s">
        <v>25</v>
      </c>
      <c r="D35" s="31"/>
      <c r="E35" s="31"/>
      <c r="F35" s="31"/>
      <c r="G35" s="31"/>
      <c r="H35" s="31"/>
      <c r="I35" s="31"/>
      <c r="J35" s="31"/>
      <c r="K35" s="31"/>
      <c r="L35" s="31"/>
      <c r="M35" s="31">
        <f t="shared" si="0"/>
        <v>0</v>
      </c>
    </row>
    <row r="36" spans="3:13" x14ac:dyDescent="0.2">
      <c r="C36" s="41" t="s">
        <v>26</v>
      </c>
      <c r="D36" s="41">
        <f>SUM(D21:D35)</f>
        <v>0</v>
      </c>
      <c r="E36" s="41">
        <f t="shared" ref="E36:M36" si="1">SUM(E21:E35)</f>
        <v>0</v>
      </c>
      <c r="F36" s="41">
        <f t="shared" si="1"/>
        <v>0</v>
      </c>
      <c r="G36" s="41">
        <f t="shared" si="1"/>
        <v>0</v>
      </c>
      <c r="H36" s="41">
        <f t="shared" si="1"/>
        <v>0</v>
      </c>
      <c r="I36" s="41">
        <f t="shared" si="1"/>
        <v>0</v>
      </c>
      <c r="J36" s="41">
        <f t="shared" si="1"/>
        <v>0</v>
      </c>
      <c r="K36" s="41">
        <f t="shared" si="1"/>
        <v>0</v>
      </c>
      <c r="L36" s="41">
        <f t="shared" si="1"/>
        <v>0</v>
      </c>
      <c r="M36" s="41">
        <f t="shared" si="1"/>
        <v>0</v>
      </c>
    </row>
    <row r="37" spans="3:13" ht="25.5" customHeight="1" x14ac:dyDescent="0.2">
      <c r="C37" s="60" t="s">
        <v>27</v>
      </c>
      <c r="D37" s="61"/>
      <c r="E37" s="61"/>
      <c r="F37" s="61"/>
      <c r="G37" s="61"/>
      <c r="H37" s="61"/>
      <c r="I37" s="61"/>
      <c r="J37" s="61"/>
      <c r="K37" s="61"/>
      <c r="L37" s="61"/>
      <c r="M37" s="62"/>
    </row>
    <row r="38" spans="3:13" ht="15.75" customHeight="1" x14ac:dyDescent="0.2">
      <c r="C38" s="31" t="s">
        <v>97</v>
      </c>
      <c r="D38" s="31"/>
      <c r="E38" s="31"/>
      <c r="F38" s="31"/>
      <c r="G38" s="31"/>
      <c r="H38" s="31"/>
      <c r="I38" s="31"/>
      <c r="J38" s="31"/>
      <c r="K38" s="31"/>
      <c r="L38" s="31"/>
      <c r="M38" s="31">
        <f t="shared" ref="M38:M56" si="2">SUM(D38:L38)</f>
        <v>0</v>
      </c>
    </row>
    <row r="39" spans="3:13" ht="15.75" customHeight="1" x14ac:dyDescent="0.2">
      <c r="C39" s="31" t="s">
        <v>98</v>
      </c>
      <c r="D39" s="31"/>
      <c r="E39" s="31"/>
      <c r="F39" s="31"/>
      <c r="G39" s="31"/>
      <c r="H39" s="31"/>
      <c r="I39" s="31"/>
      <c r="J39" s="31"/>
      <c r="K39" s="31"/>
      <c r="L39" s="31"/>
      <c r="M39" s="31">
        <f t="shared" si="2"/>
        <v>0</v>
      </c>
    </row>
    <row r="40" spans="3:13" ht="15.75" customHeight="1" x14ac:dyDescent="0.2">
      <c r="C40" s="31" t="s">
        <v>29</v>
      </c>
      <c r="D40" s="31"/>
      <c r="E40" s="31"/>
      <c r="F40" s="31"/>
      <c r="G40" s="31"/>
      <c r="H40" s="31"/>
      <c r="I40" s="31"/>
      <c r="J40" s="31"/>
      <c r="K40" s="31"/>
      <c r="L40" s="31"/>
      <c r="M40" s="31">
        <f t="shared" si="2"/>
        <v>0</v>
      </c>
    </row>
    <row r="41" spans="3:13" ht="15.75" customHeight="1" x14ac:dyDescent="0.2">
      <c r="C41" s="31" t="s">
        <v>30</v>
      </c>
      <c r="D41" s="31"/>
      <c r="E41" s="31"/>
      <c r="F41" s="31"/>
      <c r="G41" s="31"/>
      <c r="H41" s="31"/>
      <c r="I41" s="31"/>
      <c r="J41" s="31"/>
      <c r="K41" s="31"/>
      <c r="L41" s="31"/>
      <c r="M41" s="31">
        <f t="shared" si="2"/>
        <v>0</v>
      </c>
    </row>
    <row r="42" spans="3:13" ht="15.75" customHeight="1" x14ac:dyDescent="0.2">
      <c r="C42" s="31" t="s">
        <v>31</v>
      </c>
      <c r="D42" s="31"/>
      <c r="E42" s="31"/>
      <c r="F42" s="31"/>
      <c r="G42" s="31"/>
      <c r="H42" s="31"/>
      <c r="I42" s="31"/>
      <c r="J42" s="31"/>
      <c r="K42" s="31"/>
      <c r="L42" s="31"/>
      <c r="M42" s="31">
        <f t="shared" si="2"/>
        <v>0</v>
      </c>
    </row>
    <row r="43" spans="3:13" ht="15.75" customHeight="1" x14ac:dyDescent="0.2">
      <c r="C43" s="31" t="s">
        <v>32</v>
      </c>
      <c r="D43" s="31"/>
      <c r="E43" s="31"/>
      <c r="F43" s="31"/>
      <c r="G43" s="31"/>
      <c r="H43" s="31"/>
      <c r="I43" s="31"/>
      <c r="J43" s="31"/>
      <c r="K43" s="31"/>
      <c r="L43" s="31"/>
      <c r="M43" s="31">
        <f t="shared" si="2"/>
        <v>0</v>
      </c>
    </row>
    <row r="44" spans="3:13" ht="15.75" customHeight="1" x14ac:dyDescent="0.2">
      <c r="C44" s="31" t="s">
        <v>33</v>
      </c>
      <c r="D44" s="31"/>
      <c r="E44" s="31"/>
      <c r="F44" s="31"/>
      <c r="G44" s="31"/>
      <c r="H44" s="31"/>
      <c r="I44" s="31"/>
      <c r="J44" s="31"/>
      <c r="K44" s="31"/>
      <c r="L44" s="31"/>
      <c r="M44" s="31">
        <f t="shared" si="2"/>
        <v>0</v>
      </c>
    </row>
    <row r="45" spans="3:13" ht="15.75" customHeight="1" x14ac:dyDescent="0.2">
      <c r="C45" s="31" t="s">
        <v>34</v>
      </c>
      <c r="D45" s="31"/>
      <c r="E45" s="31"/>
      <c r="F45" s="31"/>
      <c r="G45" s="31"/>
      <c r="H45" s="31"/>
      <c r="I45" s="31"/>
      <c r="J45" s="31"/>
      <c r="K45" s="31"/>
      <c r="L45" s="31"/>
      <c r="M45" s="31">
        <f t="shared" si="2"/>
        <v>0</v>
      </c>
    </row>
    <row r="46" spans="3:13" ht="15.75" customHeight="1" x14ac:dyDescent="0.2">
      <c r="C46" s="31" t="s">
        <v>35</v>
      </c>
      <c r="D46" s="31"/>
      <c r="E46" s="31"/>
      <c r="F46" s="31"/>
      <c r="G46" s="31"/>
      <c r="H46" s="31"/>
      <c r="I46" s="31"/>
      <c r="J46" s="31"/>
      <c r="K46" s="31"/>
      <c r="L46" s="31"/>
      <c r="M46" s="31">
        <f t="shared" si="2"/>
        <v>0</v>
      </c>
    </row>
    <row r="47" spans="3:13" ht="15.75" customHeight="1" x14ac:dyDescent="0.2">
      <c r="C47" s="31" t="s">
        <v>36</v>
      </c>
      <c r="D47" s="31"/>
      <c r="E47" s="31"/>
      <c r="F47" s="31"/>
      <c r="G47" s="31"/>
      <c r="H47" s="31"/>
      <c r="I47" s="31"/>
      <c r="J47" s="31"/>
      <c r="K47" s="31"/>
      <c r="L47" s="31"/>
      <c r="M47" s="31">
        <f t="shared" si="2"/>
        <v>0</v>
      </c>
    </row>
    <row r="48" spans="3:13" ht="15.75" customHeight="1" x14ac:dyDescent="0.2">
      <c r="C48" s="31" t="s">
        <v>28</v>
      </c>
      <c r="D48" s="31"/>
      <c r="E48" s="31"/>
      <c r="F48" s="31"/>
      <c r="G48" s="31"/>
      <c r="H48" s="31"/>
      <c r="I48" s="31"/>
      <c r="J48" s="31"/>
      <c r="K48" s="31"/>
      <c r="L48" s="31"/>
      <c r="M48" s="31">
        <f t="shared" si="2"/>
        <v>0</v>
      </c>
    </row>
    <row r="49" spans="3:13" ht="15.75" customHeight="1" x14ac:dyDescent="0.2">
      <c r="C49" s="31" t="s">
        <v>37</v>
      </c>
      <c r="D49" s="31"/>
      <c r="E49" s="31"/>
      <c r="F49" s="31"/>
      <c r="G49" s="31"/>
      <c r="H49" s="31"/>
      <c r="I49" s="31"/>
      <c r="J49" s="31"/>
      <c r="K49" s="31"/>
      <c r="L49" s="31"/>
      <c r="M49" s="31">
        <f t="shared" si="2"/>
        <v>0</v>
      </c>
    </row>
    <row r="50" spans="3:13" ht="15.75" customHeight="1" x14ac:dyDescent="0.2">
      <c r="C50" s="31" t="s">
        <v>38</v>
      </c>
      <c r="D50" s="31"/>
      <c r="E50" s="31"/>
      <c r="F50" s="31"/>
      <c r="G50" s="31"/>
      <c r="H50" s="31"/>
      <c r="I50" s="31"/>
      <c r="J50" s="31"/>
      <c r="K50" s="31"/>
      <c r="L50" s="31"/>
      <c r="M50" s="31">
        <f t="shared" si="2"/>
        <v>0</v>
      </c>
    </row>
    <row r="51" spans="3:13" ht="15.75" customHeight="1" x14ac:dyDescent="0.2">
      <c r="C51" s="31" t="s">
        <v>39</v>
      </c>
      <c r="D51" s="31"/>
      <c r="E51" s="31"/>
      <c r="F51" s="31"/>
      <c r="G51" s="31"/>
      <c r="H51" s="31"/>
      <c r="I51" s="31"/>
      <c r="J51" s="31"/>
      <c r="K51" s="31"/>
      <c r="L51" s="31"/>
      <c r="M51" s="31">
        <f t="shared" si="2"/>
        <v>0</v>
      </c>
    </row>
    <row r="52" spans="3:13" ht="15.75" customHeight="1" x14ac:dyDescent="0.2">
      <c r="C52" s="31" t="s">
        <v>40</v>
      </c>
      <c r="D52" s="31"/>
      <c r="E52" s="31"/>
      <c r="F52" s="31"/>
      <c r="G52" s="31"/>
      <c r="H52" s="31"/>
      <c r="I52" s="31"/>
      <c r="J52" s="31"/>
      <c r="K52" s="31"/>
      <c r="L52" s="31"/>
      <c r="M52" s="31">
        <f t="shared" si="2"/>
        <v>0</v>
      </c>
    </row>
    <row r="53" spans="3:13" ht="15.75" customHeight="1" x14ac:dyDescent="0.2">
      <c r="C53" s="31" t="s">
        <v>41</v>
      </c>
      <c r="D53" s="31"/>
      <c r="E53" s="31"/>
      <c r="F53" s="31"/>
      <c r="G53" s="31"/>
      <c r="H53" s="31"/>
      <c r="I53" s="31"/>
      <c r="J53" s="31"/>
      <c r="K53" s="31"/>
      <c r="L53" s="31"/>
      <c r="M53" s="31">
        <f t="shared" si="2"/>
        <v>0</v>
      </c>
    </row>
    <row r="54" spans="3:13" ht="15.75" customHeight="1" x14ac:dyDescent="0.2">
      <c r="C54" s="31" t="s">
        <v>42</v>
      </c>
      <c r="D54" s="31"/>
      <c r="E54" s="31"/>
      <c r="F54" s="31"/>
      <c r="G54" s="31"/>
      <c r="H54" s="31"/>
      <c r="I54" s="31"/>
      <c r="J54" s="31"/>
      <c r="K54" s="31"/>
      <c r="L54" s="31"/>
      <c r="M54" s="31">
        <f t="shared" si="2"/>
        <v>0</v>
      </c>
    </row>
    <row r="55" spans="3:13" ht="20.25" customHeight="1" x14ac:dyDescent="0.2">
      <c r="C55" s="32" t="s">
        <v>0</v>
      </c>
      <c r="D55" s="32"/>
      <c r="E55" s="34"/>
      <c r="F55" s="34"/>
      <c r="G55" s="34"/>
      <c r="H55" s="34"/>
      <c r="I55" s="34"/>
      <c r="J55" s="34"/>
      <c r="K55" s="34"/>
      <c r="L55" s="34"/>
      <c r="M55" s="32">
        <f t="shared" si="2"/>
        <v>0</v>
      </c>
    </row>
    <row r="56" spans="3:13" ht="15.75" customHeight="1" x14ac:dyDescent="0.2">
      <c r="C56" s="31" t="s">
        <v>46</v>
      </c>
      <c r="D56" s="31"/>
      <c r="E56" s="31"/>
      <c r="F56" s="31"/>
      <c r="G56" s="31"/>
      <c r="H56" s="31"/>
      <c r="I56" s="31"/>
      <c r="J56" s="31"/>
      <c r="K56" s="31"/>
      <c r="L56" s="31"/>
      <c r="M56" s="31">
        <f t="shared" si="2"/>
        <v>0</v>
      </c>
    </row>
    <row r="57" spans="3:13" x14ac:dyDescent="0.2">
      <c r="C57" s="41" t="s">
        <v>43</v>
      </c>
      <c r="D57" s="41">
        <f>SUM(D38:D56)</f>
        <v>0</v>
      </c>
      <c r="E57" s="41">
        <f t="shared" ref="E57:M57" si="3">SUM(E38:E56)</f>
        <v>0</v>
      </c>
      <c r="F57" s="41">
        <f t="shared" si="3"/>
        <v>0</v>
      </c>
      <c r="G57" s="41">
        <f t="shared" si="3"/>
        <v>0</v>
      </c>
      <c r="H57" s="41">
        <f t="shared" si="3"/>
        <v>0</v>
      </c>
      <c r="I57" s="41">
        <f t="shared" si="3"/>
        <v>0</v>
      </c>
      <c r="J57" s="41">
        <f t="shared" si="3"/>
        <v>0</v>
      </c>
      <c r="K57" s="41">
        <f t="shared" si="3"/>
        <v>0</v>
      </c>
      <c r="L57" s="41">
        <f t="shared" si="3"/>
        <v>0</v>
      </c>
      <c r="M57" s="41">
        <f t="shared" si="3"/>
        <v>0</v>
      </c>
    </row>
    <row r="58" spans="3:13" ht="24.75" customHeight="1" x14ac:dyDescent="0.2">
      <c r="C58" s="60" t="s">
        <v>44</v>
      </c>
      <c r="D58" s="61"/>
      <c r="E58" s="61"/>
      <c r="F58" s="61"/>
      <c r="G58" s="61"/>
      <c r="H58" s="61"/>
      <c r="I58" s="61"/>
      <c r="J58" s="61"/>
      <c r="K58" s="61"/>
      <c r="L58" s="61"/>
      <c r="M58" s="62"/>
    </row>
    <row r="59" spans="3:13" ht="15.75" customHeight="1" x14ac:dyDescent="0.2">
      <c r="C59" s="31" t="s">
        <v>45</v>
      </c>
      <c r="D59" s="31"/>
      <c r="E59" s="31"/>
      <c r="F59" s="31"/>
      <c r="G59" s="31"/>
      <c r="H59" s="31"/>
      <c r="I59" s="31"/>
      <c r="J59" s="31"/>
      <c r="K59" s="31"/>
      <c r="L59" s="31"/>
      <c r="M59" s="31">
        <f t="shared" ref="M59:M60" si="4">SUM(D59:L59)</f>
        <v>0</v>
      </c>
    </row>
    <row r="60" spans="3:13" ht="15.75" customHeight="1" x14ac:dyDescent="0.2">
      <c r="C60" s="31" t="s">
        <v>46</v>
      </c>
      <c r="D60" s="31"/>
      <c r="E60" s="31"/>
      <c r="F60" s="31"/>
      <c r="G60" s="31"/>
      <c r="H60" s="31"/>
      <c r="I60" s="31"/>
      <c r="J60" s="31"/>
      <c r="K60" s="31"/>
      <c r="L60" s="31"/>
      <c r="M60" s="31">
        <f t="shared" si="4"/>
        <v>0</v>
      </c>
    </row>
    <row r="61" spans="3:13" x14ac:dyDescent="0.2">
      <c r="C61" s="41" t="s">
        <v>47</v>
      </c>
      <c r="D61" s="41">
        <f>SUM(D59:D60)</f>
        <v>0</v>
      </c>
      <c r="E61" s="41">
        <f t="shared" ref="E61:M61" si="5">SUM(E59:E60)</f>
        <v>0</v>
      </c>
      <c r="F61" s="41">
        <f t="shared" si="5"/>
        <v>0</v>
      </c>
      <c r="G61" s="41">
        <f t="shared" si="5"/>
        <v>0</v>
      </c>
      <c r="H61" s="41">
        <f t="shared" si="5"/>
        <v>0</v>
      </c>
      <c r="I61" s="41">
        <f t="shared" si="5"/>
        <v>0</v>
      </c>
      <c r="J61" s="41">
        <f t="shared" si="5"/>
        <v>0</v>
      </c>
      <c r="K61" s="41">
        <f t="shared" si="5"/>
        <v>0</v>
      </c>
      <c r="L61" s="41">
        <f t="shared" si="5"/>
        <v>0</v>
      </c>
      <c r="M61" s="41">
        <f t="shared" si="5"/>
        <v>0</v>
      </c>
    </row>
    <row r="62" spans="3:13" ht="21.75" customHeight="1" x14ac:dyDescent="0.2">
      <c r="C62" s="60" t="s">
        <v>48</v>
      </c>
      <c r="D62" s="61"/>
      <c r="E62" s="61"/>
      <c r="F62" s="61"/>
      <c r="G62" s="61"/>
      <c r="H62" s="61"/>
      <c r="I62" s="61"/>
      <c r="J62" s="61"/>
      <c r="K62" s="61"/>
      <c r="L62" s="61"/>
      <c r="M62" s="62"/>
    </row>
    <row r="63" spans="3:13" ht="15.75" customHeight="1" x14ac:dyDescent="0.2">
      <c r="C63" s="31" t="s">
        <v>49</v>
      </c>
      <c r="D63" s="31"/>
      <c r="E63" s="34"/>
      <c r="F63" s="34"/>
      <c r="G63" s="32"/>
      <c r="H63" s="34"/>
      <c r="I63" s="34"/>
      <c r="J63" s="31"/>
      <c r="K63" s="31"/>
      <c r="L63" s="34"/>
      <c r="M63" s="31">
        <f t="shared" ref="M63:M75" si="6">SUM(D63:L63)</f>
        <v>0</v>
      </c>
    </row>
    <row r="64" spans="3:13" ht="15.75" customHeight="1" x14ac:dyDescent="0.2">
      <c r="C64" s="31" t="s">
        <v>50</v>
      </c>
      <c r="D64" s="31"/>
      <c r="E64" s="34"/>
      <c r="F64" s="34"/>
      <c r="G64" s="32"/>
      <c r="H64" s="34"/>
      <c r="I64" s="34"/>
      <c r="J64" s="31"/>
      <c r="K64" s="31"/>
      <c r="L64" s="34"/>
      <c r="M64" s="31">
        <f t="shared" si="6"/>
        <v>0</v>
      </c>
    </row>
    <row r="65" spans="3:13" ht="15.75" customHeight="1" x14ac:dyDescent="0.2">
      <c r="C65" s="1" t="s">
        <v>72</v>
      </c>
      <c r="D65" s="31"/>
      <c r="E65" s="34"/>
      <c r="F65" s="34"/>
      <c r="G65" s="32"/>
      <c r="H65" s="34"/>
      <c r="I65" s="34"/>
      <c r="J65" s="31"/>
      <c r="K65" s="31"/>
      <c r="L65" s="34"/>
      <c r="M65" s="31">
        <f t="shared" si="6"/>
        <v>0</v>
      </c>
    </row>
    <row r="66" spans="3:13" ht="15.75" customHeight="1" x14ac:dyDescent="0.2">
      <c r="C66" s="1" t="s">
        <v>71</v>
      </c>
      <c r="D66" s="31"/>
      <c r="E66" s="34"/>
      <c r="F66" s="34"/>
      <c r="G66" s="32"/>
      <c r="H66" s="34"/>
      <c r="I66" s="34"/>
      <c r="J66" s="31"/>
      <c r="K66" s="31"/>
      <c r="L66" s="34"/>
      <c r="M66" s="31">
        <f t="shared" si="6"/>
        <v>0</v>
      </c>
    </row>
    <row r="67" spans="3:13" ht="15.75" customHeight="1" x14ac:dyDescent="0.2">
      <c r="C67" s="31" t="s">
        <v>51</v>
      </c>
      <c r="D67" s="31"/>
      <c r="E67" s="34"/>
      <c r="F67" s="34"/>
      <c r="G67" s="32"/>
      <c r="H67" s="34"/>
      <c r="I67" s="34"/>
      <c r="J67" s="31"/>
      <c r="K67" s="31"/>
      <c r="L67" s="34"/>
      <c r="M67" s="31">
        <f t="shared" si="6"/>
        <v>0</v>
      </c>
    </row>
    <row r="68" spans="3:13" ht="15.75" customHeight="1" x14ac:dyDescent="0.2">
      <c r="C68" s="31" t="s">
        <v>52</v>
      </c>
      <c r="D68" s="31"/>
      <c r="E68" s="34"/>
      <c r="F68" s="34"/>
      <c r="G68" s="32"/>
      <c r="H68" s="34"/>
      <c r="I68" s="34"/>
      <c r="J68" s="31"/>
      <c r="K68" s="31"/>
      <c r="L68" s="34"/>
      <c r="M68" s="31">
        <f t="shared" si="6"/>
        <v>0</v>
      </c>
    </row>
    <row r="69" spans="3:13" ht="15.75" customHeight="1" x14ac:dyDescent="0.2">
      <c r="C69" s="1" t="s">
        <v>70</v>
      </c>
      <c r="D69" s="31"/>
      <c r="E69" s="34"/>
      <c r="F69" s="34"/>
      <c r="G69" s="32"/>
      <c r="H69" s="34"/>
      <c r="I69" s="34"/>
      <c r="J69" s="31"/>
      <c r="K69" s="31"/>
      <c r="L69" s="34"/>
      <c r="M69" s="31">
        <f t="shared" si="6"/>
        <v>0</v>
      </c>
    </row>
    <row r="70" spans="3:13" ht="15.75" customHeight="1" x14ac:dyDescent="0.2">
      <c r="C70" s="1" t="s">
        <v>51</v>
      </c>
      <c r="D70" s="31"/>
      <c r="E70" s="34"/>
      <c r="F70" s="34"/>
      <c r="G70" s="32"/>
      <c r="H70" s="34"/>
      <c r="I70" s="34"/>
      <c r="J70" s="31"/>
      <c r="K70" s="31"/>
      <c r="L70" s="34"/>
      <c r="M70" s="31">
        <f t="shared" si="6"/>
        <v>0</v>
      </c>
    </row>
    <row r="71" spans="3:13" ht="15.75" customHeight="1" x14ac:dyDescent="0.2">
      <c r="C71" s="1" t="s">
        <v>73</v>
      </c>
      <c r="D71" s="31"/>
      <c r="E71" s="34"/>
      <c r="F71" s="34"/>
      <c r="G71" s="32"/>
      <c r="H71" s="34"/>
      <c r="I71" s="34"/>
      <c r="J71" s="31"/>
      <c r="K71" s="31"/>
      <c r="L71" s="34"/>
      <c r="M71" s="31">
        <f t="shared" si="6"/>
        <v>0</v>
      </c>
    </row>
    <row r="72" spans="3:13" ht="15.75" customHeight="1" x14ac:dyDescent="0.2">
      <c r="C72" s="31" t="s">
        <v>53</v>
      </c>
      <c r="D72" s="31"/>
      <c r="E72" s="34"/>
      <c r="F72" s="34"/>
      <c r="G72" s="32"/>
      <c r="H72" s="34"/>
      <c r="I72" s="34"/>
      <c r="J72" s="31"/>
      <c r="K72" s="31"/>
      <c r="L72" s="34"/>
      <c r="M72" s="31">
        <f t="shared" si="6"/>
        <v>0</v>
      </c>
    </row>
    <row r="73" spans="3:13" ht="15.75" customHeight="1" x14ac:dyDescent="0.2">
      <c r="C73" s="31" t="s">
        <v>54</v>
      </c>
      <c r="D73" s="31"/>
      <c r="E73" s="34"/>
      <c r="F73" s="34"/>
      <c r="G73" s="32"/>
      <c r="H73" s="34"/>
      <c r="I73" s="34"/>
      <c r="J73" s="31"/>
      <c r="K73" s="31"/>
      <c r="L73" s="34"/>
      <c r="M73" s="31">
        <f t="shared" si="6"/>
        <v>0</v>
      </c>
    </row>
    <row r="74" spans="3:13" ht="15.75" customHeight="1" x14ac:dyDescent="0.2">
      <c r="C74" s="31" t="s">
        <v>69</v>
      </c>
      <c r="D74" s="31"/>
      <c r="E74" s="34"/>
      <c r="F74" s="34"/>
      <c r="G74" s="32"/>
      <c r="H74" s="34"/>
      <c r="I74" s="34"/>
      <c r="J74" s="31"/>
      <c r="K74" s="31"/>
      <c r="L74" s="34"/>
      <c r="M74" s="31">
        <f t="shared" si="6"/>
        <v>0</v>
      </c>
    </row>
    <row r="75" spans="3:13" ht="15.75" customHeight="1" x14ac:dyDescent="0.2">
      <c r="C75" s="31" t="s">
        <v>46</v>
      </c>
      <c r="D75" s="31"/>
      <c r="E75" s="34"/>
      <c r="F75" s="34"/>
      <c r="G75" s="32"/>
      <c r="H75" s="34"/>
      <c r="I75" s="34"/>
      <c r="J75" s="31"/>
      <c r="K75" s="31"/>
      <c r="L75" s="34"/>
      <c r="M75" s="31">
        <f t="shared" si="6"/>
        <v>0</v>
      </c>
    </row>
    <row r="76" spans="3:13" x14ac:dyDescent="0.2">
      <c r="C76" s="41" t="s">
        <v>55</v>
      </c>
      <c r="D76" s="41">
        <f>SUM(D63:D75)</f>
        <v>0</v>
      </c>
      <c r="E76" s="41">
        <f t="shared" ref="E76:M76" si="7">SUM(E63:E75)</f>
        <v>0</v>
      </c>
      <c r="F76" s="41">
        <f t="shared" si="7"/>
        <v>0</v>
      </c>
      <c r="G76" s="41">
        <f t="shared" si="7"/>
        <v>0</v>
      </c>
      <c r="H76" s="41">
        <f t="shared" si="7"/>
        <v>0</v>
      </c>
      <c r="I76" s="41">
        <f t="shared" si="7"/>
        <v>0</v>
      </c>
      <c r="J76" s="41">
        <f t="shared" si="7"/>
        <v>0</v>
      </c>
      <c r="K76" s="41">
        <f t="shared" si="7"/>
        <v>0</v>
      </c>
      <c r="L76" s="41">
        <f t="shared" si="7"/>
        <v>0</v>
      </c>
      <c r="M76" s="41">
        <f t="shared" si="7"/>
        <v>0</v>
      </c>
    </row>
    <row r="77" spans="3:13" ht="20.25" customHeight="1" x14ac:dyDescent="0.2">
      <c r="C77" s="60" t="s">
        <v>56</v>
      </c>
      <c r="D77" s="61"/>
      <c r="E77" s="61"/>
      <c r="F77" s="61"/>
      <c r="G77" s="61"/>
      <c r="H77" s="61"/>
      <c r="I77" s="61"/>
      <c r="J77" s="61"/>
      <c r="K77" s="61"/>
      <c r="L77" s="61"/>
      <c r="M77" s="62"/>
    </row>
    <row r="78" spans="3:13" ht="15.75" customHeight="1" x14ac:dyDescent="0.2">
      <c r="C78" s="31" t="s">
        <v>57</v>
      </c>
      <c r="D78" s="31"/>
      <c r="E78" s="31"/>
      <c r="F78" s="31"/>
      <c r="G78" s="31"/>
      <c r="H78" s="31"/>
      <c r="I78" s="31"/>
      <c r="J78" s="31"/>
      <c r="K78" s="31"/>
      <c r="L78" s="31"/>
      <c r="M78" s="31">
        <f t="shared" ref="M78:M84" si="8">SUM(D78:L78)</f>
        <v>0</v>
      </c>
    </row>
    <row r="79" spans="3:13" ht="15.75" customHeight="1" x14ac:dyDescent="0.2">
      <c r="C79" s="31" t="s">
        <v>58</v>
      </c>
      <c r="D79" s="31"/>
      <c r="E79" s="31"/>
      <c r="F79" s="31"/>
      <c r="G79" s="31"/>
      <c r="H79" s="31"/>
      <c r="I79" s="31"/>
      <c r="J79" s="31"/>
      <c r="K79" s="31"/>
      <c r="L79" s="31"/>
      <c r="M79" s="31">
        <f t="shared" si="8"/>
        <v>0</v>
      </c>
    </row>
    <row r="80" spans="3:13" ht="15.75" customHeight="1" x14ac:dyDescent="0.2">
      <c r="C80" s="31" t="s">
        <v>59</v>
      </c>
      <c r="D80" s="31"/>
      <c r="E80" s="31"/>
      <c r="F80" s="31"/>
      <c r="G80" s="31"/>
      <c r="H80" s="31"/>
      <c r="I80" s="31"/>
      <c r="J80" s="31"/>
      <c r="K80" s="31"/>
      <c r="L80" s="31"/>
      <c r="M80" s="31">
        <f t="shared" si="8"/>
        <v>0</v>
      </c>
    </row>
    <row r="81" spans="3:13" ht="15.75" customHeight="1" x14ac:dyDescent="0.2">
      <c r="C81" s="31" t="s">
        <v>60</v>
      </c>
      <c r="D81" s="31"/>
      <c r="E81" s="31"/>
      <c r="F81" s="31"/>
      <c r="G81" s="31"/>
      <c r="H81" s="31"/>
      <c r="I81" s="31"/>
      <c r="J81" s="31"/>
      <c r="K81" s="31"/>
      <c r="L81" s="31"/>
      <c r="M81" s="31">
        <f t="shared" si="8"/>
        <v>0</v>
      </c>
    </row>
    <row r="82" spans="3:13" ht="15.75" customHeight="1" x14ac:dyDescent="0.2">
      <c r="C82" s="31" t="s">
        <v>61</v>
      </c>
      <c r="D82" s="31"/>
      <c r="E82" s="31"/>
      <c r="F82" s="31"/>
      <c r="G82" s="31"/>
      <c r="H82" s="31"/>
      <c r="I82" s="31"/>
      <c r="J82" s="31"/>
      <c r="K82" s="31"/>
      <c r="L82" s="31"/>
      <c r="M82" s="31">
        <f t="shared" si="8"/>
        <v>0</v>
      </c>
    </row>
    <row r="83" spans="3:13" ht="15.75" customHeight="1" x14ac:dyDescent="0.2">
      <c r="C83" s="31" t="s">
        <v>0</v>
      </c>
      <c r="D83" s="31"/>
      <c r="E83" s="34"/>
      <c r="F83" s="34"/>
      <c r="G83" s="34"/>
      <c r="H83" s="34"/>
      <c r="I83" s="34"/>
      <c r="J83" s="34"/>
      <c r="K83" s="34"/>
      <c r="L83" s="34"/>
      <c r="M83" s="31">
        <f t="shared" si="8"/>
        <v>0</v>
      </c>
    </row>
    <row r="84" spans="3:13" ht="15.75" customHeight="1" x14ac:dyDescent="0.2">
      <c r="C84" s="31" t="s">
        <v>25</v>
      </c>
      <c r="D84" s="31"/>
      <c r="E84" s="31"/>
      <c r="F84" s="31"/>
      <c r="G84" s="31"/>
      <c r="H84" s="31"/>
      <c r="I84" s="31"/>
      <c r="J84" s="31"/>
      <c r="K84" s="31"/>
      <c r="L84" s="31"/>
      <c r="M84" s="31">
        <f t="shared" si="8"/>
        <v>0</v>
      </c>
    </row>
    <row r="85" spans="3:13" x14ac:dyDescent="0.2">
      <c r="C85" s="41" t="s">
        <v>62</v>
      </c>
      <c r="D85" s="41">
        <f>SUM(D78:D84)</f>
        <v>0</v>
      </c>
      <c r="E85" s="41">
        <f t="shared" ref="E85:M85" si="9">SUM(E78:E84)</f>
        <v>0</v>
      </c>
      <c r="F85" s="41">
        <f t="shared" ref="F85:L85" si="10">SUM(F78:F84)</f>
        <v>0</v>
      </c>
      <c r="G85" s="41">
        <f t="shared" si="10"/>
        <v>0</v>
      </c>
      <c r="H85" s="41">
        <f t="shared" si="10"/>
        <v>0</v>
      </c>
      <c r="I85" s="41">
        <f t="shared" si="10"/>
        <v>0</v>
      </c>
      <c r="J85" s="41">
        <f t="shared" si="10"/>
        <v>0</v>
      </c>
      <c r="K85" s="41">
        <f t="shared" si="10"/>
        <v>0</v>
      </c>
      <c r="L85" s="41">
        <f t="shared" si="10"/>
        <v>0</v>
      </c>
      <c r="M85" s="41">
        <f t="shared" si="9"/>
        <v>0</v>
      </c>
    </row>
    <row r="86" spans="3:13" x14ac:dyDescent="0.2">
      <c r="C86" s="42" t="s">
        <v>64</v>
      </c>
      <c r="D86" s="42">
        <f>SUM(D36,D57,D61,D76,D85)</f>
        <v>0</v>
      </c>
      <c r="E86" s="42">
        <f t="shared" ref="E86:M86" si="11">SUM(E36,E57,E61,E76,E85)</f>
        <v>0</v>
      </c>
      <c r="F86" s="42">
        <f t="shared" ref="F86:L86" si="12">SUM(F36,F57,F61,F76,F85)</f>
        <v>0</v>
      </c>
      <c r="G86" s="42">
        <f t="shared" si="12"/>
        <v>0</v>
      </c>
      <c r="H86" s="42">
        <f t="shared" si="12"/>
        <v>0</v>
      </c>
      <c r="I86" s="42">
        <f t="shared" si="12"/>
        <v>0</v>
      </c>
      <c r="J86" s="42">
        <f t="shared" si="12"/>
        <v>0</v>
      </c>
      <c r="K86" s="42">
        <f t="shared" si="12"/>
        <v>0</v>
      </c>
      <c r="L86" s="42">
        <f t="shared" si="12"/>
        <v>0</v>
      </c>
      <c r="M86" s="42">
        <f t="shared" si="11"/>
        <v>0</v>
      </c>
    </row>
    <row r="87" spans="3:13" ht="21" thickBot="1" x14ac:dyDescent="0.25"/>
    <row r="88" spans="3:13" ht="59.25" customHeight="1" thickBot="1" x14ac:dyDescent="0.25">
      <c r="C88" s="58"/>
      <c r="D88" s="56"/>
      <c r="E88" s="56"/>
      <c r="F88" s="43"/>
      <c r="G88" s="43"/>
      <c r="H88" s="56"/>
      <c r="I88" s="56"/>
      <c r="J88" s="56"/>
      <c r="K88" s="56"/>
      <c r="L88" s="56"/>
      <c r="M88" s="57"/>
    </row>
  </sheetData>
  <customSheetViews>
    <customSheetView guid="{08AEC553-ADB4-4294-8D16-3579A7356117}">
      <selection activeCell="D4" sqref="D4"/>
      <pageMargins left="0.7" right="0.7" top="0.75" bottom="0.75" header="0.3" footer="0.3"/>
      <pageSetup orientation="portrait" r:id="rId1"/>
    </customSheetView>
  </customSheetViews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41" orientation="portrait" cellComments="asDisplayed" r:id="rId2"/>
  <cellWatches>
    <cellWatch r="D4"/>
  </cellWatch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orksheet____2">
    <pageSetUpPr fitToPage="1"/>
  </sheetPr>
  <dimension ref="B3:M88"/>
  <sheetViews>
    <sheetView rightToLeft="1" topLeftCell="C15" zoomScale="90" zoomScaleNormal="90" workbookViewId="0">
      <selection activeCell="D66" sqref="D66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75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56" orientation="portrait" cellComments="asDisplayed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Worksheet____3">
    <pageSetUpPr fitToPage="1"/>
  </sheetPr>
  <dimension ref="B3:M88"/>
  <sheetViews>
    <sheetView rightToLeft="1" topLeftCell="A60" zoomScale="90" zoomScaleNormal="90" workbookViewId="0">
      <selection activeCell="J66" sqref="J66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76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56" orientation="portrait" cellComments="asDisplayed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Worksheet____4">
    <pageSetUpPr fitToPage="1"/>
  </sheetPr>
  <dimension ref="B3:M88"/>
  <sheetViews>
    <sheetView rightToLeft="1" topLeftCell="C33" zoomScale="90" zoomScaleNormal="90" workbookViewId="0">
      <selection activeCell="D46" sqref="D46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77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56" orientation="portrait" cellComments="asDisplayed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Worksheet____5">
    <pageSetUpPr fitToPage="1"/>
  </sheetPr>
  <dimension ref="B3:M88"/>
  <sheetViews>
    <sheetView rightToLeft="1" topLeftCell="A25" zoomScale="90" zoomScaleNormal="90" workbookViewId="0">
      <selection activeCell="D43" sqref="D43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78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56" orientation="portrait" cellComments="asDisplayed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3:M88"/>
  <sheetViews>
    <sheetView rightToLeft="1" topLeftCell="A58" zoomScale="90" zoomScaleNormal="90" workbookViewId="0">
      <selection activeCell="E71" sqref="E71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5" x14ac:dyDescent="0.2">
      <c r="C20" s="13" t="s">
        <v>79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56" orientation="portrait" cellComments="asDisplayed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Worksheet____6">
    <pageSetUpPr fitToPage="1"/>
  </sheetPr>
  <dimension ref="B3:M88"/>
  <sheetViews>
    <sheetView rightToLeft="1" topLeftCell="C10" workbookViewId="0">
      <selection activeCell="F23" sqref="F23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36.7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36.7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80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56" orientation="portrait" cellComments="asDisplayed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Worksheet____7">
    <pageSetUpPr fitToPage="1"/>
  </sheetPr>
  <dimension ref="B3:M88"/>
  <sheetViews>
    <sheetView rightToLeft="1" topLeftCell="A47" zoomScale="90" zoomScaleNormal="90" workbookViewId="0">
      <selection activeCell="D66" sqref="D66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ht="47.25" customHeight="1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34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81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56" orientation="portrait" cellComments="asDisplayed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Worksheet____8">
    <pageSetUpPr fitToPage="1"/>
  </sheetPr>
  <dimension ref="B3:M88"/>
  <sheetViews>
    <sheetView rightToLeft="1" topLeftCell="A27" zoomScale="90" zoomScaleNormal="90" workbookViewId="0">
      <selection activeCell="D38" sqref="D38:D39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82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40" orientation="portrait" cellComments="asDisplayed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Worksheet____9">
    <pageSetUpPr fitToPage="1"/>
  </sheetPr>
  <dimension ref="B3:M88"/>
  <sheetViews>
    <sheetView rightToLeft="1" topLeftCell="A16" zoomScale="90" zoomScaleNormal="90" workbookViewId="0">
      <selection activeCell="D38" sqref="D38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22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83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56" orientation="portrait" cellComments="asDisplayed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Worksheet____10">
    <pageSetUpPr fitToPage="1"/>
  </sheetPr>
  <dimension ref="B3:M88"/>
  <sheetViews>
    <sheetView rightToLeft="1" topLeftCell="A25" zoomScale="90" zoomScaleNormal="90" workbookViewId="0">
      <selection activeCell="D45" sqref="D45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84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18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56" orientation="portrait" cellComments="asDisplayed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Worksheet____11">
    <pageSetUpPr fitToPage="1"/>
  </sheetPr>
  <dimension ref="B3:M88"/>
  <sheetViews>
    <sheetView rightToLeft="1" topLeftCell="A26" zoomScale="90" zoomScaleNormal="90" workbookViewId="0">
      <selection activeCell="E45" sqref="E45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85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56" orientation="portrait" cellComments="asDisplayed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Worksheet____12">
    <pageSetUpPr fitToPage="1"/>
  </sheetPr>
  <dimension ref="B3:M88"/>
  <sheetViews>
    <sheetView rightToLeft="1" topLeftCell="A16" zoomScale="90" zoomScaleNormal="90" workbookViewId="0">
      <selection activeCell="L78" sqref="D78:L84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86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56" orientation="portrait" cellComments="asDisplayed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3:M88"/>
  <sheetViews>
    <sheetView rightToLeft="1" topLeftCell="A8" zoomScale="90" zoomScaleNormal="90" workbookViewId="0">
      <selection activeCell="F23" sqref="F23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87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30"/>
      <c r="G88" s="30"/>
      <c r="H88" s="72"/>
      <c r="I88" s="72"/>
      <c r="J88" s="72"/>
      <c r="K88" s="72"/>
      <c r="L88" s="72"/>
      <c r="M88" s="73"/>
    </row>
  </sheetData>
  <mergeCells count="10">
    <mergeCell ref="C62:M62"/>
    <mergeCell ref="C77:M77"/>
    <mergeCell ref="C88:E88"/>
    <mergeCell ref="H88:M88"/>
    <mergeCell ref="C17:M17"/>
    <mergeCell ref="C18:M18"/>
    <mergeCell ref="C19:M19"/>
    <mergeCell ref="C21:M21"/>
    <mergeCell ref="C37:M37"/>
    <mergeCell ref="C58:M58"/>
  </mergeCells>
  <printOptions horizontalCentered="1"/>
  <pageMargins left="0" right="0" top="0" bottom="0" header="0" footer="0"/>
  <pageSetup scale="56" orientation="portrait" cellComments="asDisplayed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Worksheet____15">
    <pageSetUpPr fitToPage="1"/>
  </sheetPr>
  <dimension ref="B3:M88"/>
  <sheetViews>
    <sheetView rightToLeft="1" topLeftCell="A15" workbookViewId="0">
      <selection activeCell="D26" sqref="D26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63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42" orientation="portrait" cellComments="asDisplayed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Worksheet____14">
    <pageSetUpPr fitToPage="1"/>
  </sheetPr>
  <dimension ref="B3:M88"/>
  <sheetViews>
    <sheetView rightToLeft="1" topLeftCell="A9" zoomScale="90" zoomScaleNormal="90" workbookViewId="0">
      <selection activeCell="L78" sqref="D78:L84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104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40" orientation="portrait" cellComments="asDisplayed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3:M88"/>
  <sheetViews>
    <sheetView rightToLeft="1" topLeftCell="C9" workbookViewId="0">
      <selection activeCell="L78" sqref="D78:L84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63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29"/>
      <c r="G88" s="29"/>
      <c r="H88" s="72"/>
      <c r="I88" s="72"/>
      <c r="J88" s="72"/>
      <c r="K88" s="72"/>
      <c r="L88" s="72"/>
      <c r="M88" s="73"/>
    </row>
  </sheetData>
  <mergeCells count="10">
    <mergeCell ref="C62:M62"/>
    <mergeCell ref="C77:M77"/>
    <mergeCell ref="C88:E88"/>
    <mergeCell ref="H88:M88"/>
    <mergeCell ref="C17:M17"/>
    <mergeCell ref="C18:M18"/>
    <mergeCell ref="C19:M19"/>
    <mergeCell ref="C21:M21"/>
    <mergeCell ref="C37:M37"/>
    <mergeCell ref="C58:M58"/>
  </mergeCells>
  <printOptions horizontalCentered="1"/>
  <pageMargins left="0" right="0" top="0" bottom="0" header="0" footer="0"/>
  <pageSetup scale="42" orientation="portrait" cellComments="asDisplayed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3:M88"/>
  <sheetViews>
    <sheetView rightToLeft="1" topLeftCell="A17" zoomScale="90" zoomScaleNormal="90" workbookViewId="0">
      <selection activeCell="D54" sqref="D54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5" x14ac:dyDescent="0.2">
      <c r="C20" s="13" t="s">
        <v>103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29"/>
      <c r="G88" s="29"/>
      <c r="H88" s="72"/>
      <c r="I88" s="72"/>
      <c r="J88" s="72"/>
      <c r="K88" s="72"/>
      <c r="L88" s="72"/>
      <c r="M88" s="73"/>
    </row>
  </sheetData>
  <mergeCells count="10">
    <mergeCell ref="C62:M62"/>
    <mergeCell ref="C77:M77"/>
    <mergeCell ref="C88:E88"/>
    <mergeCell ref="H88:M88"/>
    <mergeCell ref="C17:M17"/>
    <mergeCell ref="C18:M18"/>
    <mergeCell ref="C19:M19"/>
    <mergeCell ref="C21:M21"/>
    <mergeCell ref="C37:M37"/>
    <mergeCell ref="C58:M58"/>
  </mergeCells>
  <printOptions horizontalCentered="1"/>
  <pageMargins left="0" right="0" top="0" bottom="0" header="0" footer="0"/>
  <pageSetup scale="40" orientation="portrait" cellComments="asDisplayed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3:M88"/>
  <sheetViews>
    <sheetView rightToLeft="1" topLeftCell="A22" workbookViewId="0">
      <selection activeCell="D47" sqref="D47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63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29"/>
      <c r="G88" s="29"/>
      <c r="H88" s="72"/>
      <c r="I88" s="72"/>
      <c r="J88" s="72"/>
      <c r="K88" s="72"/>
      <c r="L88" s="72"/>
      <c r="M88" s="73"/>
    </row>
  </sheetData>
  <mergeCells count="10">
    <mergeCell ref="C62:M62"/>
    <mergeCell ref="C77:M77"/>
    <mergeCell ref="C88:E88"/>
    <mergeCell ref="H88:M88"/>
    <mergeCell ref="C17:M17"/>
    <mergeCell ref="C18:M18"/>
    <mergeCell ref="C19:M19"/>
    <mergeCell ref="C21:M21"/>
    <mergeCell ref="C37:M37"/>
    <mergeCell ref="C58:M58"/>
  </mergeCells>
  <printOptions horizontalCentered="1"/>
  <pageMargins left="0" right="0" top="0" bottom="0" header="0" footer="0"/>
  <pageSetup scale="42" orientation="portrait" cellComments="asDisplayed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3:M88"/>
  <sheetViews>
    <sheetView rightToLeft="1" topLeftCell="A7" workbookViewId="0">
      <selection activeCell="L78" sqref="D78:L84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5" x14ac:dyDescent="0.2">
      <c r="C20" s="13" t="s">
        <v>105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29"/>
      <c r="G88" s="29"/>
      <c r="H88" s="72"/>
      <c r="I88" s="72"/>
      <c r="J88" s="72"/>
      <c r="K88" s="72"/>
      <c r="L88" s="72"/>
      <c r="M88" s="73"/>
    </row>
  </sheetData>
  <mergeCells count="10">
    <mergeCell ref="C62:M62"/>
    <mergeCell ref="C77:M77"/>
    <mergeCell ref="C88:E88"/>
    <mergeCell ref="H88:M88"/>
    <mergeCell ref="C17:M17"/>
    <mergeCell ref="C18:M18"/>
    <mergeCell ref="C19:M19"/>
    <mergeCell ref="C21:M21"/>
    <mergeCell ref="C37:M37"/>
    <mergeCell ref="C58:M58"/>
  </mergeCells>
  <printOptions horizontalCentered="1"/>
  <pageMargins left="0" right="0" top="0" bottom="0" header="0" footer="0"/>
  <pageSetup scale="56" orientation="portrait" cellComments="asDisplayed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Worksheet____16">
    <pageSetUpPr fitToPage="1"/>
  </sheetPr>
  <dimension ref="B3:M88"/>
  <sheetViews>
    <sheetView rightToLeft="1" topLeftCell="A64" workbookViewId="0">
      <selection activeCell="L78" sqref="D78:L84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63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42" orientation="portrait" cellComments="asDisplayed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Worksheet____17">
    <pageSetUpPr fitToPage="1"/>
  </sheetPr>
  <dimension ref="B3:M88"/>
  <sheetViews>
    <sheetView rightToLeft="1" tabSelected="1" topLeftCell="A30" workbookViewId="0">
      <selection activeCell="L78" sqref="D78:L84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63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42" orientation="portrait" cellComments="asDisplayed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Worksheet____18">
    <pageSetUpPr fitToPage="1"/>
  </sheetPr>
  <dimension ref="B3:M88"/>
  <sheetViews>
    <sheetView rightToLeft="1" topLeftCell="A71" zoomScale="90" zoomScaleNormal="90" workbookViewId="0">
      <selection activeCell="L78" sqref="D78:L84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63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ref="M79:M84" si="8">SUM(D79:L79)</f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42" orientation="portrait" cellComments="asDisplayed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Worksheet____26">
    <pageSetUpPr fitToPage="1"/>
  </sheetPr>
  <dimension ref="B3:M88"/>
  <sheetViews>
    <sheetView rightToLeft="1" topLeftCell="E33" workbookViewId="0">
      <selection activeCell="L78" sqref="D78:L84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ht="47.25" customHeight="1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29.2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63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44" orientation="portrait" cellComments="asDisplayed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Worksheet____19">
    <pageSetUpPr fitToPage="1"/>
  </sheetPr>
  <dimension ref="B3:M88"/>
  <sheetViews>
    <sheetView rightToLeft="1" topLeftCell="E32" workbookViewId="0">
      <selection activeCell="L78" sqref="D78:L84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63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42" orientation="portrait" cellComments="asDisplayed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Worksheet____20">
    <pageSetUpPr fitToPage="1"/>
  </sheetPr>
  <dimension ref="B3:M88"/>
  <sheetViews>
    <sheetView rightToLeft="1" topLeftCell="B1" workbookViewId="0">
      <selection activeCell="L78" sqref="D78:L84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63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42" orientation="portrait" cellComments="asDisplayed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Worksheet____21">
    <pageSetUpPr fitToPage="1"/>
  </sheetPr>
  <dimension ref="B3:M88"/>
  <sheetViews>
    <sheetView rightToLeft="1" topLeftCell="E30" workbookViewId="0">
      <selection activeCell="L78" sqref="D78:L84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63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42" orientation="portrait" cellComments="asDisplayed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Worksheet____22">
    <pageSetUpPr fitToPage="1"/>
  </sheetPr>
  <dimension ref="B3:M88"/>
  <sheetViews>
    <sheetView rightToLeft="1" topLeftCell="D73" workbookViewId="0">
      <selection activeCell="L78" sqref="D78:L84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63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42" orientation="portrait" cellComments="asDisplayed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B3:M88"/>
  <sheetViews>
    <sheetView rightToLeft="1" topLeftCell="C1" zoomScale="90" zoomScaleNormal="90" workbookViewId="0">
      <selection activeCell="L78" sqref="D78:L84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33.7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33.7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100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4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29"/>
      <c r="G88" s="29"/>
      <c r="H88" s="72"/>
      <c r="I88" s="72"/>
      <c r="J88" s="72"/>
      <c r="K88" s="72"/>
      <c r="L88" s="72"/>
      <c r="M88" s="73"/>
    </row>
  </sheetData>
  <mergeCells count="10">
    <mergeCell ref="C62:M62"/>
    <mergeCell ref="C77:M77"/>
    <mergeCell ref="C88:E88"/>
    <mergeCell ref="H88:M88"/>
    <mergeCell ref="C17:M17"/>
    <mergeCell ref="C18:M18"/>
    <mergeCell ref="C19:M19"/>
    <mergeCell ref="C21:M21"/>
    <mergeCell ref="C37:M37"/>
    <mergeCell ref="C58:M58"/>
  </mergeCells>
  <printOptions horizontalCentered="1"/>
  <pageMargins left="0" right="0" top="0" bottom="0" header="0" footer="0"/>
  <pageSetup scale="40" orientation="portrait" cellComments="asDisplayed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Worksheet____23">
    <pageSetUpPr fitToPage="1"/>
  </sheetPr>
  <dimension ref="B3:M88"/>
  <sheetViews>
    <sheetView rightToLeft="1" topLeftCell="A69" workbookViewId="0">
      <selection activeCell="L78" sqref="D78:L84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50.2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40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63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42" orientation="portrait" cellComments="asDisplayed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Worksheet____24">
    <pageSetUpPr fitToPage="1"/>
  </sheetPr>
  <dimension ref="B3:M88"/>
  <sheetViews>
    <sheetView rightToLeft="1" topLeftCell="D61" zoomScale="90" zoomScaleNormal="90" workbookViewId="0">
      <selection activeCell="D49" sqref="D49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37.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37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45" t="s">
        <v>88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3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41" orientation="portrait" cellComments="asDisplayed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50"/>
    <pageSetUpPr fitToPage="1"/>
  </sheetPr>
  <dimension ref="B3:M88"/>
  <sheetViews>
    <sheetView rightToLeft="1" topLeftCell="C73" workbookViewId="0">
      <selection activeCell="K49" sqref="K49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37.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37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95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44"/>
      <c r="G88" s="44"/>
      <c r="H88" s="72"/>
      <c r="I88" s="72"/>
      <c r="J88" s="72"/>
      <c r="K88" s="72"/>
      <c r="L88" s="72"/>
      <c r="M88" s="73"/>
    </row>
  </sheetData>
  <mergeCells count="10">
    <mergeCell ref="C62:M62"/>
    <mergeCell ref="C77:M77"/>
    <mergeCell ref="C88:E88"/>
    <mergeCell ref="H88:M88"/>
    <mergeCell ref="C17:M17"/>
    <mergeCell ref="C18:M18"/>
    <mergeCell ref="C19:M19"/>
    <mergeCell ref="C21:M21"/>
    <mergeCell ref="C37:M37"/>
    <mergeCell ref="C58:M58"/>
  </mergeCells>
  <printOptions horizontalCentered="1"/>
  <pageMargins left="0" right="0" top="0" bottom="0" header="0" footer="0"/>
  <pageSetup scale="56" orientation="portrait" cellComments="asDisplayed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50"/>
    <pageSetUpPr fitToPage="1"/>
  </sheetPr>
  <dimension ref="B3:M88"/>
  <sheetViews>
    <sheetView rightToLeft="1" topLeftCell="A31" zoomScale="90" zoomScaleNormal="90" workbookViewId="0">
      <selection activeCell="K49" sqref="K49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2" ht="42.75" customHeight="1" x14ac:dyDescent="0.2"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</row>
    <row r="4" spans="2:12" ht="37.5" customHeight="1" x14ac:dyDescent="0.2"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</row>
    <row r="5" spans="2:12" ht="37.5" customHeight="1" x14ac:dyDescent="0.2"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</row>
    <row r="8" spans="2:12" ht="40.5" customHeight="1" x14ac:dyDescent="0.2"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</row>
    <row r="9" spans="2:12" ht="47.25" customHeight="1" x14ac:dyDescent="0.2"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</row>
    <row r="10" spans="2:12" ht="35.25" customHeight="1" x14ac:dyDescent="0.2"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</row>
    <row r="13" spans="2:12" ht="40.5" customHeight="1" x14ac:dyDescent="0.2"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</row>
    <row r="14" spans="2:12" x14ac:dyDescent="0.2"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2:12" ht="40.5" customHeight="1" x14ac:dyDescent="0.2"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</row>
    <row r="16" spans="2:12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5" x14ac:dyDescent="0.2">
      <c r="C20" s="13" t="s">
        <v>96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44"/>
      <c r="G88" s="44"/>
      <c r="H88" s="72"/>
      <c r="I88" s="72"/>
      <c r="J88" s="72"/>
      <c r="K88" s="72"/>
      <c r="L88" s="72"/>
      <c r="M88" s="73"/>
    </row>
  </sheetData>
  <mergeCells count="10">
    <mergeCell ref="C62:M62"/>
    <mergeCell ref="C77:M77"/>
    <mergeCell ref="C88:E88"/>
    <mergeCell ref="H88:M88"/>
    <mergeCell ref="C17:M17"/>
    <mergeCell ref="C18:M18"/>
    <mergeCell ref="C19:M19"/>
    <mergeCell ref="C21:M21"/>
    <mergeCell ref="C37:M37"/>
    <mergeCell ref="C58:M58"/>
  </mergeCells>
  <printOptions horizontalCentered="1"/>
  <pageMargins left="0" right="0" top="0" bottom="0" header="0" footer="0"/>
  <pageSetup scale="56" orientation="portrait" cellComments="asDisplayed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Worksheet____25">
    <pageSetUpPr fitToPage="1"/>
  </sheetPr>
  <dimension ref="A3:N88"/>
  <sheetViews>
    <sheetView rightToLeft="1" topLeftCell="B65" zoomScale="90" zoomScaleNormal="90" workbookViewId="0">
      <selection activeCell="L78" sqref="D78:L84"/>
    </sheetView>
  </sheetViews>
  <sheetFormatPr defaultColWidth="9" defaultRowHeight="20.25" x14ac:dyDescent="0.2"/>
  <cols>
    <col min="1" max="1" width="9" style="9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9" customWidth="1"/>
    <col min="14" max="14" width="9" style="9"/>
    <col min="15" max="16384" width="9" style="3"/>
  </cols>
  <sheetData>
    <row r="3" spans="1:14" ht="42.75" customHeight="1" x14ac:dyDescent="0.2">
      <c r="A3" s="3"/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  <c r="M3" s="3"/>
      <c r="N3" s="3"/>
    </row>
    <row r="4" spans="1:14" ht="50.25" customHeight="1" x14ac:dyDescent="0.2">
      <c r="A4" s="3"/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  <c r="M4" s="3"/>
      <c r="N4" s="3"/>
    </row>
    <row r="5" spans="1:14" ht="40.5" customHeight="1" x14ac:dyDescent="0.2">
      <c r="A5" s="3"/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  <c r="M5" s="3"/>
      <c r="N5" s="3"/>
    </row>
    <row r="8" spans="1:14" ht="40.5" customHeight="1" x14ac:dyDescent="0.2">
      <c r="A8" s="3"/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  <c r="M8" s="3"/>
      <c r="N8" s="3"/>
    </row>
    <row r="9" spans="1:14" ht="47.25" customHeight="1" x14ac:dyDescent="0.2">
      <c r="A9" s="3"/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  <c r="M9" s="3"/>
      <c r="N9" s="3"/>
    </row>
    <row r="10" spans="1:14" ht="35.25" customHeight="1" x14ac:dyDescent="0.2">
      <c r="A10" s="3"/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  <c r="M10" s="3"/>
      <c r="N10" s="3"/>
    </row>
    <row r="13" spans="1:14" ht="40.5" customHeight="1" x14ac:dyDescent="0.2">
      <c r="A13" s="3"/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  <c r="M13" s="3"/>
      <c r="N13" s="3"/>
    </row>
    <row r="14" spans="1:14" x14ac:dyDescent="0.2">
      <c r="A14" s="3"/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  <c r="M14" s="3"/>
      <c r="N14" s="3"/>
    </row>
    <row r="15" spans="1:14" ht="40.5" customHeight="1" x14ac:dyDescent="0.2">
      <c r="A15" s="3"/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  <c r="M15" s="3"/>
      <c r="N15" s="3"/>
    </row>
    <row r="16" spans="1:14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89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6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2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2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2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2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2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2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2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2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2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2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2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2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2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2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2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2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2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2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2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2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2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2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2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2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2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2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2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2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2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2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2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2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2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2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2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2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2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2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2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2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2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2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2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2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2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2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2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2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2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2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2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2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2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2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10"/>
      <c r="G88" s="10"/>
      <c r="H88" s="72"/>
      <c r="I88" s="72"/>
      <c r="J88" s="72"/>
      <c r="K88" s="72"/>
      <c r="L88" s="72"/>
      <c r="M88" s="73"/>
    </row>
  </sheetData>
  <mergeCells count="10"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39" orientation="portrait" cellComments="asDisplayed" r:id="rId1"/>
  <drawing r:id="rId2"/>
  <legacyDrawing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3:N88"/>
  <sheetViews>
    <sheetView rightToLeft="1" topLeftCell="A68" workbookViewId="0">
      <selection activeCell="L78" sqref="D78:L84"/>
    </sheetView>
  </sheetViews>
  <sheetFormatPr defaultColWidth="9" defaultRowHeight="20.25" x14ac:dyDescent="0.2"/>
  <cols>
    <col min="1" max="1" width="9" style="9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9" customWidth="1"/>
    <col min="14" max="14" width="9" style="9"/>
    <col min="15" max="16384" width="9" style="3"/>
  </cols>
  <sheetData>
    <row r="3" spans="1:14" ht="42.75" customHeight="1" x14ac:dyDescent="0.2">
      <c r="A3" s="3"/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  <c r="M3" s="3"/>
      <c r="N3" s="3"/>
    </row>
    <row r="4" spans="1:14" ht="50.25" customHeight="1" x14ac:dyDescent="0.2">
      <c r="A4" s="3"/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  <c r="M4" s="3"/>
      <c r="N4" s="3"/>
    </row>
    <row r="5" spans="1:14" ht="40.5" customHeight="1" x14ac:dyDescent="0.2">
      <c r="A5" s="3"/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  <c r="M5" s="3"/>
      <c r="N5" s="3"/>
    </row>
    <row r="8" spans="1:14" ht="40.5" customHeight="1" x14ac:dyDescent="0.2">
      <c r="A8" s="3"/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  <c r="M8" s="3"/>
      <c r="N8" s="3"/>
    </row>
    <row r="9" spans="1:14" ht="47.25" customHeight="1" x14ac:dyDescent="0.2">
      <c r="A9" s="3"/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  <c r="M9" s="3"/>
      <c r="N9" s="3"/>
    </row>
    <row r="10" spans="1:14" ht="35.25" customHeight="1" x14ac:dyDescent="0.2">
      <c r="A10" s="3"/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  <c r="M10" s="3"/>
      <c r="N10" s="3"/>
    </row>
    <row r="13" spans="1:14" ht="40.5" customHeight="1" x14ac:dyDescent="0.2">
      <c r="A13" s="3"/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  <c r="M13" s="3"/>
      <c r="N13" s="3"/>
    </row>
    <row r="14" spans="1:14" x14ac:dyDescent="0.2">
      <c r="A14" s="3"/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  <c r="M14" s="3"/>
      <c r="N14" s="3"/>
    </row>
    <row r="15" spans="1:14" ht="40.5" customHeight="1" x14ac:dyDescent="0.2">
      <c r="A15" s="3"/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  <c r="M15" s="3"/>
      <c r="N15" s="3"/>
    </row>
    <row r="16" spans="1:14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63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6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2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2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2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2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2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2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2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2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2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2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2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2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2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2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2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2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2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2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2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2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2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2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2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2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2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2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2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2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2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2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2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2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2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2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2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2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2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2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2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2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2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2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2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2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2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2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2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2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2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2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2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2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2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2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29"/>
      <c r="G88" s="29"/>
      <c r="H88" s="72"/>
      <c r="I88" s="72"/>
      <c r="J88" s="72"/>
      <c r="K88" s="72"/>
      <c r="L88" s="72"/>
      <c r="M88" s="73"/>
    </row>
  </sheetData>
  <mergeCells count="10">
    <mergeCell ref="C62:M62"/>
    <mergeCell ref="C77:M77"/>
    <mergeCell ref="C88:E88"/>
    <mergeCell ref="H88:M88"/>
    <mergeCell ref="C17:M17"/>
    <mergeCell ref="C18:M18"/>
    <mergeCell ref="C19:M19"/>
    <mergeCell ref="C21:M21"/>
    <mergeCell ref="C37:M37"/>
    <mergeCell ref="C58:M58"/>
  </mergeCells>
  <printOptions horizontalCentered="1"/>
  <pageMargins left="0" right="0" top="0" bottom="0" header="0" footer="0"/>
  <pageSetup scale="42" orientation="portrait" cellComments="asDisplayed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3:N88"/>
  <sheetViews>
    <sheetView rightToLeft="1" topLeftCell="A79" workbookViewId="0">
      <selection activeCell="L78" sqref="D78:L84"/>
    </sheetView>
  </sheetViews>
  <sheetFormatPr defaultColWidth="9" defaultRowHeight="20.25" x14ac:dyDescent="0.2"/>
  <cols>
    <col min="1" max="1" width="9" style="9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9" customWidth="1"/>
    <col min="14" max="14" width="9" style="9"/>
    <col min="15" max="16384" width="9" style="3"/>
  </cols>
  <sheetData>
    <row r="3" spans="1:14" ht="42.75" customHeight="1" x14ac:dyDescent="0.2">
      <c r="A3" s="3"/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  <c r="M3" s="3"/>
      <c r="N3" s="3"/>
    </row>
    <row r="4" spans="1:14" ht="37.5" customHeight="1" x14ac:dyDescent="0.2">
      <c r="A4" s="3"/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  <c r="M4" s="3"/>
      <c r="N4" s="3"/>
    </row>
    <row r="5" spans="1:14" ht="37.5" customHeight="1" x14ac:dyDescent="0.2">
      <c r="A5" s="3"/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  <c r="M5" s="3"/>
      <c r="N5" s="3"/>
    </row>
    <row r="8" spans="1:14" ht="40.5" customHeight="1" x14ac:dyDescent="0.2">
      <c r="A8" s="3"/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  <c r="M8" s="3"/>
      <c r="N8" s="3"/>
    </row>
    <row r="9" spans="1:14" ht="47.25" customHeight="1" x14ac:dyDescent="0.2">
      <c r="A9" s="3"/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  <c r="M9" s="3"/>
      <c r="N9" s="3"/>
    </row>
    <row r="10" spans="1:14" ht="35.25" customHeight="1" x14ac:dyDescent="0.2">
      <c r="A10" s="3"/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  <c r="M10" s="3"/>
      <c r="N10" s="3"/>
    </row>
    <row r="13" spans="1:14" ht="40.5" customHeight="1" x14ac:dyDescent="0.2">
      <c r="A13" s="3"/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  <c r="M13" s="3"/>
      <c r="N13" s="3"/>
    </row>
    <row r="14" spans="1:14" x14ac:dyDescent="0.2">
      <c r="A14" s="3"/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  <c r="M14" s="3"/>
      <c r="N14" s="3"/>
    </row>
    <row r="15" spans="1:14" ht="40.5" customHeight="1" x14ac:dyDescent="0.2">
      <c r="A15" s="3"/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  <c r="M15" s="3"/>
      <c r="N15" s="3"/>
    </row>
    <row r="16" spans="1:14" ht="21" thickBot="1" x14ac:dyDescent="0.25"/>
    <row r="17" spans="3:13" ht="100.5" customHeight="1" thickBot="1" x14ac:dyDescent="0.25"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90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6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2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2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2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2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2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2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2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2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2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2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2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2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2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2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2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2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2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2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2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2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2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2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2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2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2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2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2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2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2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2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2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2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2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2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2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2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2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2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2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2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2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2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2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2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2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2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2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2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2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2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2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2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2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2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20"/>
      <c r="G88" s="20"/>
      <c r="H88" s="72"/>
      <c r="I88" s="72"/>
      <c r="J88" s="72"/>
      <c r="K88" s="72"/>
      <c r="L88" s="72"/>
      <c r="M88" s="73"/>
    </row>
  </sheetData>
  <mergeCells count="10">
    <mergeCell ref="C62:M62"/>
    <mergeCell ref="C77:M77"/>
    <mergeCell ref="C88:E88"/>
    <mergeCell ref="H88:M88"/>
    <mergeCell ref="C17:M17"/>
    <mergeCell ref="C18:M18"/>
    <mergeCell ref="C19:M19"/>
    <mergeCell ref="C21:M21"/>
    <mergeCell ref="C37:M37"/>
    <mergeCell ref="C58:M58"/>
  </mergeCells>
  <printOptions horizontalCentered="1"/>
  <pageMargins left="0" right="0" top="0" bottom="0" header="0" footer="0"/>
  <pageSetup scale="56" orientation="portrait" cellComments="asDisplayed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3:N88"/>
  <sheetViews>
    <sheetView rightToLeft="1" topLeftCell="B71" zoomScale="90" zoomScaleNormal="90" workbookViewId="0">
      <selection activeCell="L78" sqref="D78:L84"/>
    </sheetView>
  </sheetViews>
  <sheetFormatPr defaultColWidth="9" defaultRowHeight="20.25" x14ac:dyDescent="0.2"/>
  <cols>
    <col min="1" max="1" width="9" style="9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9" customWidth="1"/>
    <col min="14" max="14" width="9" style="9"/>
    <col min="15" max="16384" width="9" style="3"/>
  </cols>
  <sheetData>
    <row r="3" spans="1:14" ht="42.75" customHeight="1" x14ac:dyDescent="0.2">
      <c r="A3" s="3"/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  <c r="M3" s="3"/>
      <c r="N3" s="3"/>
    </row>
    <row r="4" spans="1:14" ht="50.25" customHeight="1" x14ac:dyDescent="0.2">
      <c r="A4" s="3"/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  <c r="M4" s="3"/>
      <c r="N4" s="3"/>
    </row>
    <row r="5" spans="1:14" ht="40.5" customHeight="1" x14ac:dyDescent="0.2">
      <c r="A5" s="3"/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  <c r="M5" s="3"/>
      <c r="N5" s="3"/>
    </row>
    <row r="8" spans="1:14" ht="40.5" customHeight="1" x14ac:dyDescent="0.2">
      <c r="A8" s="3"/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  <c r="M8" s="3"/>
      <c r="N8" s="3"/>
    </row>
    <row r="9" spans="1:14" ht="47.25" customHeight="1" x14ac:dyDescent="0.2">
      <c r="A9" s="3"/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  <c r="M9" s="3"/>
      <c r="N9" s="3"/>
    </row>
    <row r="10" spans="1:14" ht="35.25" customHeight="1" x14ac:dyDescent="0.2">
      <c r="A10" s="3"/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  <c r="M10" s="3"/>
      <c r="N10" s="3"/>
    </row>
    <row r="13" spans="1:14" ht="40.5" customHeight="1" x14ac:dyDescent="0.2">
      <c r="A13" s="3"/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  <c r="M13" s="3"/>
      <c r="N13" s="3"/>
    </row>
    <row r="14" spans="1:14" x14ac:dyDescent="0.2">
      <c r="A14" s="3"/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  <c r="M14" s="3"/>
      <c r="N14" s="3"/>
    </row>
    <row r="15" spans="1:14" ht="40.5" customHeight="1" x14ac:dyDescent="0.2">
      <c r="A15" s="3"/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  <c r="M15" s="3"/>
      <c r="N15" s="3"/>
    </row>
    <row r="16" spans="1:14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91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6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2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2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2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2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2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2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2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2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2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2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2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2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2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2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2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2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2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2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2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2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2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2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2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2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2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2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2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2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2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2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2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2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2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2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2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2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2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2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2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2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2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2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2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2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2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2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2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2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2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2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2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2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2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2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29"/>
      <c r="G88" s="29"/>
      <c r="H88" s="72"/>
      <c r="I88" s="72"/>
      <c r="J88" s="72"/>
      <c r="K88" s="72"/>
      <c r="L88" s="72"/>
      <c r="M88" s="73"/>
    </row>
  </sheetData>
  <mergeCells count="10">
    <mergeCell ref="C62:M62"/>
    <mergeCell ref="C77:M77"/>
    <mergeCell ref="C88:E88"/>
    <mergeCell ref="H88:M88"/>
    <mergeCell ref="C17:M17"/>
    <mergeCell ref="C18:M18"/>
    <mergeCell ref="C19:M19"/>
    <mergeCell ref="C21:M21"/>
    <mergeCell ref="C37:M37"/>
    <mergeCell ref="C58:M58"/>
  </mergeCells>
  <printOptions horizontalCentered="1"/>
  <pageMargins left="0" right="0" top="0" bottom="0" header="0" footer="0"/>
  <pageSetup scale="42" orientation="portrait" cellComments="asDisplayed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3:N88"/>
  <sheetViews>
    <sheetView rightToLeft="1" topLeftCell="A49" workbookViewId="0">
      <selection activeCell="L78" sqref="D78:L84"/>
    </sheetView>
  </sheetViews>
  <sheetFormatPr defaultColWidth="9" defaultRowHeight="20.25" x14ac:dyDescent="0.2"/>
  <cols>
    <col min="1" max="1" width="9" style="9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9" customWidth="1"/>
    <col min="14" max="14" width="9" style="9"/>
    <col min="15" max="16384" width="9" style="3"/>
  </cols>
  <sheetData>
    <row r="3" spans="1:14" ht="42.75" customHeight="1" x14ac:dyDescent="0.2">
      <c r="A3" s="3"/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  <c r="M3" s="3"/>
      <c r="N3" s="3"/>
    </row>
    <row r="4" spans="1:14" ht="50.25" customHeight="1" x14ac:dyDescent="0.2">
      <c r="A4" s="3"/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  <c r="M4" s="3"/>
      <c r="N4" s="3"/>
    </row>
    <row r="5" spans="1:14" ht="40.5" customHeight="1" x14ac:dyDescent="0.2">
      <c r="A5" s="3"/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  <c r="M5" s="3"/>
      <c r="N5" s="3"/>
    </row>
    <row r="8" spans="1:14" ht="40.5" customHeight="1" x14ac:dyDescent="0.2">
      <c r="A8" s="3"/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  <c r="M8" s="3"/>
      <c r="N8" s="3"/>
    </row>
    <row r="9" spans="1:14" ht="47.25" customHeight="1" x14ac:dyDescent="0.2">
      <c r="A9" s="3"/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  <c r="M9" s="3"/>
      <c r="N9" s="3"/>
    </row>
    <row r="10" spans="1:14" ht="35.25" customHeight="1" x14ac:dyDescent="0.2">
      <c r="A10" s="3"/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  <c r="M10" s="3"/>
      <c r="N10" s="3"/>
    </row>
    <row r="13" spans="1:14" ht="40.5" customHeight="1" x14ac:dyDescent="0.2">
      <c r="A13" s="3"/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  <c r="M13" s="3"/>
      <c r="N13" s="3"/>
    </row>
    <row r="14" spans="1:14" x14ac:dyDescent="0.2">
      <c r="A14" s="3"/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  <c r="M14" s="3"/>
      <c r="N14" s="3"/>
    </row>
    <row r="15" spans="1:14" ht="40.5" customHeight="1" x14ac:dyDescent="0.2">
      <c r="A15" s="3"/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  <c r="M15" s="3"/>
      <c r="N15" s="3"/>
    </row>
    <row r="16" spans="1:14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102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6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2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2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2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2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2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2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2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2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2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2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2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2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2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2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2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2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2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2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2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2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2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2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2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2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2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2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2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2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2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2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2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2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2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2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2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2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2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2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2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2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2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2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2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2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2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2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2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2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2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2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2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2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2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2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46"/>
      <c r="G88" s="46"/>
      <c r="H88" s="72"/>
      <c r="I88" s="72"/>
      <c r="J88" s="72"/>
      <c r="K88" s="72"/>
      <c r="L88" s="72"/>
      <c r="M88" s="73"/>
    </row>
  </sheetData>
  <mergeCells count="10">
    <mergeCell ref="C62:M62"/>
    <mergeCell ref="C77:M77"/>
    <mergeCell ref="C88:E88"/>
    <mergeCell ref="H88:M88"/>
    <mergeCell ref="C17:M17"/>
    <mergeCell ref="C18:M18"/>
    <mergeCell ref="C19:M19"/>
    <mergeCell ref="C21:M21"/>
    <mergeCell ref="C37:M37"/>
    <mergeCell ref="C58:M58"/>
  </mergeCells>
  <printOptions horizontalCentered="1"/>
  <pageMargins left="0" right="0" top="0" bottom="0" header="0" footer="0"/>
  <pageSetup scale="56" orientation="portrait" cellComments="asDisplayed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3:N88"/>
  <sheetViews>
    <sheetView rightToLeft="1" topLeftCell="A10" workbookViewId="0">
      <selection activeCell="L78" sqref="D78:L84"/>
    </sheetView>
  </sheetViews>
  <sheetFormatPr defaultColWidth="9" defaultRowHeight="20.25" x14ac:dyDescent="0.2"/>
  <cols>
    <col min="1" max="1" width="9" style="9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9" customWidth="1"/>
    <col min="14" max="14" width="9" style="9"/>
    <col min="15" max="16384" width="9" style="3"/>
  </cols>
  <sheetData>
    <row r="3" spans="1:14" ht="42.75" customHeight="1" x14ac:dyDescent="0.2">
      <c r="A3" s="3"/>
      <c r="B3" s="1" t="s">
        <v>2</v>
      </c>
      <c r="C3" s="1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  <c r="M3" s="3"/>
      <c r="N3" s="3"/>
    </row>
    <row r="4" spans="1:14" ht="50.25" customHeight="1" x14ac:dyDescent="0.2">
      <c r="A4" s="3"/>
      <c r="B4" s="1" t="s">
        <v>1</v>
      </c>
      <c r="C4" s="1"/>
      <c r="D4" s="4"/>
      <c r="E4" s="7"/>
      <c r="F4" s="4"/>
      <c r="G4" s="4"/>
      <c r="H4" s="4"/>
      <c r="I4" s="4"/>
      <c r="J4" s="4"/>
      <c r="K4" s="4"/>
      <c r="L4" s="4"/>
      <c r="M4" s="3"/>
      <c r="N4" s="3"/>
    </row>
    <row r="5" spans="1:14" ht="40.5" customHeight="1" x14ac:dyDescent="0.2">
      <c r="A5" s="3"/>
      <c r="B5" s="1" t="s">
        <v>0</v>
      </c>
      <c r="C5" s="1"/>
      <c r="D5" s="4"/>
      <c r="E5" s="17"/>
      <c r="F5" s="18"/>
      <c r="G5" s="18"/>
      <c r="H5" s="18"/>
      <c r="I5" s="18"/>
      <c r="J5" s="18"/>
      <c r="K5" s="18"/>
      <c r="L5" s="18"/>
      <c r="M5" s="3"/>
      <c r="N5" s="3"/>
    </row>
    <row r="8" spans="1:14" ht="40.5" customHeight="1" x14ac:dyDescent="0.2">
      <c r="A8" s="3"/>
      <c r="B8" s="2" t="s">
        <v>11</v>
      </c>
      <c r="C8" s="2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  <c r="M8" s="3"/>
      <c r="N8" s="3"/>
    </row>
    <row r="9" spans="1:14" ht="47.25" customHeight="1" x14ac:dyDescent="0.2">
      <c r="A9" s="3"/>
      <c r="B9" s="2" t="s">
        <v>1</v>
      </c>
      <c r="C9" s="5"/>
      <c r="D9" s="2"/>
      <c r="E9" s="2"/>
      <c r="F9" s="2"/>
      <c r="G9" s="2"/>
      <c r="H9" s="2"/>
      <c r="I9" s="2"/>
      <c r="J9" s="2"/>
      <c r="K9" s="2"/>
      <c r="L9" s="2"/>
      <c r="M9" s="3"/>
      <c r="N9" s="3"/>
    </row>
    <row r="10" spans="1:14" ht="35.25" customHeight="1" x14ac:dyDescent="0.2">
      <c r="A10" s="3"/>
      <c r="B10" s="2" t="s">
        <v>0</v>
      </c>
      <c r="C10" s="5"/>
      <c r="D10" s="2"/>
      <c r="E10" s="19"/>
      <c r="F10" s="19"/>
      <c r="G10" s="19"/>
      <c r="H10" s="19"/>
      <c r="I10" s="19"/>
      <c r="J10" s="19"/>
      <c r="K10" s="19"/>
      <c r="L10" s="19"/>
      <c r="M10" s="3"/>
      <c r="N10" s="3"/>
    </row>
    <row r="13" spans="1:14" ht="40.5" customHeight="1" x14ac:dyDescent="0.2">
      <c r="A13" s="3"/>
      <c r="B13" s="1" t="s">
        <v>12</v>
      </c>
      <c r="C13" s="1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  <c r="M13" s="3"/>
      <c r="N13" s="3"/>
    </row>
    <row r="14" spans="1:14" x14ac:dyDescent="0.2">
      <c r="A14" s="3"/>
      <c r="B14" s="1" t="s">
        <v>1</v>
      </c>
      <c r="C14" s="6"/>
      <c r="D14" s="4"/>
      <c r="E14" s="4"/>
      <c r="F14" s="4"/>
      <c r="G14" s="4"/>
      <c r="H14" s="4"/>
      <c r="I14" s="4"/>
      <c r="J14" s="4"/>
      <c r="K14" s="4"/>
      <c r="L14" s="4"/>
      <c r="M14" s="3"/>
      <c r="N14" s="3"/>
    </row>
    <row r="15" spans="1:14" ht="40.5" customHeight="1" x14ac:dyDescent="0.2">
      <c r="A15" s="3"/>
      <c r="B15" s="1" t="s">
        <v>0</v>
      </c>
      <c r="C15" s="6"/>
      <c r="D15" s="4"/>
      <c r="E15" s="18"/>
      <c r="F15" s="18"/>
      <c r="G15" s="18"/>
      <c r="H15" s="18"/>
      <c r="I15" s="18"/>
      <c r="J15" s="18"/>
      <c r="K15" s="18"/>
      <c r="L15" s="18"/>
      <c r="M15" s="3"/>
      <c r="N15" s="3"/>
    </row>
    <row r="16" spans="1:14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32.25" x14ac:dyDescent="0.2">
      <c r="C18" s="69" t="s">
        <v>68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3:13" ht="29.25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13" t="s">
        <v>92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6" t="s">
        <v>67</v>
      </c>
    </row>
    <row r="21" spans="3:13" ht="25.5" customHeight="1" x14ac:dyDescent="0.2">
      <c r="C21" s="75" t="s">
        <v>13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</row>
    <row r="22" spans="3:13" ht="15.75" customHeight="1" x14ac:dyDescent="0.2">
      <c r="C22" s="1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2">
        <f>SUM(D22:L22)</f>
        <v>0</v>
      </c>
    </row>
    <row r="23" spans="3:13" ht="15.75" customHeight="1" x14ac:dyDescent="0.2">
      <c r="C23" s="1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2">
        <f t="shared" ref="M23:M35" si="0">SUM(D23:L23)</f>
        <v>0</v>
      </c>
    </row>
    <row r="24" spans="3:13" ht="15.75" customHeight="1" x14ac:dyDescent="0.2">
      <c r="C24" s="1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2">
        <f t="shared" si="0"/>
        <v>0</v>
      </c>
    </row>
    <row r="25" spans="3:13" ht="15.75" customHeight="1" x14ac:dyDescent="0.2">
      <c r="C25" s="1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2">
        <f t="shared" si="0"/>
        <v>0</v>
      </c>
    </row>
    <row r="26" spans="3:13" ht="15.75" customHeight="1" x14ac:dyDescent="0.2">
      <c r="C26" s="1" t="s">
        <v>18</v>
      </c>
      <c r="D26" s="1"/>
      <c r="E26" s="1"/>
      <c r="F26" s="1"/>
      <c r="G26" s="1"/>
      <c r="H26" s="1"/>
      <c r="I26" s="1"/>
      <c r="J26" s="1"/>
      <c r="K26" s="1"/>
      <c r="L26" s="1"/>
      <c r="M26" s="12">
        <f t="shared" si="0"/>
        <v>0</v>
      </c>
    </row>
    <row r="27" spans="3:13" ht="15.75" customHeight="1" x14ac:dyDescent="0.2">
      <c r="C27" s="1" t="s">
        <v>19</v>
      </c>
      <c r="D27" s="1"/>
      <c r="E27" s="1"/>
      <c r="F27" s="1"/>
      <c r="G27" s="1"/>
      <c r="H27" s="1"/>
      <c r="I27" s="1"/>
      <c r="J27" s="1"/>
      <c r="K27" s="1"/>
      <c r="L27" s="1"/>
      <c r="M27" s="12">
        <f t="shared" si="0"/>
        <v>0</v>
      </c>
    </row>
    <row r="28" spans="3:13" ht="15.75" customHeight="1" x14ac:dyDescent="0.2">
      <c r="C28" s="1" t="s">
        <v>20</v>
      </c>
      <c r="D28" s="1"/>
      <c r="E28" s="1"/>
      <c r="F28" s="1"/>
      <c r="G28" s="1"/>
      <c r="H28" s="1"/>
      <c r="I28" s="1"/>
      <c r="J28" s="1"/>
      <c r="K28" s="1"/>
      <c r="L28" s="1"/>
      <c r="M28" s="12">
        <f t="shared" si="0"/>
        <v>0</v>
      </c>
    </row>
    <row r="29" spans="3:13" ht="15.75" customHeight="1" x14ac:dyDescent="0.2">
      <c r="C29" s="1" t="s">
        <v>21</v>
      </c>
      <c r="D29" s="1"/>
      <c r="E29" s="1"/>
      <c r="F29" s="1"/>
      <c r="G29" s="1"/>
      <c r="H29" s="1"/>
      <c r="I29" s="1"/>
      <c r="J29" s="1"/>
      <c r="K29" s="1"/>
      <c r="L29" s="1"/>
      <c r="M29" s="12">
        <f t="shared" si="0"/>
        <v>0</v>
      </c>
    </row>
    <row r="30" spans="3:13" ht="15.75" customHeight="1" x14ac:dyDescent="0.2">
      <c r="C30" s="1" t="s">
        <v>22</v>
      </c>
      <c r="D30" s="1"/>
      <c r="E30" s="1"/>
      <c r="F30" s="1"/>
      <c r="G30" s="1"/>
      <c r="H30" s="1"/>
      <c r="I30" s="1"/>
      <c r="J30" s="1"/>
      <c r="K30" s="1"/>
      <c r="L30" s="1"/>
      <c r="M30" s="12">
        <f t="shared" si="0"/>
        <v>0</v>
      </c>
    </row>
    <row r="31" spans="3:13" ht="15.75" customHeight="1" x14ac:dyDescent="0.2">
      <c r="C31" s="31" t="s">
        <v>94</v>
      </c>
      <c r="D31" s="1"/>
      <c r="E31" s="1"/>
      <c r="F31" s="1"/>
      <c r="G31" s="1"/>
      <c r="H31" s="1"/>
      <c r="I31" s="1"/>
      <c r="J31" s="1"/>
      <c r="K31" s="1"/>
      <c r="L31" s="1"/>
      <c r="M31" s="12">
        <f t="shared" si="0"/>
        <v>0</v>
      </c>
    </row>
    <row r="32" spans="3:13" ht="15.75" customHeight="1" x14ac:dyDescent="0.2">
      <c r="C32" s="31" t="s">
        <v>99</v>
      </c>
      <c r="D32" s="1"/>
      <c r="E32" s="1"/>
      <c r="F32" s="1"/>
      <c r="G32" s="1"/>
      <c r="H32" s="1"/>
      <c r="I32" s="1"/>
      <c r="J32" s="1"/>
      <c r="K32" s="1"/>
      <c r="L32" s="1"/>
      <c r="M32" s="12">
        <f t="shared" si="0"/>
        <v>0</v>
      </c>
    </row>
    <row r="33" spans="3:13" ht="15.75" customHeight="1" x14ac:dyDescent="0.2">
      <c r="C33" s="1" t="s">
        <v>23</v>
      </c>
      <c r="D33" s="1"/>
      <c r="E33" s="1"/>
      <c r="F33" s="1"/>
      <c r="G33" s="1"/>
      <c r="H33" s="1"/>
      <c r="I33" s="1"/>
      <c r="J33" s="1"/>
      <c r="K33" s="1"/>
      <c r="L33" s="1"/>
      <c r="M33" s="12">
        <f t="shared" si="0"/>
        <v>0</v>
      </c>
    </row>
    <row r="34" spans="3:13" ht="15.75" customHeight="1" x14ac:dyDescent="0.2">
      <c r="C34" s="1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2">
        <f t="shared" si="0"/>
        <v>0</v>
      </c>
    </row>
    <row r="35" spans="3:13" ht="15.75" customHeight="1" x14ac:dyDescent="0.2">
      <c r="C35" s="1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2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/>
      <c r="E38" s="1"/>
      <c r="F38" s="1"/>
      <c r="G38" s="1"/>
      <c r="H38" s="1"/>
      <c r="I38" s="1"/>
      <c r="J38" s="1"/>
      <c r="K38" s="1"/>
      <c r="L38" s="1"/>
      <c r="M38" s="12">
        <f t="shared" ref="M38:M56" si="2">SUM(D38:L38)</f>
        <v>0</v>
      </c>
    </row>
    <row r="39" spans="3:13" ht="15.75" customHeight="1" x14ac:dyDescent="0.2">
      <c r="C39" s="31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2">
        <f t="shared" si="2"/>
        <v>0</v>
      </c>
    </row>
    <row r="40" spans="3:13" ht="15.75" customHeight="1" x14ac:dyDescent="0.2">
      <c r="C40" s="1" t="s">
        <v>29</v>
      </c>
      <c r="D40" s="1"/>
      <c r="E40" s="1"/>
      <c r="F40" s="1"/>
      <c r="G40" s="1"/>
      <c r="H40" s="1"/>
      <c r="I40" s="1"/>
      <c r="J40" s="1"/>
      <c r="K40" s="1"/>
      <c r="L40" s="1"/>
      <c r="M40" s="12">
        <f t="shared" si="2"/>
        <v>0</v>
      </c>
    </row>
    <row r="41" spans="3:13" ht="15.75" customHeight="1" x14ac:dyDescent="0.2">
      <c r="C41" s="1" t="s">
        <v>30</v>
      </c>
      <c r="D41" s="1"/>
      <c r="E41" s="1"/>
      <c r="F41" s="1"/>
      <c r="G41" s="1"/>
      <c r="H41" s="1"/>
      <c r="I41" s="1"/>
      <c r="J41" s="1"/>
      <c r="K41" s="1"/>
      <c r="L41" s="1"/>
      <c r="M41" s="12">
        <f t="shared" si="2"/>
        <v>0</v>
      </c>
    </row>
    <row r="42" spans="3:13" ht="15.75" customHeight="1" x14ac:dyDescent="0.2">
      <c r="C42" s="1" t="s">
        <v>31</v>
      </c>
      <c r="D42" s="1"/>
      <c r="E42" s="1"/>
      <c r="F42" s="1"/>
      <c r="G42" s="1"/>
      <c r="H42" s="1"/>
      <c r="I42" s="1"/>
      <c r="J42" s="1"/>
      <c r="K42" s="1"/>
      <c r="L42" s="1"/>
      <c r="M42" s="12">
        <f t="shared" si="2"/>
        <v>0</v>
      </c>
    </row>
    <row r="43" spans="3:13" ht="15.75" customHeight="1" x14ac:dyDescent="0.2">
      <c r="C43" s="1" t="s">
        <v>32</v>
      </c>
      <c r="D43" s="1"/>
      <c r="E43" s="1"/>
      <c r="F43" s="1"/>
      <c r="G43" s="1"/>
      <c r="H43" s="1"/>
      <c r="I43" s="1"/>
      <c r="J43" s="1"/>
      <c r="K43" s="1"/>
      <c r="L43" s="1"/>
      <c r="M43" s="12">
        <f t="shared" si="2"/>
        <v>0</v>
      </c>
    </row>
    <row r="44" spans="3:13" ht="15.75" customHeight="1" x14ac:dyDescent="0.2">
      <c r="C44" s="1" t="s">
        <v>33</v>
      </c>
      <c r="D44" s="1"/>
      <c r="E44" s="1"/>
      <c r="F44" s="1"/>
      <c r="G44" s="1"/>
      <c r="H44" s="1"/>
      <c r="I44" s="1"/>
      <c r="J44" s="1"/>
      <c r="K44" s="1"/>
      <c r="L44" s="1"/>
      <c r="M44" s="12">
        <f t="shared" si="2"/>
        <v>0</v>
      </c>
    </row>
    <row r="45" spans="3:13" ht="15.75" customHeight="1" x14ac:dyDescent="0.2">
      <c r="C45" s="1" t="s">
        <v>34</v>
      </c>
      <c r="D45" s="1"/>
      <c r="E45" s="1"/>
      <c r="F45" s="1"/>
      <c r="G45" s="1"/>
      <c r="H45" s="1"/>
      <c r="I45" s="1"/>
      <c r="J45" s="1"/>
      <c r="K45" s="1"/>
      <c r="L45" s="1"/>
      <c r="M45" s="12">
        <f t="shared" si="2"/>
        <v>0</v>
      </c>
    </row>
    <row r="46" spans="3:13" ht="15.75" customHeight="1" x14ac:dyDescent="0.2">
      <c r="C46" s="1" t="s">
        <v>35</v>
      </c>
      <c r="D46" s="1"/>
      <c r="E46" s="1"/>
      <c r="F46" s="1"/>
      <c r="G46" s="1"/>
      <c r="H46" s="1"/>
      <c r="I46" s="1"/>
      <c r="J46" s="1"/>
      <c r="K46" s="1"/>
      <c r="L46" s="1"/>
      <c r="M46" s="12">
        <f t="shared" si="2"/>
        <v>0</v>
      </c>
    </row>
    <row r="47" spans="3:13" ht="15.75" customHeight="1" x14ac:dyDescent="0.2">
      <c r="C47" s="1" t="s">
        <v>36</v>
      </c>
      <c r="D47" s="1"/>
      <c r="E47" s="1"/>
      <c r="F47" s="1"/>
      <c r="G47" s="1"/>
      <c r="H47" s="1"/>
      <c r="I47" s="1"/>
      <c r="J47" s="1"/>
      <c r="K47" s="1"/>
      <c r="L47" s="1"/>
      <c r="M47" s="12">
        <f t="shared" si="2"/>
        <v>0</v>
      </c>
    </row>
    <row r="48" spans="3:13" ht="15.75" customHeight="1" x14ac:dyDescent="0.2">
      <c r="C48" s="1" t="s">
        <v>28</v>
      </c>
      <c r="D48" s="1"/>
      <c r="E48" s="1"/>
      <c r="F48" s="1"/>
      <c r="G48" s="1"/>
      <c r="H48" s="1"/>
      <c r="I48" s="1"/>
      <c r="J48" s="1"/>
      <c r="K48" s="1"/>
      <c r="L48" s="1"/>
      <c r="M48" s="12">
        <f t="shared" si="2"/>
        <v>0</v>
      </c>
    </row>
    <row r="49" spans="3:13" ht="15.75" customHeight="1" x14ac:dyDescent="0.2">
      <c r="C49" s="1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2">
        <f t="shared" si="2"/>
        <v>0</v>
      </c>
    </row>
    <row r="50" spans="3:13" ht="15.75" customHeight="1" x14ac:dyDescent="0.2">
      <c r="C50" s="1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2">
        <f t="shared" si="2"/>
        <v>0</v>
      </c>
    </row>
    <row r="51" spans="3:13" ht="15.75" customHeight="1" x14ac:dyDescent="0.2">
      <c r="C51" s="1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2">
        <f t="shared" si="2"/>
        <v>0</v>
      </c>
    </row>
    <row r="52" spans="3:13" ht="15.75" customHeight="1" x14ac:dyDescent="0.2">
      <c r="C52" s="1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2">
        <f t="shared" si="2"/>
        <v>0</v>
      </c>
    </row>
    <row r="53" spans="3:13" ht="15.75" customHeight="1" x14ac:dyDescent="0.2">
      <c r="C53" s="1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2">
        <f t="shared" si="2"/>
        <v>0</v>
      </c>
    </row>
    <row r="54" spans="3:13" ht="15.75" customHeight="1" x14ac:dyDescent="0.2">
      <c r="C54" s="1" t="s">
        <v>42</v>
      </c>
      <c r="D54" s="1"/>
      <c r="E54" s="1"/>
      <c r="F54" s="1"/>
      <c r="G54" s="1"/>
      <c r="H54" s="1"/>
      <c r="I54" s="1"/>
      <c r="J54" s="1"/>
      <c r="K54" s="1"/>
      <c r="L54" s="1"/>
      <c r="M54" s="12">
        <f t="shared" si="2"/>
        <v>0</v>
      </c>
    </row>
    <row r="55" spans="3:13" ht="20.25" customHeight="1" x14ac:dyDescent="0.2">
      <c r="C55" s="7" t="s">
        <v>0</v>
      </c>
      <c r="D55" s="7"/>
      <c r="E55" s="17"/>
      <c r="F55" s="17"/>
      <c r="G55" s="17"/>
      <c r="H55" s="17"/>
      <c r="I55" s="17"/>
      <c r="J55" s="17"/>
      <c r="K55" s="17"/>
      <c r="L55" s="17"/>
      <c r="M55" s="7">
        <f t="shared" si="2"/>
        <v>0</v>
      </c>
    </row>
    <row r="56" spans="3:13" ht="15.75" customHeight="1" x14ac:dyDescent="0.2">
      <c r="C56" s="1" t="s">
        <v>46</v>
      </c>
      <c r="D56" s="1"/>
      <c r="E56" s="1"/>
      <c r="F56" s="1"/>
      <c r="G56" s="1"/>
      <c r="H56" s="1"/>
      <c r="I56" s="1"/>
      <c r="J56" s="1"/>
      <c r="K56" s="1"/>
      <c r="L56" s="1"/>
      <c r="M56" s="12">
        <f t="shared" si="2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3">SUM(E38:E56)</f>
        <v>0</v>
      </c>
      <c r="F57" s="8">
        <f t="shared" si="3"/>
        <v>0</v>
      </c>
      <c r="G57" s="8">
        <f t="shared" si="3"/>
        <v>0</v>
      </c>
      <c r="H57" s="8">
        <f t="shared" si="3"/>
        <v>0</v>
      </c>
      <c r="I57" s="8">
        <f t="shared" si="3"/>
        <v>0</v>
      </c>
      <c r="J57" s="8">
        <f t="shared" si="3"/>
        <v>0</v>
      </c>
      <c r="K57" s="8">
        <f t="shared" si="3"/>
        <v>0</v>
      </c>
      <c r="L57" s="8">
        <f t="shared" si="3"/>
        <v>0</v>
      </c>
      <c r="M57" s="8">
        <f t="shared" si="3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/>
      <c r="E59" s="1"/>
      <c r="F59" s="1"/>
      <c r="G59" s="1"/>
      <c r="H59" s="1"/>
      <c r="I59" s="1"/>
      <c r="J59" s="1"/>
      <c r="K59" s="1"/>
      <c r="L59" s="1"/>
      <c r="M59" s="12">
        <f t="shared" ref="M59:M60" si="4">SUM(D59:L59)</f>
        <v>0</v>
      </c>
    </row>
    <row r="60" spans="3:13" ht="15.75" customHeight="1" x14ac:dyDescent="0.2">
      <c r="C60" s="1" t="s">
        <v>46</v>
      </c>
      <c r="D60" s="1"/>
      <c r="E60" s="1"/>
      <c r="F60" s="1"/>
      <c r="G60" s="1"/>
      <c r="H60" s="1"/>
      <c r="I60" s="1"/>
      <c r="J60" s="1"/>
      <c r="K60" s="1"/>
      <c r="L60" s="1"/>
      <c r="M60" s="12">
        <f t="shared" si="4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5">SUM(E59:E60)</f>
        <v>0</v>
      </c>
      <c r="F61" s="8">
        <f t="shared" si="5"/>
        <v>0</v>
      </c>
      <c r="G61" s="8">
        <f t="shared" si="5"/>
        <v>0</v>
      </c>
      <c r="H61" s="8">
        <f t="shared" si="5"/>
        <v>0</v>
      </c>
      <c r="I61" s="8">
        <f t="shared" si="5"/>
        <v>0</v>
      </c>
      <c r="J61" s="8">
        <f t="shared" si="5"/>
        <v>0</v>
      </c>
      <c r="K61" s="8">
        <f t="shared" si="5"/>
        <v>0</v>
      </c>
      <c r="L61" s="8">
        <f t="shared" si="5"/>
        <v>0</v>
      </c>
      <c r="M61" s="8">
        <f t="shared" si="5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/>
      <c r="E63" s="17"/>
      <c r="F63" s="17"/>
      <c r="G63" s="7"/>
      <c r="H63" s="17"/>
      <c r="I63" s="17"/>
      <c r="J63" s="1"/>
      <c r="K63" s="1"/>
      <c r="L63" s="17"/>
      <c r="M63" s="12">
        <f t="shared" ref="M63:M75" si="6">SUM(D63:L63)</f>
        <v>0</v>
      </c>
    </row>
    <row r="64" spans="3:13" ht="15.75" customHeight="1" x14ac:dyDescent="0.2">
      <c r="C64" s="1" t="s">
        <v>50</v>
      </c>
      <c r="D64" s="1"/>
      <c r="E64" s="17"/>
      <c r="F64" s="17"/>
      <c r="G64" s="7"/>
      <c r="H64" s="17"/>
      <c r="I64" s="17"/>
      <c r="J64" s="1"/>
      <c r="K64" s="1"/>
      <c r="L64" s="17"/>
      <c r="M64" s="12">
        <f t="shared" si="6"/>
        <v>0</v>
      </c>
    </row>
    <row r="65" spans="3:13" ht="15.75" customHeight="1" x14ac:dyDescent="0.2">
      <c r="C65" s="1" t="s">
        <v>72</v>
      </c>
      <c r="D65" s="1"/>
      <c r="E65" s="17"/>
      <c r="F65" s="17"/>
      <c r="G65" s="7"/>
      <c r="H65" s="17"/>
      <c r="I65" s="17"/>
      <c r="J65" s="1"/>
      <c r="K65" s="1"/>
      <c r="L65" s="17"/>
      <c r="M65" s="12">
        <f t="shared" si="6"/>
        <v>0</v>
      </c>
    </row>
    <row r="66" spans="3:13" ht="15.75" customHeight="1" x14ac:dyDescent="0.2">
      <c r="C66" s="1" t="s">
        <v>71</v>
      </c>
      <c r="D66" s="1"/>
      <c r="E66" s="17"/>
      <c r="F66" s="17"/>
      <c r="G66" s="7"/>
      <c r="H66" s="17"/>
      <c r="I66" s="17"/>
      <c r="J66" s="1"/>
      <c r="K66" s="1"/>
      <c r="L66" s="17"/>
      <c r="M66" s="12">
        <f t="shared" si="6"/>
        <v>0</v>
      </c>
    </row>
    <row r="67" spans="3:13" ht="15.75" customHeight="1" x14ac:dyDescent="0.2">
      <c r="C67" s="1" t="s">
        <v>51</v>
      </c>
      <c r="D67" s="1"/>
      <c r="E67" s="17"/>
      <c r="F67" s="17"/>
      <c r="G67" s="7"/>
      <c r="H67" s="17"/>
      <c r="I67" s="17"/>
      <c r="J67" s="1"/>
      <c r="K67" s="1"/>
      <c r="L67" s="17"/>
      <c r="M67" s="12">
        <f t="shared" si="6"/>
        <v>0</v>
      </c>
    </row>
    <row r="68" spans="3:13" ht="15.75" customHeight="1" x14ac:dyDescent="0.2">
      <c r="C68" s="1" t="s">
        <v>52</v>
      </c>
      <c r="D68" s="1"/>
      <c r="E68" s="17"/>
      <c r="F68" s="17"/>
      <c r="G68" s="7"/>
      <c r="H68" s="17"/>
      <c r="I68" s="17"/>
      <c r="J68" s="1"/>
      <c r="K68" s="1"/>
      <c r="L68" s="17"/>
      <c r="M68" s="12">
        <f t="shared" si="6"/>
        <v>0</v>
      </c>
    </row>
    <row r="69" spans="3:13" ht="15.75" customHeight="1" x14ac:dyDescent="0.2">
      <c r="C69" s="1" t="s">
        <v>70</v>
      </c>
      <c r="D69" s="1"/>
      <c r="E69" s="17"/>
      <c r="F69" s="17"/>
      <c r="G69" s="7"/>
      <c r="H69" s="17"/>
      <c r="I69" s="17"/>
      <c r="J69" s="1"/>
      <c r="K69" s="1"/>
      <c r="L69" s="17"/>
      <c r="M69" s="12">
        <f t="shared" si="6"/>
        <v>0</v>
      </c>
    </row>
    <row r="70" spans="3:13" ht="15.75" customHeight="1" x14ac:dyDescent="0.2">
      <c r="C70" s="1" t="s">
        <v>51</v>
      </c>
      <c r="D70" s="1"/>
      <c r="E70" s="17"/>
      <c r="F70" s="17"/>
      <c r="G70" s="7"/>
      <c r="H70" s="17"/>
      <c r="I70" s="17"/>
      <c r="J70" s="1"/>
      <c r="K70" s="1"/>
      <c r="L70" s="17"/>
      <c r="M70" s="12">
        <f t="shared" si="6"/>
        <v>0</v>
      </c>
    </row>
    <row r="71" spans="3:13" ht="15.75" customHeight="1" x14ac:dyDescent="0.2">
      <c r="C71" s="1" t="s">
        <v>73</v>
      </c>
      <c r="D71" s="1"/>
      <c r="E71" s="17"/>
      <c r="F71" s="17"/>
      <c r="G71" s="7"/>
      <c r="H71" s="17"/>
      <c r="I71" s="17"/>
      <c r="J71" s="1"/>
      <c r="K71" s="1"/>
      <c r="L71" s="17"/>
      <c r="M71" s="12">
        <f t="shared" si="6"/>
        <v>0</v>
      </c>
    </row>
    <row r="72" spans="3:13" ht="15.75" customHeight="1" x14ac:dyDescent="0.2">
      <c r="C72" s="1" t="s">
        <v>53</v>
      </c>
      <c r="D72" s="1"/>
      <c r="E72" s="17"/>
      <c r="F72" s="17"/>
      <c r="G72" s="7"/>
      <c r="H72" s="17"/>
      <c r="I72" s="17"/>
      <c r="J72" s="1"/>
      <c r="K72" s="1"/>
      <c r="L72" s="17"/>
      <c r="M72" s="12">
        <f t="shared" si="6"/>
        <v>0</v>
      </c>
    </row>
    <row r="73" spans="3:13" ht="15.75" customHeight="1" x14ac:dyDescent="0.2">
      <c r="C73" s="1" t="s">
        <v>54</v>
      </c>
      <c r="D73" s="1"/>
      <c r="E73" s="17"/>
      <c r="F73" s="17"/>
      <c r="G73" s="7"/>
      <c r="H73" s="17"/>
      <c r="I73" s="17"/>
      <c r="J73" s="1"/>
      <c r="K73" s="1"/>
      <c r="L73" s="17"/>
      <c r="M73" s="12">
        <f t="shared" si="6"/>
        <v>0</v>
      </c>
    </row>
    <row r="74" spans="3:13" ht="15.75" customHeight="1" x14ac:dyDescent="0.2">
      <c r="C74" s="1" t="s">
        <v>69</v>
      </c>
      <c r="D74" s="1"/>
      <c r="E74" s="17"/>
      <c r="F74" s="17"/>
      <c r="G74" s="7"/>
      <c r="H74" s="17"/>
      <c r="I74" s="17"/>
      <c r="J74" s="1"/>
      <c r="K74" s="1"/>
      <c r="L74" s="17"/>
      <c r="M74" s="12">
        <f t="shared" si="6"/>
        <v>0</v>
      </c>
    </row>
    <row r="75" spans="3:13" ht="15.75" customHeight="1" x14ac:dyDescent="0.2">
      <c r="C75" s="1" t="s">
        <v>46</v>
      </c>
      <c r="D75" s="1"/>
      <c r="E75" s="17"/>
      <c r="F75" s="17"/>
      <c r="G75" s="7"/>
      <c r="H75" s="17"/>
      <c r="I75" s="17"/>
      <c r="J75" s="1"/>
      <c r="K75" s="1"/>
      <c r="L75" s="17"/>
      <c r="M75" s="12">
        <f t="shared" si="6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7">SUM(E63:E75)</f>
        <v>0</v>
      </c>
      <c r="F76" s="8">
        <f t="shared" si="7"/>
        <v>0</v>
      </c>
      <c r="G76" s="8">
        <f t="shared" si="7"/>
        <v>0</v>
      </c>
      <c r="H76" s="8">
        <f t="shared" si="7"/>
        <v>0</v>
      </c>
      <c r="I76" s="8">
        <f t="shared" si="7"/>
        <v>0</v>
      </c>
      <c r="J76" s="8">
        <f t="shared" si="7"/>
        <v>0</v>
      </c>
      <c r="K76" s="8">
        <f t="shared" si="7"/>
        <v>0</v>
      </c>
      <c r="L76" s="8">
        <f t="shared" si="7"/>
        <v>0</v>
      </c>
      <c r="M76" s="8">
        <f t="shared" si="7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/>
      <c r="E78" s="1"/>
      <c r="F78" s="1"/>
      <c r="G78" s="1"/>
      <c r="H78" s="1"/>
      <c r="I78" s="1"/>
      <c r="J78" s="1"/>
      <c r="K78" s="1"/>
      <c r="L78" s="1"/>
      <c r="M78" s="12">
        <f t="shared" ref="M78:M84" si="8">SUM(D78:L78)</f>
        <v>0</v>
      </c>
    </row>
    <row r="79" spans="3:13" ht="15.75" customHeight="1" x14ac:dyDescent="0.2">
      <c r="C79" s="1" t="s">
        <v>58</v>
      </c>
      <c r="D79" s="1"/>
      <c r="E79" s="1"/>
      <c r="F79" s="1"/>
      <c r="G79" s="1"/>
      <c r="H79" s="1"/>
      <c r="I79" s="1"/>
      <c r="J79" s="1"/>
      <c r="K79" s="1"/>
      <c r="L79" s="1"/>
      <c r="M79" s="12">
        <f t="shared" si="8"/>
        <v>0</v>
      </c>
    </row>
    <row r="80" spans="3:13" ht="15.75" customHeight="1" x14ac:dyDescent="0.2"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2">
        <f t="shared" si="8"/>
        <v>0</v>
      </c>
    </row>
    <row r="81" spans="3:13" ht="15.75" customHeight="1" x14ac:dyDescent="0.2">
      <c r="C81" s="1" t="s">
        <v>60</v>
      </c>
      <c r="D81" s="1"/>
      <c r="E81" s="1"/>
      <c r="F81" s="1"/>
      <c r="G81" s="1"/>
      <c r="H81" s="1"/>
      <c r="I81" s="1"/>
      <c r="J81" s="1"/>
      <c r="K81" s="1"/>
      <c r="L81" s="1"/>
      <c r="M81" s="12">
        <f t="shared" si="8"/>
        <v>0</v>
      </c>
    </row>
    <row r="82" spans="3:13" ht="15.75" customHeight="1" x14ac:dyDescent="0.2">
      <c r="C82" s="1" t="s">
        <v>61</v>
      </c>
      <c r="D82" s="1"/>
      <c r="E82" s="1"/>
      <c r="F82" s="1"/>
      <c r="G82" s="1"/>
      <c r="H82" s="1"/>
      <c r="I82" s="1"/>
      <c r="J82" s="1"/>
      <c r="K82" s="1"/>
      <c r="L82" s="1"/>
      <c r="M82" s="12">
        <f t="shared" si="8"/>
        <v>0</v>
      </c>
    </row>
    <row r="83" spans="3:13" ht="15.75" customHeight="1" x14ac:dyDescent="0.2">
      <c r="C83" s="1" t="s">
        <v>0</v>
      </c>
      <c r="D83" s="1"/>
      <c r="E83" s="17"/>
      <c r="F83" s="17"/>
      <c r="G83" s="17"/>
      <c r="H83" s="17"/>
      <c r="I83" s="17"/>
      <c r="J83" s="17"/>
      <c r="K83" s="17"/>
      <c r="L83" s="17"/>
      <c r="M83" s="12">
        <f t="shared" si="8"/>
        <v>0</v>
      </c>
    </row>
    <row r="84" spans="3:13" ht="15.75" customHeight="1" x14ac:dyDescent="0.2">
      <c r="C84" s="1" t="s">
        <v>25</v>
      </c>
      <c r="D84" s="1"/>
      <c r="E84" s="1"/>
      <c r="F84" s="1"/>
      <c r="G84" s="1"/>
      <c r="H84" s="1"/>
      <c r="I84" s="1"/>
      <c r="J84" s="1"/>
      <c r="K84" s="1"/>
      <c r="L84" s="1"/>
      <c r="M84" s="12">
        <f t="shared" si="8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9">SUM(E78:E84)</f>
        <v>0</v>
      </c>
      <c r="F85" s="8">
        <f t="shared" ref="F85:L85" si="10">SUM(F78:F84)</f>
        <v>0</v>
      </c>
      <c r="G85" s="8">
        <f t="shared" si="10"/>
        <v>0</v>
      </c>
      <c r="H85" s="8">
        <f t="shared" si="10"/>
        <v>0</v>
      </c>
      <c r="I85" s="8">
        <f t="shared" si="10"/>
        <v>0</v>
      </c>
      <c r="J85" s="8">
        <f t="shared" si="10"/>
        <v>0</v>
      </c>
      <c r="K85" s="8">
        <f t="shared" si="10"/>
        <v>0</v>
      </c>
      <c r="L85" s="8">
        <f t="shared" si="10"/>
        <v>0</v>
      </c>
      <c r="M85" s="8">
        <f t="shared" si="9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1">SUM(E36,E57,E61,E76,E85)</f>
        <v>0</v>
      </c>
      <c r="F86" s="11">
        <f t="shared" ref="F86:L86" si="12">SUM(F36,F57,F61,F76,F85)</f>
        <v>0</v>
      </c>
      <c r="G86" s="11">
        <f t="shared" si="12"/>
        <v>0</v>
      </c>
      <c r="H86" s="11">
        <f t="shared" si="12"/>
        <v>0</v>
      </c>
      <c r="I86" s="11">
        <f t="shared" si="12"/>
        <v>0</v>
      </c>
      <c r="J86" s="11">
        <f t="shared" si="12"/>
        <v>0</v>
      </c>
      <c r="K86" s="11">
        <f t="shared" si="12"/>
        <v>0</v>
      </c>
      <c r="L86" s="11">
        <f t="shared" si="12"/>
        <v>0</v>
      </c>
      <c r="M86" s="11">
        <f t="shared" si="11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20"/>
      <c r="G88" s="20"/>
      <c r="H88" s="72"/>
      <c r="I88" s="72"/>
      <c r="J88" s="72"/>
      <c r="K88" s="72"/>
      <c r="L88" s="72"/>
      <c r="M88" s="73"/>
    </row>
  </sheetData>
  <mergeCells count="10">
    <mergeCell ref="C62:M62"/>
    <mergeCell ref="C77:M77"/>
    <mergeCell ref="C88:E88"/>
    <mergeCell ref="H88:M88"/>
    <mergeCell ref="C17:M17"/>
    <mergeCell ref="C18:M18"/>
    <mergeCell ref="C19:M19"/>
    <mergeCell ref="C21:M21"/>
    <mergeCell ref="C37:M37"/>
    <mergeCell ref="C58:M58"/>
  </mergeCells>
  <printOptions horizontalCentered="1"/>
  <pageMargins left="0" right="0" top="0" bottom="0" header="0" footer="0"/>
  <pageSetup scale="42" orientation="portrait" cellComments="asDisplayed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B3:M92"/>
  <sheetViews>
    <sheetView rightToLeft="1" workbookViewId="0">
      <selection activeCell="K82" sqref="K82"/>
    </sheetView>
  </sheetViews>
  <sheetFormatPr defaultColWidth="9" defaultRowHeight="20.25" x14ac:dyDescent="0.2"/>
  <cols>
    <col min="1" max="1" width="9" style="3"/>
    <col min="2" max="2" width="11" style="3" customWidth="1"/>
    <col min="3" max="3" width="28.75" style="3" customWidth="1"/>
    <col min="4" max="4" width="16.375" style="3" customWidth="1"/>
    <col min="5" max="5" width="17.25" style="3" customWidth="1"/>
    <col min="6" max="12" width="14.375" style="3" customWidth="1"/>
    <col min="13" max="13" width="18.125" style="3" customWidth="1"/>
    <col min="14" max="16384" width="9" style="3"/>
  </cols>
  <sheetData>
    <row r="3" spans="2:13" ht="42.75" customHeight="1" x14ac:dyDescent="0.2">
      <c r="B3" s="2" t="s">
        <v>2</v>
      </c>
      <c r="C3" s="2" t="s">
        <v>10</v>
      </c>
      <c r="D3" s="1" t="s">
        <v>3</v>
      </c>
      <c r="E3" s="7" t="s">
        <v>66</v>
      </c>
      <c r="F3" s="1" t="s">
        <v>4</v>
      </c>
      <c r="G3" s="1" t="s">
        <v>5</v>
      </c>
      <c r="H3" s="1" t="s">
        <v>6</v>
      </c>
      <c r="I3" s="1"/>
      <c r="J3" s="1" t="s">
        <v>7</v>
      </c>
      <c r="K3" s="1" t="s">
        <v>8</v>
      </c>
      <c r="L3" s="1" t="s">
        <v>9</v>
      </c>
      <c r="M3" s="1" t="s">
        <v>67</v>
      </c>
    </row>
    <row r="4" spans="2:13" x14ac:dyDescent="0.2">
      <c r="B4" s="2" t="s">
        <v>1</v>
      </c>
      <c r="C4" s="2"/>
      <c r="D4" s="1"/>
      <c r="E4" s="1"/>
      <c r="F4" s="1"/>
      <c r="G4" s="1"/>
      <c r="H4" s="1"/>
      <c r="I4" s="1"/>
      <c r="J4" s="1"/>
      <c r="K4" s="1"/>
      <c r="L4" s="1"/>
      <c r="M4" s="1">
        <f>SUM(D4:L4)</f>
        <v>0</v>
      </c>
    </row>
    <row r="5" spans="2:13" x14ac:dyDescent="0.2">
      <c r="B5" s="2" t="s">
        <v>0</v>
      </c>
      <c r="C5" s="2"/>
      <c r="D5" s="1"/>
      <c r="E5" s="17"/>
      <c r="F5" s="18"/>
      <c r="G5" s="18"/>
      <c r="H5" s="18"/>
      <c r="I5" s="18"/>
      <c r="J5" s="18"/>
      <c r="K5" s="18"/>
      <c r="L5" s="18"/>
      <c r="M5" s="1">
        <f>SUM(D5:L5)</f>
        <v>0</v>
      </c>
    </row>
    <row r="8" spans="2:13" ht="40.5" customHeight="1" x14ac:dyDescent="0.2">
      <c r="B8" s="26" t="s">
        <v>11</v>
      </c>
      <c r="C8" s="26" t="s">
        <v>10</v>
      </c>
      <c r="D8" s="2" t="s">
        <v>3</v>
      </c>
      <c r="E8" s="2" t="s">
        <v>66</v>
      </c>
      <c r="F8" s="2" t="s">
        <v>4</v>
      </c>
      <c r="G8" s="2" t="s">
        <v>5</v>
      </c>
      <c r="H8" s="2" t="s">
        <v>6</v>
      </c>
      <c r="I8" s="2"/>
      <c r="J8" s="2" t="s">
        <v>7</v>
      </c>
      <c r="K8" s="2" t="s">
        <v>8</v>
      </c>
      <c r="L8" s="2" t="s">
        <v>9</v>
      </c>
      <c r="M8" s="1" t="s">
        <v>67</v>
      </c>
    </row>
    <row r="9" spans="2:13" x14ac:dyDescent="0.2">
      <c r="B9" s="26" t="s">
        <v>1</v>
      </c>
      <c r="C9" s="26"/>
      <c r="D9" s="1"/>
      <c r="E9" s="1"/>
      <c r="F9" s="1"/>
      <c r="G9" s="1"/>
      <c r="H9" s="1"/>
      <c r="I9" s="1"/>
      <c r="J9" s="1"/>
      <c r="K9" s="1"/>
      <c r="L9" s="1"/>
      <c r="M9" s="1">
        <f>SUM(D9:L9)</f>
        <v>0</v>
      </c>
    </row>
    <row r="10" spans="2:13" x14ac:dyDescent="0.2">
      <c r="B10" s="26" t="s">
        <v>0</v>
      </c>
      <c r="C10" s="26"/>
      <c r="D10" s="1"/>
      <c r="E10" s="19"/>
      <c r="F10" s="19"/>
      <c r="G10" s="19"/>
      <c r="H10" s="19"/>
      <c r="I10" s="19"/>
      <c r="J10" s="19"/>
      <c r="K10" s="19"/>
      <c r="L10" s="19"/>
      <c r="M10" s="1">
        <f>SUM(D10:L10)</f>
        <v>0</v>
      </c>
    </row>
    <row r="13" spans="2:13" ht="40.5" customHeight="1" x14ac:dyDescent="0.2">
      <c r="B13" s="28" t="s">
        <v>12</v>
      </c>
      <c r="C13" s="27" t="s">
        <v>10</v>
      </c>
      <c r="D13" s="1" t="s">
        <v>3</v>
      </c>
      <c r="E13" s="7" t="s">
        <v>66</v>
      </c>
      <c r="F13" s="1" t="s">
        <v>4</v>
      </c>
      <c r="G13" s="1" t="s">
        <v>5</v>
      </c>
      <c r="H13" s="1" t="s">
        <v>6</v>
      </c>
      <c r="I13" s="1"/>
      <c r="J13" s="1" t="s">
        <v>7</v>
      </c>
      <c r="K13" s="1" t="s">
        <v>8</v>
      </c>
      <c r="L13" s="1" t="s">
        <v>9</v>
      </c>
      <c r="M13" s="1" t="s">
        <v>67</v>
      </c>
    </row>
    <row r="14" spans="2:13" x14ac:dyDescent="0.2">
      <c r="B14" s="27" t="s">
        <v>1</v>
      </c>
      <c r="C14" s="27"/>
      <c r="D14" s="1"/>
      <c r="E14" s="1"/>
      <c r="F14" s="1"/>
      <c r="G14" s="1"/>
      <c r="H14" s="1"/>
      <c r="I14" s="1"/>
      <c r="J14" s="1"/>
      <c r="K14" s="1"/>
      <c r="L14" s="1"/>
      <c r="M14" s="1">
        <f>SUM(D14:L14)</f>
        <v>0</v>
      </c>
    </row>
    <row r="15" spans="2:13" x14ac:dyDescent="0.2">
      <c r="B15" s="27" t="s">
        <v>0</v>
      </c>
      <c r="C15" s="27"/>
      <c r="D15" s="1"/>
      <c r="E15" s="18"/>
      <c r="F15" s="18"/>
      <c r="G15" s="18"/>
      <c r="H15" s="18"/>
      <c r="I15" s="18"/>
      <c r="J15" s="18"/>
      <c r="K15" s="18"/>
      <c r="L15" s="18"/>
      <c r="M15" s="1">
        <f>SUM(D15:L15)</f>
        <v>0</v>
      </c>
    </row>
    <row r="16" spans="2:13" ht="21" thickBot="1" x14ac:dyDescent="0.25"/>
    <row r="17" spans="3:13" ht="100.5" customHeight="1" x14ac:dyDescent="0.2"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3:13" ht="28.5" customHeight="1" x14ac:dyDescent="0.2">
      <c r="C18" s="86" t="s">
        <v>68</v>
      </c>
      <c r="D18" s="87"/>
      <c r="E18" s="87"/>
      <c r="F18" s="87"/>
      <c r="G18" s="87"/>
      <c r="H18" s="87"/>
      <c r="I18" s="87"/>
      <c r="J18" s="87"/>
      <c r="K18" s="87"/>
      <c r="L18" s="87"/>
      <c r="M18" s="88"/>
    </row>
    <row r="19" spans="3:13" ht="29.25" customHeight="1" thickBot="1" x14ac:dyDescent="0.25">
      <c r="C19" s="79" t="s">
        <v>106</v>
      </c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3:13" ht="40.5" x14ac:dyDescent="0.2">
      <c r="C20" s="21" t="s">
        <v>93</v>
      </c>
      <c r="D20" s="14" t="s">
        <v>3</v>
      </c>
      <c r="E20" s="15" t="s">
        <v>65</v>
      </c>
      <c r="F20" s="14" t="s">
        <v>4</v>
      </c>
      <c r="G20" s="14" t="s">
        <v>5</v>
      </c>
      <c r="H20" s="14" t="s">
        <v>6</v>
      </c>
      <c r="I20" s="14" t="s">
        <v>101</v>
      </c>
      <c r="J20" s="14" t="s">
        <v>7</v>
      </c>
      <c r="K20" s="14" t="s">
        <v>8</v>
      </c>
      <c r="L20" s="14" t="s">
        <v>9</v>
      </c>
      <c r="M20" s="14" t="s">
        <v>67</v>
      </c>
    </row>
    <row r="21" spans="3:13" ht="25.5" customHeight="1" x14ac:dyDescent="0.2">
      <c r="C21" s="76" t="s">
        <v>13</v>
      </c>
      <c r="D21" s="77"/>
      <c r="E21" s="77"/>
      <c r="F21" s="77"/>
      <c r="G21" s="77"/>
      <c r="H21" s="77"/>
      <c r="I21" s="77"/>
      <c r="J21" s="77"/>
      <c r="K21" s="77"/>
      <c r="L21" s="77"/>
      <c r="M21" s="78"/>
    </row>
    <row r="22" spans="3:13" ht="15.75" customHeight="1" x14ac:dyDescent="0.2">
      <c r="C22" s="1" t="s">
        <v>14</v>
      </c>
      <c r="D22" s="1">
        <f>SUM('ولیعصر:معاونت درمان'!D22)</f>
        <v>0</v>
      </c>
      <c r="E22" s="1">
        <f>SUM('ولیعصر:معاونت درمان'!E22)</f>
        <v>0</v>
      </c>
      <c r="F22" s="1">
        <f>SUM('ولیعصر:معاونت درمان'!F22)</f>
        <v>0</v>
      </c>
      <c r="G22" s="1">
        <f>SUM('ولیعصر:معاونت درمان'!G22)</f>
        <v>0</v>
      </c>
      <c r="H22" s="1">
        <f>SUM('ولیعصر:معاونت درمان'!H22)</f>
        <v>0</v>
      </c>
      <c r="I22" s="1">
        <f>SUM('ولیعصر:معاونت درمان'!I22)</f>
        <v>0</v>
      </c>
      <c r="J22" s="1">
        <f>SUM('ولیعصر:معاونت درمان'!J22)</f>
        <v>0</v>
      </c>
      <c r="K22" s="1">
        <f>SUM('ولیعصر:معاونت درمان'!K22)</f>
        <v>0</v>
      </c>
      <c r="L22" s="1">
        <f>SUM('ولیعصر:معاونت درمان'!L22)</f>
        <v>0</v>
      </c>
      <c r="M22" s="1">
        <f>SUM(D22:L22)</f>
        <v>0</v>
      </c>
    </row>
    <row r="23" spans="3:13" ht="15.75" customHeight="1" x14ac:dyDescent="0.2">
      <c r="C23" s="1" t="s">
        <v>15</v>
      </c>
      <c r="D23" s="1">
        <f>SUM('ولیعصر:معاونت درمان'!D23)</f>
        <v>0</v>
      </c>
      <c r="E23" s="1">
        <f>SUM('ولیعصر:معاونت درمان'!E23)</f>
        <v>0</v>
      </c>
      <c r="F23" s="1">
        <f>SUM('ولیعصر:معاونت درمان'!F23)</f>
        <v>0</v>
      </c>
      <c r="G23" s="1">
        <f>SUM('ولیعصر:معاونت درمان'!G23)</f>
        <v>0</v>
      </c>
      <c r="H23" s="1">
        <f>SUM('ولیعصر:معاونت درمان'!H23)</f>
        <v>0</v>
      </c>
      <c r="I23" s="1">
        <f>SUM('ولیعصر:معاونت درمان'!I23)</f>
        <v>0</v>
      </c>
      <c r="J23" s="1">
        <f>SUM('ولیعصر:معاونت درمان'!J23)</f>
        <v>0</v>
      </c>
      <c r="K23" s="1">
        <f>SUM('ولیعصر:معاونت درمان'!K23)</f>
        <v>0</v>
      </c>
      <c r="L23" s="1">
        <f>SUM('ولیعصر:معاونت درمان'!L23)</f>
        <v>0</v>
      </c>
      <c r="M23" s="1">
        <f t="shared" ref="M23:M35" si="0">SUM(D23:L23)</f>
        <v>0</v>
      </c>
    </row>
    <row r="24" spans="3:13" ht="15.75" customHeight="1" x14ac:dyDescent="0.2">
      <c r="C24" s="1" t="s">
        <v>16</v>
      </c>
      <c r="D24" s="1">
        <f>SUM('ولیعصر:معاونت درمان'!D24)</f>
        <v>0</v>
      </c>
      <c r="E24" s="1">
        <f>SUM('ولیعصر:معاونت درمان'!E24)</f>
        <v>0</v>
      </c>
      <c r="F24" s="1">
        <f>SUM('ولیعصر:معاونت درمان'!F24)</f>
        <v>0</v>
      </c>
      <c r="G24" s="1">
        <f>SUM('ولیعصر:معاونت درمان'!G24)</f>
        <v>0</v>
      </c>
      <c r="H24" s="1">
        <f>SUM('ولیعصر:معاونت درمان'!H24)</f>
        <v>0</v>
      </c>
      <c r="I24" s="1">
        <f>SUM('ولیعصر:معاونت درمان'!I24)</f>
        <v>0</v>
      </c>
      <c r="J24" s="1">
        <f>SUM('ولیعصر:معاونت درمان'!J24)</f>
        <v>0</v>
      </c>
      <c r="K24" s="1">
        <f>SUM('ولیعصر:معاونت درمان'!K24)</f>
        <v>0</v>
      </c>
      <c r="L24" s="1">
        <f>SUM('ولیعصر:معاونت درمان'!L24)</f>
        <v>0</v>
      </c>
      <c r="M24" s="1">
        <f t="shared" si="0"/>
        <v>0</v>
      </c>
    </row>
    <row r="25" spans="3:13" ht="15.75" customHeight="1" x14ac:dyDescent="0.2">
      <c r="C25" s="1" t="s">
        <v>17</v>
      </c>
      <c r="D25" s="1">
        <f>SUM('ولیعصر:معاونت درمان'!D25)</f>
        <v>0</v>
      </c>
      <c r="E25" s="1">
        <f>SUM('ولیعصر:معاونت درمان'!E25)</f>
        <v>0</v>
      </c>
      <c r="F25" s="1">
        <f>SUM('ولیعصر:معاونت درمان'!F25)</f>
        <v>0</v>
      </c>
      <c r="G25" s="1">
        <f>SUM('ولیعصر:معاونت درمان'!G25)</f>
        <v>0</v>
      </c>
      <c r="H25" s="1">
        <f>SUM('ولیعصر:معاونت درمان'!H25)</f>
        <v>0</v>
      </c>
      <c r="I25" s="1">
        <f>SUM('ولیعصر:معاونت درمان'!I25)</f>
        <v>0</v>
      </c>
      <c r="J25" s="1">
        <f>SUM('ولیعصر:معاونت درمان'!J25)</f>
        <v>0</v>
      </c>
      <c r="K25" s="1">
        <f>SUM('ولیعصر:معاونت درمان'!K25)</f>
        <v>0</v>
      </c>
      <c r="L25" s="1">
        <f>SUM('ولیعصر:معاونت درمان'!L25)</f>
        <v>0</v>
      </c>
      <c r="M25" s="1">
        <f t="shared" si="0"/>
        <v>0</v>
      </c>
    </row>
    <row r="26" spans="3:13" ht="15.75" customHeight="1" x14ac:dyDescent="0.2">
      <c r="C26" s="1" t="s">
        <v>18</v>
      </c>
      <c r="D26" s="1">
        <f>SUM('ولیعصر:معاونت درمان'!D26)</f>
        <v>0</v>
      </c>
      <c r="E26" s="1">
        <f>SUM('ولیعصر:معاونت درمان'!E26)</f>
        <v>0</v>
      </c>
      <c r="F26" s="1">
        <f>SUM('ولیعصر:معاونت درمان'!F26)</f>
        <v>0</v>
      </c>
      <c r="G26" s="1">
        <f>SUM('ولیعصر:معاونت درمان'!G26)</f>
        <v>0</v>
      </c>
      <c r="H26" s="1">
        <f>SUM('ولیعصر:معاونت درمان'!H26)</f>
        <v>0</v>
      </c>
      <c r="I26" s="1">
        <f>SUM('ولیعصر:معاونت درمان'!I26)</f>
        <v>0</v>
      </c>
      <c r="J26" s="1">
        <f>SUM('ولیعصر:معاونت درمان'!J26)</f>
        <v>0</v>
      </c>
      <c r="K26" s="1">
        <f>SUM('ولیعصر:معاونت درمان'!K26)</f>
        <v>0</v>
      </c>
      <c r="L26" s="1">
        <f>SUM('ولیعصر:معاونت درمان'!L26)</f>
        <v>0</v>
      </c>
      <c r="M26" s="1">
        <f t="shared" si="0"/>
        <v>0</v>
      </c>
    </row>
    <row r="27" spans="3:13" ht="15.75" customHeight="1" x14ac:dyDescent="0.2">
      <c r="C27" s="1" t="s">
        <v>19</v>
      </c>
      <c r="D27" s="1">
        <f>SUM('ولیعصر:معاونت درمان'!D27)</f>
        <v>0</v>
      </c>
      <c r="E27" s="1">
        <f>SUM('ولیعصر:معاونت درمان'!E27)</f>
        <v>0</v>
      </c>
      <c r="F27" s="1">
        <f>SUM('ولیعصر:معاونت درمان'!F27)</f>
        <v>0</v>
      </c>
      <c r="G27" s="1">
        <f>SUM('ولیعصر:معاونت درمان'!G27)</f>
        <v>0</v>
      </c>
      <c r="H27" s="1">
        <f>SUM('ولیعصر:معاونت درمان'!H27)</f>
        <v>0</v>
      </c>
      <c r="I27" s="1">
        <f>SUM('ولیعصر:معاونت درمان'!I27)</f>
        <v>0</v>
      </c>
      <c r="J27" s="1">
        <f>SUM('ولیعصر:معاونت درمان'!J27)</f>
        <v>0</v>
      </c>
      <c r="K27" s="1">
        <f>SUM('ولیعصر:معاونت درمان'!K27)</f>
        <v>0</v>
      </c>
      <c r="L27" s="1">
        <f>SUM('ولیعصر:معاونت درمان'!L27)</f>
        <v>0</v>
      </c>
      <c r="M27" s="1">
        <f t="shared" si="0"/>
        <v>0</v>
      </c>
    </row>
    <row r="28" spans="3:13" ht="15.75" customHeight="1" x14ac:dyDescent="0.2">
      <c r="C28" s="1" t="s">
        <v>20</v>
      </c>
      <c r="D28" s="1">
        <f>SUM('ولیعصر:معاونت درمان'!D28)</f>
        <v>0</v>
      </c>
      <c r="E28" s="1">
        <f>SUM('ولیعصر:معاونت درمان'!E28)</f>
        <v>0</v>
      </c>
      <c r="F28" s="1">
        <f>SUM('ولیعصر:معاونت درمان'!F28)</f>
        <v>0</v>
      </c>
      <c r="G28" s="1">
        <f>SUM('ولیعصر:معاونت درمان'!G28)</f>
        <v>0</v>
      </c>
      <c r="H28" s="1">
        <f>SUM('ولیعصر:معاونت درمان'!H28)</f>
        <v>0</v>
      </c>
      <c r="I28" s="1">
        <f>SUM('ولیعصر:معاونت درمان'!I28)</f>
        <v>0</v>
      </c>
      <c r="J28" s="1">
        <f>SUM('ولیعصر:معاونت درمان'!J28)</f>
        <v>0</v>
      </c>
      <c r="K28" s="1">
        <f>SUM('ولیعصر:معاونت درمان'!K28)</f>
        <v>0</v>
      </c>
      <c r="L28" s="1">
        <f>SUM('ولیعصر:معاونت درمان'!L28)</f>
        <v>0</v>
      </c>
      <c r="M28" s="1">
        <f t="shared" si="0"/>
        <v>0</v>
      </c>
    </row>
    <row r="29" spans="3:13" ht="15.75" customHeight="1" x14ac:dyDescent="0.2">
      <c r="C29" s="1" t="s">
        <v>21</v>
      </c>
      <c r="D29" s="1">
        <f>SUM('ولیعصر:معاونت درمان'!D29)</f>
        <v>0</v>
      </c>
      <c r="E29" s="1">
        <f>SUM('ولیعصر:معاونت درمان'!E29)</f>
        <v>0</v>
      </c>
      <c r="F29" s="1">
        <f>SUM('ولیعصر:معاونت درمان'!F29)</f>
        <v>0</v>
      </c>
      <c r="G29" s="1">
        <f>SUM('ولیعصر:معاونت درمان'!G29)</f>
        <v>0</v>
      </c>
      <c r="H29" s="1">
        <f>SUM('ولیعصر:معاونت درمان'!H29)</f>
        <v>0</v>
      </c>
      <c r="I29" s="1">
        <f>SUM('ولیعصر:معاونت درمان'!I29)</f>
        <v>0</v>
      </c>
      <c r="J29" s="1">
        <f>SUM('ولیعصر:معاونت درمان'!J29)</f>
        <v>0</v>
      </c>
      <c r="K29" s="1">
        <f>SUM('ولیعصر:معاونت درمان'!K29)</f>
        <v>0</v>
      </c>
      <c r="L29" s="1">
        <f>SUM('ولیعصر:معاونت درمان'!L29)</f>
        <v>0</v>
      </c>
      <c r="M29" s="1">
        <f t="shared" si="0"/>
        <v>0</v>
      </c>
    </row>
    <row r="30" spans="3:13" ht="15.75" customHeight="1" x14ac:dyDescent="0.2">
      <c r="C30" s="1" t="s">
        <v>22</v>
      </c>
      <c r="D30" s="1">
        <f>SUM('ولیعصر:معاونت درمان'!D30)</f>
        <v>0</v>
      </c>
      <c r="E30" s="1">
        <f>SUM('ولیعصر:معاونت درمان'!E30)</f>
        <v>0</v>
      </c>
      <c r="F30" s="1">
        <f>SUM('ولیعصر:معاونت درمان'!F30)</f>
        <v>0</v>
      </c>
      <c r="G30" s="1">
        <f>SUM('ولیعصر:معاونت درمان'!G30)</f>
        <v>0</v>
      </c>
      <c r="H30" s="1">
        <f>SUM('ولیعصر:معاونت درمان'!H30)</f>
        <v>0</v>
      </c>
      <c r="I30" s="1">
        <f>SUM('ولیعصر:معاونت درمان'!I30)</f>
        <v>0</v>
      </c>
      <c r="J30" s="1">
        <f>SUM('ولیعصر:معاونت درمان'!J30)</f>
        <v>0</v>
      </c>
      <c r="K30" s="1">
        <f>SUM('ولیعصر:معاونت درمان'!K30)</f>
        <v>0</v>
      </c>
      <c r="L30" s="1">
        <f>SUM('ولیعصر:معاونت درمان'!L30)</f>
        <v>0</v>
      </c>
      <c r="M30" s="1">
        <f t="shared" si="0"/>
        <v>0</v>
      </c>
    </row>
    <row r="31" spans="3:13" ht="15.75" customHeight="1" x14ac:dyDescent="0.2">
      <c r="C31" s="31" t="s">
        <v>94</v>
      </c>
      <c r="D31" s="1">
        <f>SUM('ولیعصر:معاونت درمان'!D31)</f>
        <v>0</v>
      </c>
      <c r="E31" s="1">
        <f>SUM('ولیعصر:معاونت درمان'!E31)</f>
        <v>0</v>
      </c>
      <c r="F31" s="1">
        <f>SUM('ولیعصر:معاونت درمان'!F31)</f>
        <v>0</v>
      </c>
      <c r="G31" s="1">
        <f>SUM('ولیعصر:معاونت درمان'!G31)</f>
        <v>0</v>
      </c>
      <c r="H31" s="1">
        <f>SUM('ولیعصر:معاونت درمان'!H31)</f>
        <v>0</v>
      </c>
      <c r="I31" s="1">
        <f>SUM('ولیعصر:معاونت درمان'!I31)</f>
        <v>0</v>
      </c>
      <c r="J31" s="1">
        <f>SUM('ولیعصر:معاونت درمان'!J31)</f>
        <v>0</v>
      </c>
      <c r="K31" s="1">
        <f>SUM('ولیعصر:معاونت درمان'!K31)</f>
        <v>0</v>
      </c>
      <c r="L31" s="1">
        <f>SUM('ولیعصر:معاونت درمان'!L31)</f>
        <v>0</v>
      </c>
      <c r="M31" s="1">
        <f t="shared" si="0"/>
        <v>0</v>
      </c>
    </row>
    <row r="32" spans="3:13" ht="15.75" customHeight="1" x14ac:dyDescent="0.2">
      <c r="C32" s="1" t="s">
        <v>99</v>
      </c>
      <c r="D32" s="1">
        <f>SUM('ولیعصر:معاونت درمان'!D32)</f>
        <v>0</v>
      </c>
      <c r="E32" s="1">
        <f>SUM('ولیعصر:معاونت درمان'!E32)</f>
        <v>0</v>
      </c>
      <c r="F32" s="1">
        <f>SUM('ولیعصر:معاونت درمان'!F32)</f>
        <v>0</v>
      </c>
      <c r="G32" s="1">
        <f>SUM('ولیعصر:معاونت درمان'!G32)</f>
        <v>0</v>
      </c>
      <c r="H32" s="1">
        <f>SUM('ولیعصر:معاونت درمان'!H32)</f>
        <v>0</v>
      </c>
      <c r="I32" s="1">
        <f>SUM('ولیعصر:معاونت درمان'!I32)</f>
        <v>0</v>
      </c>
      <c r="J32" s="1">
        <f>SUM('ولیعصر:معاونت درمان'!J32)</f>
        <v>0</v>
      </c>
      <c r="K32" s="1">
        <f>SUM('ولیعصر:معاونت درمان'!K32)</f>
        <v>0</v>
      </c>
      <c r="L32" s="1">
        <f>SUM('ولیعصر:معاونت درمان'!L32)</f>
        <v>0</v>
      </c>
      <c r="M32" s="1">
        <f t="shared" si="0"/>
        <v>0</v>
      </c>
    </row>
    <row r="33" spans="3:13" ht="15.75" customHeight="1" x14ac:dyDescent="0.2">
      <c r="C33" s="1" t="s">
        <v>23</v>
      </c>
      <c r="D33" s="1">
        <f>SUM('ولیعصر:معاونت درمان'!D33)</f>
        <v>0</v>
      </c>
      <c r="E33" s="1">
        <f>SUM('ولیعصر:معاونت درمان'!E33)</f>
        <v>0</v>
      </c>
      <c r="F33" s="1">
        <f>SUM('ولیعصر:معاونت درمان'!F33)</f>
        <v>0</v>
      </c>
      <c r="G33" s="1">
        <f>SUM('ولیعصر:معاونت درمان'!G33)</f>
        <v>0</v>
      </c>
      <c r="H33" s="1">
        <f>SUM('ولیعصر:معاونت درمان'!H33)</f>
        <v>0</v>
      </c>
      <c r="I33" s="1">
        <f>SUM('ولیعصر:معاونت درمان'!I33)</f>
        <v>0</v>
      </c>
      <c r="J33" s="1">
        <f>SUM('ولیعصر:معاونت درمان'!J33)</f>
        <v>0</v>
      </c>
      <c r="K33" s="1">
        <f>SUM('ولیعصر:معاونت درمان'!K33)</f>
        <v>0</v>
      </c>
      <c r="L33" s="1">
        <f>SUM('ولیعصر:معاونت درمان'!L33)</f>
        <v>0</v>
      </c>
      <c r="M33" s="1">
        <f t="shared" si="0"/>
        <v>0</v>
      </c>
    </row>
    <row r="34" spans="3:13" ht="15.75" customHeight="1" x14ac:dyDescent="0.2">
      <c r="C34" s="1" t="s">
        <v>24</v>
      </c>
      <c r="D34" s="1">
        <f>SUM('ولیعصر:معاونت درمان'!D34)</f>
        <v>0</v>
      </c>
      <c r="E34" s="1">
        <f>SUM('ولیعصر:معاونت درمان'!E34)</f>
        <v>0</v>
      </c>
      <c r="F34" s="1">
        <f>SUM('ولیعصر:معاونت درمان'!F34)</f>
        <v>0</v>
      </c>
      <c r="G34" s="1">
        <f>SUM('ولیعصر:معاونت درمان'!G34)</f>
        <v>0</v>
      </c>
      <c r="H34" s="1">
        <f>SUM('ولیعصر:معاونت درمان'!H34)</f>
        <v>0</v>
      </c>
      <c r="I34" s="1">
        <f>SUM('ولیعصر:معاونت درمان'!I34)</f>
        <v>0</v>
      </c>
      <c r="J34" s="1">
        <f>SUM('ولیعصر:معاونت درمان'!J34)</f>
        <v>0</v>
      </c>
      <c r="K34" s="1">
        <f>SUM('ولیعصر:معاونت درمان'!K34)</f>
        <v>0</v>
      </c>
      <c r="L34" s="1">
        <f>SUM('ولیعصر:معاونت درمان'!L34)</f>
        <v>0</v>
      </c>
      <c r="M34" s="1">
        <f t="shared" si="0"/>
        <v>0</v>
      </c>
    </row>
    <row r="35" spans="3:13" ht="15.75" customHeight="1" x14ac:dyDescent="0.2">
      <c r="C35" s="1" t="s">
        <v>25</v>
      </c>
      <c r="D35" s="1">
        <f>SUM('ولیعصر:معاونت درمان'!D35)</f>
        <v>0</v>
      </c>
      <c r="E35" s="1">
        <f>SUM('ولیعصر:معاونت درمان'!E35)</f>
        <v>0</v>
      </c>
      <c r="F35" s="1">
        <f>SUM('ولیعصر:معاونت درمان'!F35)</f>
        <v>0</v>
      </c>
      <c r="G35" s="1">
        <f>SUM('ولیعصر:معاونت درمان'!G35)</f>
        <v>0</v>
      </c>
      <c r="H35" s="1">
        <f>SUM('ولیعصر:معاونت درمان'!H35)</f>
        <v>0</v>
      </c>
      <c r="I35" s="1">
        <f>SUM('ولیعصر:معاونت درمان'!I35)</f>
        <v>0</v>
      </c>
      <c r="J35" s="1">
        <f>SUM('ولیعصر:معاونت درمان'!J35)</f>
        <v>0</v>
      </c>
      <c r="K35" s="1">
        <f>SUM('ولیعصر:معاونت درمان'!K35)</f>
        <v>0</v>
      </c>
      <c r="L35" s="1">
        <f>SUM('ولیعصر:معاونت درمان'!L35)</f>
        <v>0</v>
      </c>
      <c r="M35" s="1">
        <f t="shared" si="0"/>
        <v>0</v>
      </c>
    </row>
    <row r="36" spans="3:13" x14ac:dyDescent="0.2">
      <c r="C36" s="8" t="s">
        <v>26</v>
      </c>
      <c r="D36" s="8">
        <f>SUM(D21:D35)</f>
        <v>0</v>
      </c>
      <c r="E36" s="8">
        <f t="shared" ref="E36:M36" si="1">SUM(E21:E35)</f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ref="I36" si="2">SUM(I21:I35)</f>
        <v>0</v>
      </c>
      <c r="J36" s="8">
        <f t="shared" si="1"/>
        <v>0</v>
      </c>
      <c r="K36" s="8">
        <f t="shared" si="1"/>
        <v>0</v>
      </c>
      <c r="L36" s="8">
        <f t="shared" si="1"/>
        <v>0</v>
      </c>
      <c r="M36" s="8">
        <f t="shared" si="1"/>
        <v>0</v>
      </c>
    </row>
    <row r="37" spans="3:13" ht="25.5" customHeight="1" x14ac:dyDescent="0.2">
      <c r="C37" s="76" t="s">
        <v>27</v>
      </c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3:13" ht="15.75" customHeight="1" x14ac:dyDescent="0.2">
      <c r="C38" s="31" t="s">
        <v>97</v>
      </c>
      <c r="D38" s="1">
        <f>SUM('ولیعصر:معاونت درمان'!D38)</f>
        <v>0</v>
      </c>
      <c r="E38" s="1">
        <f>SUM('ولیعصر:معاونت درمان'!E38)</f>
        <v>0</v>
      </c>
      <c r="F38" s="1">
        <f>SUM('ولیعصر:معاونت درمان'!F38)</f>
        <v>0</v>
      </c>
      <c r="G38" s="1">
        <f>SUM('ولیعصر:معاونت درمان'!G38)</f>
        <v>0</v>
      </c>
      <c r="H38" s="1">
        <f>SUM('ولیعصر:معاونت درمان'!H38)</f>
        <v>0</v>
      </c>
      <c r="I38" s="1">
        <f>SUM('ولیعصر:معاونت درمان'!I38)</f>
        <v>0</v>
      </c>
      <c r="J38" s="1">
        <f>SUM('ولیعصر:معاونت درمان'!J38)</f>
        <v>0</v>
      </c>
      <c r="K38" s="1">
        <f>SUM('ولیعصر:معاونت درمان'!K38)</f>
        <v>0</v>
      </c>
      <c r="L38" s="1">
        <f>SUM('ولیعصر:معاونت درمان'!L38)</f>
        <v>0</v>
      </c>
      <c r="M38" s="1">
        <f t="shared" ref="M38:M56" si="3">SUM(D38:L38)</f>
        <v>0</v>
      </c>
    </row>
    <row r="39" spans="3:13" ht="15.75" customHeight="1" x14ac:dyDescent="0.2">
      <c r="C39" s="31" t="s">
        <v>98</v>
      </c>
      <c r="D39" s="1">
        <f>SUM('ولیعصر:معاونت درمان'!D39)</f>
        <v>0</v>
      </c>
      <c r="E39" s="1">
        <f>SUM('ولیعصر:معاونت درمان'!E39)</f>
        <v>0</v>
      </c>
      <c r="F39" s="1">
        <f>SUM('ولیعصر:معاونت درمان'!F39)</f>
        <v>0</v>
      </c>
      <c r="G39" s="1">
        <f>SUM('ولیعصر:معاونت درمان'!G39)</f>
        <v>0</v>
      </c>
      <c r="H39" s="1">
        <f>SUM('ولیعصر:معاونت درمان'!H39)</f>
        <v>0</v>
      </c>
      <c r="I39" s="1">
        <f>SUM('ولیعصر:معاونت درمان'!I39)</f>
        <v>0</v>
      </c>
      <c r="J39" s="1">
        <f>SUM('ولیعصر:معاونت درمان'!J39)</f>
        <v>0</v>
      </c>
      <c r="K39" s="1">
        <f>SUM('ولیعصر:معاونت درمان'!K39)</f>
        <v>0</v>
      </c>
      <c r="L39" s="1">
        <f>SUM('ولیعصر:معاونت درمان'!L39)</f>
        <v>0</v>
      </c>
      <c r="M39" s="1">
        <f t="shared" si="3"/>
        <v>0</v>
      </c>
    </row>
    <row r="40" spans="3:13" ht="15.75" customHeight="1" x14ac:dyDescent="0.2">
      <c r="C40" s="1" t="s">
        <v>29</v>
      </c>
      <c r="D40" s="1">
        <f>SUM('ولیعصر:معاونت درمان'!D40)</f>
        <v>0</v>
      </c>
      <c r="E40" s="1">
        <f>SUM('ولیعصر:معاونت درمان'!E40)</f>
        <v>0</v>
      </c>
      <c r="F40" s="1">
        <f>SUM('ولیعصر:معاونت درمان'!F40)</f>
        <v>0</v>
      </c>
      <c r="G40" s="1">
        <f>SUM('ولیعصر:معاونت درمان'!G40)</f>
        <v>0</v>
      </c>
      <c r="H40" s="1">
        <f>SUM('ولیعصر:معاونت درمان'!H40)</f>
        <v>0</v>
      </c>
      <c r="I40" s="1">
        <f>SUM('ولیعصر:معاونت درمان'!I40)</f>
        <v>0</v>
      </c>
      <c r="J40" s="1">
        <f>SUM('ولیعصر:معاونت درمان'!J40)</f>
        <v>0</v>
      </c>
      <c r="K40" s="1">
        <f>SUM('ولیعصر:معاونت درمان'!K40)</f>
        <v>0</v>
      </c>
      <c r="L40" s="1">
        <f>SUM('ولیعصر:معاونت درمان'!L40)</f>
        <v>0</v>
      </c>
      <c r="M40" s="1">
        <f t="shared" si="3"/>
        <v>0</v>
      </c>
    </row>
    <row r="41" spans="3:13" ht="15.75" customHeight="1" x14ac:dyDescent="0.2">
      <c r="C41" s="1" t="s">
        <v>30</v>
      </c>
      <c r="D41" s="1">
        <f>SUM('ولیعصر:معاونت درمان'!D41)</f>
        <v>0</v>
      </c>
      <c r="E41" s="1">
        <f>SUM('ولیعصر:معاونت درمان'!E41)</f>
        <v>0</v>
      </c>
      <c r="F41" s="1">
        <f>SUM('ولیعصر:معاونت درمان'!F41)</f>
        <v>0</v>
      </c>
      <c r="G41" s="1">
        <f>SUM('ولیعصر:معاونت درمان'!G41)</f>
        <v>0</v>
      </c>
      <c r="H41" s="1">
        <f>SUM('ولیعصر:معاونت درمان'!H41)</f>
        <v>0</v>
      </c>
      <c r="I41" s="1">
        <f>SUM('ولیعصر:معاونت درمان'!I41)</f>
        <v>0</v>
      </c>
      <c r="J41" s="1">
        <f>SUM('ولیعصر:معاونت درمان'!J41)</f>
        <v>0</v>
      </c>
      <c r="K41" s="1">
        <f>SUM('ولیعصر:معاونت درمان'!K41)</f>
        <v>0</v>
      </c>
      <c r="L41" s="1">
        <f>SUM('ولیعصر:معاونت درمان'!L41)</f>
        <v>0</v>
      </c>
      <c r="M41" s="1">
        <f t="shared" si="3"/>
        <v>0</v>
      </c>
    </row>
    <row r="42" spans="3:13" ht="15.75" customHeight="1" x14ac:dyDescent="0.2">
      <c r="C42" s="1" t="s">
        <v>31</v>
      </c>
      <c r="D42" s="1">
        <f>SUM('ولیعصر:معاونت درمان'!D42)</f>
        <v>0</v>
      </c>
      <c r="E42" s="1">
        <f>SUM('ولیعصر:معاونت درمان'!E42)</f>
        <v>0</v>
      </c>
      <c r="F42" s="1">
        <f>SUM('ولیعصر:معاونت درمان'!F42)</f>
        <v>0</v>
      </c>
      <c r="G42" s="1">
        <f>SUM('ولیعصر:معاونت درمان'!G42)</f>
        <v>0</v>
      </c>
      <c r="H42" s="1">
        <f>SUM('ولیعصر:معاونت درمان'!H42)</f>
        <v>0</v>
      </c>
      <c r="I42" s="1">
        <f>SUM('ولیعصر:معاونت درمان'!I42)</f>
        <v>0</v>
      </c>
      <c r="J42" s="1">
        <f>SUM('ولیعصر:معاونت درمان'!J42)</f>
        <v>0</v>
      </c>
      <c r="K42" s="1">
        <f>SUM('ولیعصر:معاونت درمان'!K42)</f>
        <v>0</v>
      </c>
      <c r="L42" s="1">
        <f>SUM('ولیعصر:معاونت درمان'!L42)</f>
        <v>0</v>
      </c>
      <c r="M42" s="1">
        <f t="shared" si="3"/>
        <v>0</v>
      </c>
    </row>
    <row r="43" spans="3:13" ht="15.75" customHeight="1" x14ac:dyDescent="0.2">
      <c r="C43" s="1" t="s">
        <v>32</v>
      </c>
      <c r="D43" s="1">
        <f>SUM('ولیعصر:معاونت درمان'!D43)</f>
        <v>0</v>
      </c>
      <c r="E43" s="1">
        <f>SUM('ولیعصر:معاونت درمان'!E43)</f>
        <v>0</v>
      </c>
      <c r="F43" s="1">
        <f>SUM('ولیعصر:معاونت درمان'!F43)</f>
        <v>0</v>
      </c>
      <c r="G43" s="1">
        <f>SUM('ولیعصر:معاونت درمان'!G43)</f>
        <v>0</v>
      </c>
      <c r="H43" s="1">
        <f>SUM('ولیعصر:معاونت درمان'!H43)</f>
        <v>0</v>
      </c>
      <c r="I43" s="1">
        <f>SUM('ولیعصر:معاونت درمان'!I43)</f>
        <v>0</v>
      </c>
      <c r="J43" s="1">
        <f>SUM('ولیعصر:معاونت درمان'!J43)</f>
        <v>0</v>
      </c>
      <c r="K43" s="1">
        <f>SUM('ولیعصر:معاونت درمان'!K43)</f>
        <v>0</v>
      </c>
      <c r="L43" s="1">
        <f>SUM('ولیعصر:معاونت درمان'!L43)</f>
        <v>0</v>
      </c>
      <c r="M43" s="1">
        <f t="shared" si="3"/>
        <v>0</v>
      </c>
    </row>
    <row r="44" spans="3:13" ht="15.75" customHeight="1" x14ac:dyDescent="0.2">
      <c r="C44" s="1" t="s">
        <v>33</v>
      </c>
      <c r="D44" s="1">
        <f>SUM('ولیعصر:معاونت درمان'!D44)</f>
        <v>0</v>
      </c>
      <c r="E44" s="1">
        <f>SUM('ولیعصر:معاونت درمان'!E44)</f>
        <v>0</v>
      </c>
      <c r="F44" s="1">
        <f>SUM('ولیعصر:معاونت درمان'!F44)</f>
        <v>0</v>
      </c>
      <c r="G44" s="1">
        <f>SUM('ولیعصر:معاونت درمان'!G44)</f>
        <v>0</v>
      </c>
      <c r="H44" s="1">
        <f>SUM('ولیعصر:معاونت درمان'!H44)</f>
        <v>0</v>
      </c>
      <c r="I44" s="1">
        <f>SUM('ولیعصر:معاونت درمان'!I44)</f>
        <v>0</v>
      </c>
      <c r="J44" s="1">
        <f>SUM('ولیعصر:معاونت درمان'!J44)</f>
        <v>0</v>
      </c>
      <c r="K44" s="1">
        <f>SUM('ولیعصر:معاونت درمان'!K44)</f>
        <v>0</v>
      </c>
      <c r="L44" s="1">
        <f>SUM('ولیعصر:معاونت درمان'!L44)</f>
        <v>0</v>
      </c>
      <c r="M44" s="1">
        <f t="shared" si="3"/>
        <v>0</v>
      </c>
    </row>
    <row r="45" spans="3:13" ht="15.75" customHeight="1" x14ac:dyDescent="0.2">
      <c r="C45" s="1" t="s">
        <v>34</v>
      </c>
      <c r="D45" s="1">
        <f>SUM('ولیعصر:معاونت درمان'!D45)</f>
        <v>0</v>
      </c>
      <c r="E45" s="1">
        <f>SUM('ولیعصر:معاونت درمان'!E45)</f>
        <v>0</v>
      </c>
      <c r="F45" s="1">
        <f>SUM('ولیعصر:معاونت درمان'!F45)</f>
        <v>0</v>
      </c>
      <c r="G45" s="1">
        <f>SUM('ولیعصر:معاونت درمان'!G45)</f>
        <v>0</v>
      </c>
      <c r="H45" s="1">
        <f>SUM('ولیعصر:معاونت درمان'!H45)</f>
        <v>0</v>
      </c>
      <c r="I45" s="1">
        <f>SUM('ولیعصر:معاونت درمان'!I45)</f>
        <v>0</v>
      </c>
      <c r="J45" s="1">
        <f>SUM('ولیعصر:معاونت درمان'!J45)</f>
        <v>0</v>
      </c>
      <c r="K45" s="1">
        <f>SUM('ولیعصر:معاونت درمان'!K45)</f>
        <v>0</v>
      </c>
      <c r="L45" s="1">
        <f>SUM('ولیعصر:معاونت درمان'!L45)</f>
        <v>0</v>
      </c>
      <c r="M45" s="1">
        <f t="shared" si="3"/>
        <v>0</v>
      </c>
    </row>
    <row r="46" spans="3:13" ht="15.75" customHeight="1" x14ac:dyDescent="0.2">
      <c r="C46" s="1" t="s">
        <v>35</v>
      </c>
      <c r="D46" s="1">
        <f>SUM('ولیعصر:معاونت درمان'!D46)</f>
        <v>0</v>
      </c>
      <c r="E46" s="1">
        <f>SUM('ولیعصر:معاونت درمان'!E46)</f>
        <v>0</v>
      </c>
      <c r="F46" s="1">
        <f>SUM('ولیعصر:معاونت درمان'!F46)</f>
        <v>0</v>
      </c>
      <c r="G46" s="1">
        <f>SUM('ولیعصر:معاونت درمان'!G46)</f>
        <v>0</v>
      </c>
      <c r="H46" s="1">
        <f>SUM('ولیعصر:معاونت درمان'!H46)</f>
        <v>0</v>
      </c>
      <c r="I46" s="1">
        <f>SUM('ولیعصر:معاونت درمان'!I46)</f>
        <v>0</v>
      </c>
      <c r="J46" s="1">
        <f>SUM('ولیعصر:معاونت درمان'!J46)</f>
        <v>0</v>
      </c>
      <c r="K46" s="1">
        <f>SUM('ولیعصر:معاونت درمان'!K46)</f>
        <v>0</v>
      </c>
      <c r="L46" s="1">
        <f>SUM('ولیعصر:معاونت درمان'!L46)</f>
        <v>0</v>
      </c>
      <c r="M46" s="1">
        <f t="shared" si="3"/>
        <v>0</v>
      </c>
    </row>
    <row r="47" spans="3:13" ht="15.75" customHeight="1" x14ac:dyDescent="0.2">
      <c r="C47" s="1" t="s">
        <v>36</v>
      </c>
      <c r="D47" s="1">
        <f>SUM('ولیعصر:معاونت درمان'!D47)</f>
        <v>0</v>
      </c>
      <c r="E47" s="1">
        <f>SUM('ولیعصر:معاونت درمان'!E47)</f>
        <v>0</v>
      </c>
      <c r="F47" s="1">
        <f>SUM('ولیعصر:معاونت درمان'!F47)</f>
        <v>0</v>
      </c>
      <c r="G47" s="1">
        <f>SUM('ولیعصر:معاونت درمان'!G47)</f>
        <v>0</v>
      </c>
      <c r="H47" s="1">
        <f>SUM('ولیعصر:معاونت درمان'!H47)</f>
        <v>0</v>
      </c>
      <c r="I47" s="1">
        <f>SUM('ولیعصر:معاونت درمان'!I47)</f>
        <v>0</v>
      </c>
      <c r="J47" s="1">
        <f>SUM('ولیعصر:معاونت درمان'!J47)</f>
        <v>0</v>
      </c>
      <c r="K47" s="1">
        <f>SUM('ولیعصر:معاونت درمان'!K47)</f>
        <v>0</v>
      </c>
      <c r="L47" s="1">
        <f>SUM('ولیعصر:معاونت درمان'!L47)</f>
        <v>0</v>
      </c>
      <c r="M47" s="1">
        <f t="shared" si="3"/>
        <v>0</v>
      </c>
    </row>
    <row r="48" spans="3:13" ht="15.75" customHeight="1" x14ac:dyDescent="0.2">
      <c r="C48" s="1" t="s">
        <v>28</v>
      </c>
      <c r="D48" s="1">
        <f>SUM('ولیعصر:معاونت درمان'!D48)</f>
        <v>0</v>
      </c>
      <c r="E48" s="1">
        <f>SUM('ولیعصر:معاونت درمان'!E48)</f>
        <v>0</v>
      </c>
      <c r="F48" s="1">
        <f>SUM('ولیعصر:معاونت درمان'!F48)</f>
        <v>0</v>
      </c>
      <c r="G48" s="1">
        <f>SUM('ولیعصر:معاونت درمان'!G48)</f>
        <v>0</v>
      </c>
      <c r="H48" s="1">
        <f>SUM('ولیعصر:معاونت درمان'!H48)</f>
        <v>0</v>
      </c>
      <c r="I48" s="1">
        <f>SUM('ولیعصر:معاونت درمان'!I48)</f>
        <v>0</v>
      </c>
      <c r="J48" s="1">
        <f>SUM('ولیعصر:معاونت درمان'!J48)</f>
        <v>0</v>
      </c>
      <c r="K48" s="1">
        <f>SUM('ولیعصر:معاونت درمان'!K48)</f>
        <v>0</v>
      </c>
      <c r="L48" s="1">
        <f>SUM('ولیعصر:معاونت درمان'!L48)</f>
        <v>0</v>
      </c>
      <c r="M48" s="1">
        <f t="shared" si="3"/>
        <v>0</v>
      </c>
    </row>
    <row r="49" spans="3:13" ht="15.75" customHeight="1" x14ac:dyDescent="0.2">
      <c r="C49" s="1" t="s">
        <v>37</v>
      </c>
      <c r="D49" s="1">
        <f>SUM('ولیعصر:معاونت درمان'!D49)</f>
        <v>0</v>
      </c>
      <c r="E49" s="1">
        <f>SUM('ولیعصر:معاونت درمان'!E49)</f>
        <v>0</v>
      </c>
      <c r="F49" s="1">
        <f>SUM('ولیعصر:معاونت درمان'!F49)</f>
        <v>0</v>
      </c>
      <c r="G49" s="1">
        <f>SUM('ولیعصر:معاونت درمان'!G49)</f>
        <v>0</v>
      </c>
      <c r="H49" s="1">
        <f>SUM('ولیعصر:معاونت درمان'!H49)</f>
        <v>0</v>
      </c>
      <c r="I49" s="1">
        <f>SUM('ولیعصر:معاونت درمان'!I49)</f>
        <v>0</v>
      </c>
      <c r="J49" s="1">
        <f>SUM('ولیعصر:معاونت درمان'!J49)</f>
        <v>0</v>
      </c>
      <c r="K49" s="1">
        <f>SUM('ولیعصر:معاونت درمان'!K49)</f>
        <v>0</v>
      </c>
      <c r="L49" s="1">
        <f>SUM('ولیعصر:معاونت درمان'!L49)</f>
        <v>0</v>
      </c>
      <c r="M49" s="1">
        <f t="shared" si="3"/>
        <v>0</v>
      </c>
    </row>
    <row r="50" spans="3:13" ht="15.75" customHeight="1" x14ac:dyDescent="0.2">
      <c r="C50" s="1" t="s">
        <v>38</v>
      </c>
      <c r="D50" s="1">
        <f>SUM('ولیعصر:معاونت درمان'!D50)</f>
        <v>0</v>
      </c>
      <c r="E50" s="1">
        <f>SUM('ولیعصر:معاونت درمان'!E50)</f>
        <v>0</v>
      </c>
      <c r="F50" s="1">
        <f>SUM('ولیعصر:معاونت درمان'!F50)</f>
        <v>0</v>
      </c>
      <c r="G50" s="1">
        <f>SUM('ولیعصر:معاونت درمان'!G50)</f>
        <v>0</v>
      </c>
      <c r="H50" s="1">
        <f>SUM('ولیعصر:معاونت درمان'!H50)</f>
        <v>0</v>
      </c>
      <c r="I50" s="1">
        <f>SUM('ولیعصر:معاونت درمان'!I50)</f>
        <v>0</v>
      </c>
      <c r="J50" s="1">
        <f>SUM('ولیعصر:معاونت درمان'!J50)</f>
        <v>0</v>
      </c>
      <c r="K50" s="1">
        <f>SUM('ولیعصر:معاونت درمان'!K50)</f>
        <v>0</v>
      </c>
      <c r="L50" s="1">
        <f>SUM('ولیعصر:معاونت درمان'!L50)</f>
        <v>0</v>
      </c>
      <c r="M50" s="1">
        <f t="shared" si="3"/>
        <v>0</v>
      </c>
    </row>
    <row r="51" spans="3:13" ht="15.75" customHeight="1" x14ac:dyDescent="0.2">
      <c r="C51" s="1" t="s">
        <v>39</v>
      </c>
      <c r="D51" s="1">
        <f>SUM('ولیعصر:معاونت درمان'!D51)</f>
        <v>0</v>
      </c>
      <c r="E51" s="1">
        <f>SUM('ولیعصر:معاونت درمان'!E51)</f>
        <v>0</v>
      </c>
      <c r="F51" s="1">
        <f>SUM('ولیعصر:معاونت درمان'!F51)</f>
        <v>0</v>
      </c>
      <c r="G51" s="1">
        <f>SUM('ولیعصر:معاونت درمان'!G51)</f>
        <v>0</v>
      </c>
      <c r="H51" s="1">
        <f>SUM('ولیعصر:معاونت درمان'!H51)</f>
        <v>0</v>
      </c>
      <c r="I51" s="1">
        <f>SUM('ولیعصر:معاونت درمان'!I51)</f>
        <v>0</v>
      </c>
      <c r="J51" s="1">
        <f>SUM('ولیعصر:معاونت درمان'!J51)</f>
        <v>0</v>
      </c>
      <c r="K51" s="1">
        <f>SUM('ولیعصر:معاونت درمان'!K51)</f>
        <v>0</v>
      </c>
      <c r="L51" s="1">
        <f>SUM('ولیعصر:معاونت درمان'!L51)</f>
        <v>0</v>
      </c>
      <c r="M51" s="1">
        <f t="shared" si="3"/>
        <v>0</v>
      </c>
    </row>
    <row r="52" spans="3:13" ht="15.75" customHeight="1" x14ac:dyDescent="0.2">
      <c r="C52" s="1" t="s">
        <v>40</v>
      </c>
      <c r="D52" s="1">
        <f>SUM('ولیعصر:معاونت درمان'!D52)</f>
        <v>0</v>
      </c>
      <c r="E52" s="1">
        <f>SUM('ولیعصر:معاونت درمان'!E52)</f>
        <v>0</v>
      </c>
      <c r="F52" s="1">
        <f>SUM('ولیعصر:معاونت درمان'!F52)</f>
        <v>0</v>
      </c>
      <c r="G52" s="1">
        <f>SUM('ولیعصر:معاونت درمان'!G52)</f>
        <v>0</v>
      </c>
      <c r="H52" s="1">
        <f>SUM('ولیعصر:معاونت درمان'!H52)</f>
        <v>0</v>
      </c>
      <c r="I52" s="1">
        <f>SUM('ولیعصر:معاونت درمان'!I52)</f>
        <v>0</v>
      </c>
      <c r="J52" s="1">
        <f>SUM('ولیعصر:معاونت درمان'!J52)</f>
        <v>0</v>
      </c>
      <c r="K52" s="1">
        <f>SUM('ولیعصر:معاونت درمان'!K52)</f>
        <v>0</v>
      </c>
      <c r="L52" s="1">
        <f>SUM('ولیعصر:معاونت درمان'!L52)</f>
        <v>0</v>
      </c>
      <c r="M52" s="1">
        <f t="shared" si="3"/>
        <v>0</v>
      </c>
    </row>
    <row r="53" spans="3:13" ht="15.75" customHeight="1" x14ac:dyDescent="0.2">
      <c r="C53" s="1" t="s">
        <v>41</v>
      </c>
      <c r="D53" s="1">
        <f>SUM('ولیعصر:معاونت درمان'!D53)</f>
        <v>0</v>
      </c>
      <c r="E53" s="1">
        <f>SUM('ولیعصر:معاونت درمان'!E53)</f>
        <v>0</v>
      </c>
      <c r="F53" s="1">
        <f>SUM('ولیعصر:معاونت درمان'!F53)</f>
        <v>0</v>
      </c>
      <c r="G53" s="1">
        <f>SUM('ولیعصر:معاونت درمان'!G53)</f>
        <v>0</v>
      </c>
      <c r="H53" s="1">
        <f>SUM('ولیعصر:معاونت درمان'!H53)</f>
        <v>0</v>
      </c>
      <c r="I53" s="1">
        <f>SUM('ولیعصر:معاونت درمان'!I53)</f>
        <v>0</v>
      </c>
      <c r="J53" s="1">
        <f>SUM('ولیعصر:معاونت درمان'!J53)</f>
        <v>0</v>
      </c>
      <c r="K53" s="1">
        <f>SUM('ولیعصر:معاونت درمان'!K53)</f>
        <v>0</v>
      </c>
      <c r="L53" s="1">
        <f>SUM('ولیعصر:معاونت درمان'!L53)</f>
        <v>0</v>
      </c>
      <c r="M53" s="1">
        <f t="shared" si="3"/>
        <v>0</v>
      </c>
    </row>
    <row r="54" spans="3:13" ht="15.75" customHeight="1" x14ac:dyDescent="0.2">
      <c r="C54" s="1" t="s">
        <v>42</v>
      </c>
      <c r="D54" s="1">
        <f>SUM('ولیعصر:معاونت درمان'!D54)</f>
        <v>0</v>
      </c>
      <c r="E54" s="1">
        <f>SUM('ولیعصر:معاونت درمان'!E54)</f>
        <v>0</v>
      </c>
      <c r="F54" s="1">
        <f>SUM('ولیعصر:معاونت درمان'!F54)</f>
        <v>0</v>
      </c>
      <c r="G54" s="1">
        <f>SUM('ولیعصر:معاونت درمان'!G54)</f>
        <v>0</v>
      </c>
      <c r="H54" s="1">
        <f>SUM('ولیعصر:معاونت درمان'!H54)</f>
        <v>0</v>
      </c>
      <c r="I54" s="1">
        <f>SUM('ولیعصر:معاونت درمان'!I54)</f>
        <v>0</v>
      </c>
      <c r="J54" s="1">
        <f>SUM('ولیعصر:معاونت درمان'!J54)</f>
        <v>0</v>
      </c>
      <c r="K54" s="1">
        <f>SUM('ولیعصر:معاونت درمان'!K54)</f>
        <v>0</v>
      </c>
      <c r="L54" s="1">
        <f>SUM('ولیعصر:معاونت درمان'!L54)</f>
        <v>0</v>
      </c>
      <c r="M54" s="1">
        <f t="shared" si="3"/>
        <v>0</v>
      </c>
    </row>
    <row r="55" spans="3:13" ht="20.25" customHeight="1" x14ac:dyDescent="0.2">
      <c r="C55" s="7" t="s">
        <v>0</v>
      </c>
      <c r="D55" s="1">
        <f>SUM('ولیعصر:معاونت درمان'!D55)</f>
        <v>0</v>
      </c>
      <c r="E55" s="1">
        <f>SUM('ولیعصر:معاونت درمان'!E55)</f>
        <v>0</v>
      </c>
      <c r="F55" s="1">
        <f>SUM('ولیعصر:معاونت درمان'!F55)</f>
        <v>0</v>
      </c>
      <c r="G55" s="1">
        <f>SUM('ولیعصر:معاونت درمان'!G55)</f>
        <v>0</v>
      </c>
      <c r="H55" s="1">
        <f>SUM('ولیعصر:معاونت درمان'!H55)</f>
        <v>0</v>
      </c>
      <c r="I55" s="1">
        <f>SUM('ولیعصر:معاونت درمان'!I55)</f>
        <v>0</v>
      </c>
      <c r="J55" s="1">
        <f>SUM('ولیعصر:معاونت درمان'!J55)</f>
        <v>0</v>
      </c>
      <c r="K55" s="1">
        <f>SUM('ولیعصر:معاونت درمان'!K55)</f>
        <v>0</v>
      </c>
      <c r="L55" s="1">
        <f>SUM('ولیعصر:معاونت درمان'!L55)</f>
        <v>0</v>
      </c>
      <c r="M55" s="7">
        <f t="shared" si="3"/>
        <v>0</v>
      </c>
    </row>
    <row r="56" spans="3:13" ht="15.75" customHeight="1" x14ac:dyDescent="0.2">
      <c r="C56" s="1" t="s">
        <v>46</v>
      </c>
      <c r="D56" s="1">
        <f>SUM('ولیعصر:معاونت درمان'!D56)</f>
        <v>0</v>
      </c>
      <c r="E56" s="1">
        <f>SUM('ولیعصر:معاونت درمان'!E56)</f>
        <v>0</v>
      </c>
      <c r="F56" s="1">
        <f>SUM('ولیعصر:معاونت درمان'!F56)</f>
        <v>0</v>
      </c>
      <c r="G56" s="1">
        <f>SUM('ولیعصر:معاونت درمان'!G56)</f>
        <v>0</v>
      </c>
      <c r="H56" s="1">
        <f>SUM('ولیعصر:معاونت درمان'!H56)</f>
        <v>0</v>
      </c>
      <c r="I56" s="1">
        <f>SUM('ولیعصر:معاونت درمان'!I56)</f>
        <v>0</v>
      </c>
      <c r="J56" s="1">
        <f>SUM('ولیعصر:معاونت درمان'!J56)</f>
        <v>0</v>
      </c>
      <c r="K56" s="1">
        <f>SUM('ولیعصر:معاونت درمان'!K56)</f>
        <v>0</v>
      </c>
      <c r="L56" s="1">
        <f>SUM('ولیعصر:معاونت درمان'!L56)</f>
        <v>0</v>
      </c>
      <c r="M56" s="1">
        <f t="shared" si="3"/>
        <v>0</v>
      </c>
    </row>
    <row r="57" spans="3:13" x14ac:dyDescent="0.2">
      <c r="C57" s="8" t="s">
        <v>43</v>
      </c>
      <c r="D57" s="8">
        <f>SUM(D38:D56)</f>
        <v>0</v>
      </c>
      <c r="E57" s="8">
        <f t="shared" ref="E57:M57" si="4">SUM(E38:E56)</f>
        <v>0</v>
      </c>
      <c r="F57" s="8">
        <f t="shared" si="4"/>
        <v>0</v>
      </c>
      <c r="G57" s="8">
        <f t="shared" si="4"/>
        <v>0</v>
      </c>
      <c r="H57" s="8">
        <f t="shared" si="4"/>
        <v>0</v>
      </c>
      <c r="I57" s="8">
        <f t="shared" ref="I57" si="5">SUM(I38:I56)</f>
        <v>0</v>
      </c>
      <c r="J57" s="8">
        <f t="shared" si="4"/>
        <v>0</v>
      </c>
      <c r="K57" s="8">
        <f t="shared" si="4"/>
        <v>0</v>
      </c>
      <c r="L57" s="8">
        <f t="shared" si="4"/>
        <v>0</v>
      </c>
      <c r="M57" s="8">
        <f t="shared" si="4"/>
        <v>0</v>
      </c>
    </row>
    <row r="58" spans="3:13" ht="24.75" customHeight="1" x14ac:dyDescent="0.2">
      <c r="C58" s="76" t="s">
        <v>44</v>
      </c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3:13" ht="15.75" customHeight="1" x14ac:dyDescent="0.2">
      <c r="C59" s="1" t="s">
        <v>45</v>
      </c>
      <c r="D59" s="1">
        <f>SUM('ولیعصر:معاونت درمان'!D59)</f>
        <v>0</v>
      </c>
      <c r="E59" s="1">
        <f>SUM('ولیعصر:معاونت درمان'!E59)</f>
        <v>0</v>
      </c>
      <c r="F59" s="1">
        <f>SUM('ولیعصر:معاونت درمان'!F59)</f>
        <v>0</v>
      </c>
      <c r="G59" s="1">
        <f>SUM('ولیعصر:معاونت درمان'!G59)</f>
        <v>0</v>
      </c>
      <c r="H59" s="1">
        <f>SUM('ولیعصر:معاونت درمان'!H59)</f>
        <v>0</v>
      </c>
      <c r="I59" s="1">
        <f>SUM('ولیعصر:معاونت درمان'!I59)</f>
        <v>0</v>
      </c>
      <c r="J59" s="1">
        <f>SUM('ولیعصر:معاونت درمان'!J59)</f>
        <v>0</v>
      </c>
      <c r="K59" s="1">
        <f>SUM('ولیعصر:معاونت درمان'!K59)</f>
        <v>0</v>
      </c>
      <c r="L59" s="1">
        <f>SUM('ولیعصر:معاونت درمان'!L59)</f>
        <v>0</v>
      </c>
      <c r="M59" s="1">
        <f t="shared" ref="M59:M60" si="6">SUM(D59:L59)</f>
        <v>0</v>
      </c>
    </row>
    <row r="60" spans="3:13" ht="15.75" customHeight="1" x14ac:dyDescent="0.2">
      <c r="C60" s="1" t="s">
        <v>46</v>
      </c>
      <c r="D60" s="1">
        <f>SUM('ولیعصر:معاونت درمان'!D60)</f>
        <v>0</v>
      </c>
      <c r="E60" s="1">
        <f>SUM('ولیعصر:معاونت درمان'!E60)</f>
        <v>0</v>
      </c>
      <c r="F60" s="1">
        <f>SUM('ولیعصر:معاونت درمان'!F60)</f>
        <v>0</v>
      </c>
      <c r="G60" s="1">
        <f>SUM('ولیعصر:معاونت درمان'!G60)</f>
        <v>0</v>
      </c>
      <c r="H60" s="1">
        <f>SUM('ولیعصر:معاونت درمان'!H60)</f>
        <v>0</v>
      </c>
      <c r="I60" s="1">
        <f>SUM('ولیعصر:معاونت درمان'!I60)</f>
        <v>0</v>
      </c>
      <c r="J60" s="1">
        <f>SUM('ولیعصر:معاونت درمان'!J60)</f>
        <v>0</v>
      </c>
      <c r="K60" s="1">
        <f>SUM('ولیعصر:معاونت درمان'!K60)</f>
        <v>0</v>
      </c>
      <c r="L60" s="1">
        <f>SUM('ولیعصر:معاونت درمان'!L60)</f>
        <v>0</v>
      </c>
      <c r="M60" s="1">
        <f t="shared" si="6"/>
        <v>0</v>
      </c>
    </row>
    <row r="61" spans="3:13" x14ac:dyDescent="0.2">
      <c r="C61" s="8" t="s">
        <v>47</v>
      </c>
      <c r="D61" s="8">
        <f>SUM(D59:D60)</f>
        <v>0</v>
      </c>
      <c r="E61" s="8">
        <f t="shared" ref="E61:M61" si="7">SUM(E59:E60)</f>
        <v>0</v>
      </c>
      <c r="F61" s="8">
        <f t="shared" si="7"/>
        <v>0</v>
      </c>
      <c r="G61" s="8">
        <f t="shared" si="7"/>
        <v>0</v>
      </c>
      <c r="H61" s="8">
        <f t="shared" si="7"/>
        <v>0</v>
      </c>
      <c r="I61" s="8">
        <f t="shared" ref="I61" si="8">SUM(I59:I60)</f>
        <v>0</v>
      </c>
      <c r="J61" s="8">
        <f t="shared" si="7"/>
        <v>0</v>
      </c>
      <c r="K61" s="8">
        <f t="shared" si="7"/>
        <v>0</v>
      </c>
      <c r="L61" s="8">
        <f t="shared" si="7"/>
        <v>0</v>
      </c>
      <c r="M61" s="8">
        <f t="shared" si="7"/>
        <v>0</v>
      </c>
    </row>
    <row r="62" spans="3:13" ht="21.75" customHeight="1" x14ac:dyDescent="0.2">
      <c r="C62" s="76" t="s">
        <v>48</v>
      </c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3:13" ht="15.75" customHeight="1" x14ac:dyDescent="0.2">
      <c r="C63" s="1" t="s">
        <v>49</v>
      </c>
      <c r="D63" s="1">
        <f>SUM('ولیعصر:معاونت درمان'!D63)</f>
        <v>0</v>
      </c>
      <c r="E63" s="1">
        <f>SUM('ولیعصر:معاونت درمان'!E63)</f>
        <v>0</v>
      </c>
      <c r="F63" s="1">
        <f>SUM('ولیعصر:معاونت درمان'!F63)</f>
        <v>0</v>
      </c>
      <c r="G63" s="1">
        <f>SUM('ولیعصر:معاونت درمان'!G63)</f>
        <v>0</v>
      </c>
      <c r="H63" s="1">
        <f>SUM('ولیعصر:معاونت درمان'!H63)</f>
        <v>0</v>
      </c>
      <c r="I63" s="1">
        <f>SUM('ولیعصر:معاونت درمان'!I63)</f>
        <v>0</v>
      </c>
      <c r="J63" s="1">
        <f>SUM('ولیعصر:معاونت درمان'!J63)</f>
        <v>0</v>
      </c>
      <c r="K63" s="1">
        <f>SUM('ولیعصر:معاونت درمان'!K63)</f>
        <v>0</v>
      </c>
      <c r="L63" s="1">
        <f>SUM('ولیعصر:معاونت درمان'!L63)</f>
        <v>0</v>
      </c>
      <c r="M63" s="1">
        <f t="shared" ref="M63:M75" si="9">SUM(D63:L63)</f>
        <v>0</v>
      </c>
    </row>
    <row r="64" spans="3:13" ht="15.75" customHeight="1" x14ac:dyDescent="0.2">
      <c r="C64" s="1" t="s">
        <v>50</v>
      </c>
      <c r="D64" s="1">
        <f>SUM('ولیعصر:معاونت درمان'!D64)</f>
        <v>0</v>
      </c>
      <c r="E64" s="1">
        <f>SUM('ولیعصر:معاونت درمان'!E64)</f>
        <v>0</v>
      </c>
      <c r="F64" s="1">
        <f>SUM('ولیعصر:معاونت درمان'!F64)</f>
        <v>0</v>
      </c>
      <c r="G64" s="1">
        <f>SUM('ولیعصر:معاونت درمان'!G64)</f>
        <v>0</v>
      </c>
      <c r="H64" s="1">
        <f>SUM('ولیعصر:معاونت درمان'!H64)</f>
        <v>0</v>
      </c>
      <c r="I64" s="1">
        <f>SUM('ولیعصر:معاونت درمان'!I64)</f>
        <v>0</v>
      </c>
      <c r="J64" s="1">
        <f>SUM('ولیعصر:معاونت درمان'!J64)</f>
        <v>0</v>
      </c>
      <c r="K64" s="1">
        <f>SUM('ولیعصر:معاونت درمان'!K64)</f>
        <v>0</v>
      </c>
      <c r="L64" s="1">
        <f>SUM('ولیعصر:معاونت درمان'!L64)</f>
        <v>0</v>
      </c>
      <c r="M64" s="1">
        <f t="shared" si="9"/>
        <v>0</v>
      </c>
    </row>
    <row r="65" spans="3:13" ht="15.75" customHeight="1" x14ac:dyDescent="0.2">
      <c r="C65" s="1" t="s">
        <v>72</v>
      </c>
      <c r="D65" s="1">
        <f>SUM('ولیعصر:معاونت درمان'!D65)</f>
        <v>0</v>
      </c>
      <c r="E65" s="1">
        <f>SUM('ولیعصر:معاونت درمان'!E65)</f>
        <v>0</v>
      </c>
      <c r="F65" s="1">
        <f>SUM('ولیعصر:معاونت درمان'!F65)</f>
        <v>0</v>
      </c>
      <c r="G65" s="1">
        <f>SUM('ولیعصر:معاونت درمان'!G65)</f>
        <v>0</v>
      </c>
      <c r="H65" s="1">
        <f>SUM('ولیعصر:معاونت درمان'!H65)</f>
        <v>0</v>
      </c>
      <c r="I65" s="1">
        <f>SUM('ولیعصر:معاونت درمان'!I65)</f>
        <v>0</v>
      </c>
      <c r="J65" s="1">
        <f>SUM('ولیعصر:معاونت درمان'!J65)</f>
        <v>0</v>
      </c>
      <c r="K65" s="1">
        <f>SUM('ولیعصر:معاونت درمان'!K65)</f>
        <v>0</v>
      </c>
      <c r="L65" s="1">
        <f>SUM('ولیعصر:معاونت درمان'!L65)</f>
        <v>0</v>
      </c>
      <c r="M65" s="1">
        <f t="shared" si="9"/>
        <v>0</v>
      </c>
    </row>
    <row r="66" spans="3:13" ht="15.75" customHeight="1" x14ac:dyDescent="0.2">
      <c r="C66" s="1" t="s">
        <v>71</v>
      </c>
      <c r="D66" s="1">
        <f>SUM('ولیعصر:معاونت درمان'!D66)</f>
        <v>0</v>
      </c>
      <c r="E66" s="1">
        <f>SUM('ولیعصر:معاونت درمان'!E66)</f>
        <v>0</v>
      </c>
      <c r="F66" s="1">
        <f>SUM('ولیعصر:معاونت درمان'!F66)</f>
        <v>0</v>
      </c>
      <c r="G66" s="1">
        <f>SUM('ولیعصر:معاونت درمان'!G66)</f>
        <v>0</v>
      </c>
      <c r="H66" s="1">
        <f>SUM('ولیعصر:معاونت درمان'!H66)</f>
        <v>0</v>
      </c>
      <c r="I66" s="1">
        <f>SUM('ولیعصر:معاونت درمان'!I66)</f>
        <v>0</v>
      </c>
      <c r="J66" s="1">
        <f>SUM('ولیعصر:معاونت درمان'!J66)</f>
        <v>0</v>
      </c>
      <c r="K66" s="1">
        <f>SUM('ولیعصر:معاونت درمان'!K66)</f>
        <v>0</v>
      </c>
      <c r="L66" s="1">
        <f>SUM('ولیعصر:معاونت درمان'!L66)</f>
        <v>0</v>
      </c>
      <c r="M66" s="1">
        <f t="shared" si="9"/>
        <v>0</v>
      </c>
    </row>
    <row r="67" spans="3:13" ht="15.75" customHeight="1" x14ac:dyDescent="0.2">
      <c r="C67" s="1" t="s">
        <v>51</v>
      </c>
      <c r="D67" s="1">
        <f>SUM('ولیعصر:معاونت درمان'!D67)</f>
        <v>0</v>
      </c>
      <c r="E67" s="1">
        <f>SUM('ولیعصر:معاونت درمان'!E67)</f>
        <v>0</v>
      </c>
      <c r="F67" s="1">
        <f>SUM('ولیعصر:معاونت درمان'!F67)</f>
        <v>0</v>
      </c>
      <c r="G67" s="1">
        <f>SUM('ولیعصر:معاونت درمان'!G67)</f>
        <v>0</v>
      </c>
      <c r="H67" s="1">
        <f>SUM('ولیعصر:معاونت درمان'!H67)</f>
        <v>0</v>
      </c>
      <c r="I67" s="1">
        <f>SUM('ولیعصر:معاونت درمان'!I67)</f>
        <v>0</v>
      </c>
      <c r="J67" s="1">
        <f>SUM('ولیعصر:معاونت درمان'!J67)</f>
        <v>0</v>
      </c>
      <c r="K67" s="1">
        <f>SUM('ولیعصر:معاونت درمان'!K67)</f>
        <v>0</v>
      </c>
      <c r="L67" s="1">
        <f>SUM('ولیعصر:معاونت درمان'!L67)</f>
        <v>0</v>
      </c>
      <c r="M67" s="1">
        <f t="shared" si="9"/>
        <v>0</v>
      </c>
    </row>
    <row r="68" spans="3:13" ht="15.75" customHeight="1" x14ac:dyDescent="0.2">
      <c r="C68" s="1" t="s">
        <v>52</v>
      </c>
      <c r="D68" s="1">
        <f>SUM('ولیعصر:معاونت درمان'!D68)</f>
        <v>0</v>
      </c>
      <c r="E68" s="1">
        <f>SUM('ولیعصر:معاونت درمان'!E68)</f>
        <v>0</v>
      </c>
      <c r="F68" s="1">
        <f>SUM('ولیعصر:معاونت درمان'!F68)</f>
        <v>0</v>
      </c>
      <c r="G68" s="1">
        <f>SUM('ولیعصر:معاونت درمان'!G68)</f>
        <v>0</v>
      </c>
      <c r="H68" s="1">
        <f>SUM('ولیعصر:معاونت درمان'!H68)</f>
        <v>0</v>
      </c>
      <c r="I68" s="1">
        <f>SUM('ولیعصر:معاونت درمان'!I68)</f>
        <v>0</v>
      </c>
      <c r="J68" s="1">
        <f>SUM('ولیعصر:معاونت درمان'!J68)</f>
        <v>0</v>
      </c>
      <c r="K68" s="1">
        <f>SUM('ولیعصر:معاونت درمان'!K68)</f>
        <v>0</v>
      </c>
      <c r="L68" s="1">
        <f>SUM('ولیعصر:معاونت درمان'!L68)</f>
        <v>0</v>
      </c>
      <c r="M68" s="1">
        <f t="shared" si="9"/>
        <v>0</v>
      </c>
    </row>
    <row r="69" spans="3:13" ht="15.75" customHeight="1" x14ac:dyDescent="0.2">
      <c r="C69" s="1" t="s">
        <v>70</v>
      </c>
      <c r="D69" s="1">
        <f>SUM('ولیعصر:معاونت درمان'!D69)</f>
        <v>0</v>
      </c>
      <c r="E69" s="1">
        <f>SUM('ولیعصر:معاونت درمان'!E69)</f>
        <v>0</v>
      </c>
      <c r="F69" s="1">
        <f>SUM('ولیعصر:معاونت درمان'!F69)</f>
        <v>0</v>
      </c>
      <c r="G69" s="1">
        <f>SUM('ولیعصر:معاونت درمان'!G69)</f>
        <v>0</v>
      </c>
      <c r="H69" s="1">
        <f>SUM('ولیعصر:معاونت درمان'!H69)</f>
        <v>0</v>
      </c>
      <c r="I69" s="1">
        <f>SUM('ولیعصر:معاونت درمان'!I69)</f>
        <v>0</v>
      </c>
      <c r="J69" s="1">
        <f>SUM('ولیعصر:معاونت درمان'!J69)</f>
        <v>0</v>
      </c>
      <c r="K69" s="1">
        <f>SUM('ولیعصر:معاونت درمان'!K69)</f>
        <v>0</v>
      </c>
      <c r="L69" s="1">
        <f>SUM('ولیعصر:معاونت درمان'!L69)</f>
        <v>0</v>
      </c>
      <c r="M69" s="1">
        <f t="shared" si="9"/>
        <v>0</v>
      </c>
    </row>
    <row r="70" spans="3:13" ht="15.75" customHeight="1" x14ac:dyDescent="0.2">
      <c r="C70" s="1" t="s">
        <v>51</v>
      </c>
      <c r="D70" s="1">
        <f>SUM('ولیعصر:معاونت درمان'!D70)</f>
        <v>0</v>
      </c>
      <c r="E70" s="1">
        <f>SUM('ولیعصر:معاونت درمان'!E70)</f>
        <v>0</v>
      </c>
      <c r="F70" s="1">
        <f>SUM('ولیعصر:معاونت درمان'!F70)</f>
        <v>0</v>
      </c>
      <c r="G70" s="1">
        <f>SUM('ولیعصر:معاونت درمان'!G70)</f>
        <v>0</v>
      </c>
      <c r="H70" s="1">
        <f>SUM('ولیعصر:معاونت درمان'!H70)</f>
        <v>0</v>
      </c>
      <c r="I70" s="1">
        <f>SUM('ولیعصر:معاونت درمان'!I70)</f>
        <v>0</v>
      </c>
      <c r="J70" s="1">
        <f>SUM('ولیعصر:معاونت درمان'!J70)</f>
        <v>0</v>
      </c>
      <c r="K70" s="1">
        <f>SUM('ولیعصر:معاونت درمان'!K70)</f>
        <v>0</v>
      </c>
      <c r="L70" s="1">
        <f>SUM('ولیعصر:معاونت درمان'!L70)</f>
        <v>0</v>
      </c>
      <c r="M70" s="1">
        <f t="shared" si="9"/>
        <v>0</v>
      </c>
    </row>
    <row r="71" spans="3:13" ht="15.75" customHeight="1" x14ac:dyDescent="0.2">
      <c r="C71" s="1" t="s">
        <v>73</v>
      </c>
      <c r="D71" s="1">
        <f>SUM('ولیعصر:معاونت درمان'!D71)</f>
        <v>0</v>
      </c>
      <c r="E71" s="1">
        <f>SUM('ولیعصر:معاونت درمان'!E71)</f>
        <v>0</v>
      </c>
      <c r="F71" s="1">
        <f>SUM('ولیعصر:معاونت درمان'!F71)</f>
        <v>0</v>
      </c>
      <c r="G71" s="1">
        <f>SUM('ولیعصر:معاونت درمان'!G71)</f>
        <v>0</v>
      </c>
      <c r="H71" s="1">
        <f>SUM('ولیعصر:معاونت درمان'!H71)</f>
        <v>0</v>
      </c>
      <c r="I71" s="1">
        <f>SUM('ولیعصر:معاونت درمان'!I71)</f>
        <v>0</v>
      </c>
      <c r="J71" s="1">
        <f>SUM('ولیعصر:معاونت درمان'!J71)</f>
        <v>0</v>
      </c>
      <c r="K71" s="1">
        <f>SUM('ولیعصر:معاونت درمان'!K71)</f>
        <v>0</v>
      </c>
      <c r="L71" s="1">
        <f>SUM('ولیعصر:معاونت درمان'!L71)</f>
        <v>0</v>
      </c>
      <c r="M71" s="1">
        <f t="shared" si="9"/>
        <v>0</v>
      </c>
    </row>
    <row r="72" spans="3:13" ht="15.75" customHeight="1" x14ac:dyDescent="0.2">
      <c r="C72" s="1" t="s">
        <v>53</v>
      </c>
      <c r="D72" s="1">
        <f>SUM('ولیعصر:معاونت درمان'!D72)</f>
        <v>0</v>
      </c>
      <c r="E72" s="1">
        <f>SUM('ولیعصر:معاونت درمان'!E72)</f>
        <v>0</v>
      </c>
      <c r="F72" s="1">
        <f>SUM('ولیعصر:معاونت درمان'!F72)</f>
        <v>0</v>
      </c>
      <c r="G72" s="1">
        <f>SUM('ولیعصر:معاونت درمان'!G72)</f>
        <v>0</v>
      </c>
      <c r="H72" s="1">
        <f>SUM('ولیعصر:معاونت درمان'!H72)</f>
        <v>0</v>
      </c>
      <c r="I72" s="1">
        <f>SUM('ولیعصر:معاونت درمان'!I72)</f>
        <v>0</v>
      </c>
      <c r="J72" s="1">
        <f>SUM('ولیعصر:معاونت درمان'!J72)</f>
        <v>0</v>
      </c>
      <c r="K72" s="1">
        <f>SUM('ولیعصر:معاونت درمان'!K72)</f>
        <v>0</v>
      </c>
      <c r="L72" s="1">
        <f>SUM('ولیعصر:معاونت درمان'!L72)</f>
        <v>0</v>
      </c>
      <c r="M72" s="1">
        <f t="shared" si="9"/>
        <v>0</v>
      </c>
    </row>
    <row r="73" spans="3:13" ht="15.75" customHeight="1" x14ac:dyDescent="0.2">
      <c r="C73" s="1" t="s">
        <v>54</v>
      </c>
      <c r="D73" s="1">
        <f>SUM('ولیعصر:معاونت درمان'!D73)</f>
        <v>0</v>
      </c>
      <c r="E73" s="1">
        <f>SUM('ولیعصر:معاونت درمان'!E73)</f>
        <v>0</v>
      </c>
      <c r="F73" s="1">
        <f>SUM('ولیعصر:معاونت درمان'!F73)</f>
        <v>0</v>
      </c>
      <c r="G73" s="1">
        <f>SUM('ولیعصر:معاونت درمان'!G73)</f>
        <v>0</v>
      </c>
      <c r="H73" s="1">
        <f>SUM('ولیعصر:معاونت درمان'!H73)</f>
        <v>0</v>
      </c>
      <c r="I73" s="1">
        <f>SUM('ولیعصر:معاونت درمان'!I73)</f>
        <v>0</v>
      </c>
      <c r="J73" s="1">
        <f>SUM('ولیعصر:معاونت درمان'!J73)</f>
        <v>0</v>
      </c>
      <c r="K73" s="1">
        <f>SUM('ولیعصر:معاونت درمان'!K73)</f>
        <v>0</v>
      </c>
      <c r="L73" s="1">
        <f>SUM('ولیعصر:معاونت درمان'!L73)</f>
        <v>0</v>
      </c>
      <c r="M73" s="1">
        <f t="shared" si="9"/>
        <v>0</v>
      </c>
    </row>
    <row r="74" spans="3:13" ht="15.75" customHeight="1" x14ac:dyDescent="0.2">
      <c r="C74" s="1" t="s">
        <v>69</v>
      </c>
      <c r="D74" s="1">
        <f>SUM('ولیعصر:معاونت درمان'!D74)</f>
        <v>0</v>
      </c>
      <c r="E74" s="1">
        <f>SUM('ولیعصر:معاونت درمان'!E74)</f>
        <v>0</v>
      </c>
      <c r="F74" s="1">
        <f>SUM('ولیعصر:معاونت درمان'!F74)</f>
        <v>0</v>
      </c>
      <c r="G74" s="1">
        <f>SUM('ولیعصر:معاونت درمان'!G74)</f>
        <v>0</v>
      </c>
      <c r="H74" s="1">
        <f>SUM('ولیعصر:معاونت درمان'!H74)</f>
        <v>0</v>
      </c>
      <c r="I74" s="1">
        <f>SUM('ولیعصر:معاونت درمان'!I74)</f>
        <v>0</v>
      </c>
      <c r="J74" s="1">
        <f>SUM('ولیعصر:معاونت درمان'!J74)</f>
        <v>0</v>
      </c>
      <c r="K74" s="1">
        <f>SUM('ولیعصر:معاونت درمان'!K74)</f>
        <v>0</v>
      </c>
      <c r="L74" s="1">
        <f>SUM('ولیعصر:معاونت درمان'!L74)</f>
        <v>0</v>
      </c>
      <c r="M74" s="1">
        <f t="shared" si="9"/>
        <v>0</v>
      </c>
    </row>
    <row r="75" spans="3:13" ht="15.75" customHeight="1" x14ac:dyDescent="0.2">
      <c r="C75" s="1" t="s">
        <v>46</v>
      </c>
      <c r="D75" s="1">
        <f>SUM('ولیعصر:معاونت درمان'!D75)</f>
        <v>0</v>
      </c>
      <c r="E75" s="1">
        <f>SUM('ولیعصر:معاونت درمان'!E75)</f>
        <v>0</v>
      </c>
      <c r="F75" s="1">
        <f>SUM('ولیعصر:معاونت درمان'!F75)</f>
        <v>0</v>
      </c>
      <c r="G75" s="1">
        <f>SUM('ولیعصر:معاونت درمان'!G75)</f>
        <v>0</v>
      </c>
      <c r="H75" s="1">
        <f>SUM('ولیعصر:معاونت درمان'!H75)</f>
        <v>0</v>
      </c>
      <c r="I75" s="1">
        <f>SUM('ولیعصر:معاونت درمان'!I75)</f>
        <v>0</v>
      </c>
      <c r="J75" s="1">
        <f>SUM('ولیعصر:معاونت درمان'!J75)</f>
        <v>0</v>
      </c>
      <c r="K75" s="1">
        <f>SUM('ولیعصر:معاونت درمان'!K75)</f>
        <v>0</v>
      </c>
      <c r="L75" s="1">
        <f>SUM('ولیعصر:معاونت درمان'!L75)</f>
        <v>0</v>
      </c>
      <c r="M75" s="1">
        <f t="shared" si="9"/>
        <v>0</v>
      </c>
    </row>
    <row r="76" spans="3:13" x14ac:dyDescent="0.2">
      <c r="C76" s="8" t="s">
        <v>55</v>
      </c>
      <c r="D76" s="8">
        <f>SUM(D63:D75)</f>
        <v>0</v>
      </c>
      <c r="E76" s="8">
        <f t="shared" ref="E76:M76" si="10">SUM(E63:E75)</f>
        <v>0</v>
      </c>
      <c r="F76" s="8">
        <f t="shared" si="10"/>
        <v>0</v>
      </c>
      <c r="G76" s="8">
        <f t="shared" si="10"/>
        <v>0</v>
      </c>
      <c r="H76" s="8">
        <f t="shared" si="10"/>
        <v>0</v>
      </c>
      <c r="I76" s="8">
        <f t="shared" ref="I76" si="11">SUM(I63:I75)</f>
        <v>0</v>
      </c>
      <c r="J76" s="8">
        <f t="shared" si="10"/>
        <v>0</v>
      </c>
      <c r="K76" s="8">
        <f t="shared" si="10"/>
        <v>0</v>
      </c>
      <c r="L76" s="8">
        <f t="shared" si="10"/>
        <v>0</v>
      </c>
      <c r="M76" s="8">
        <f t="shared" si="10"/>
        <v>0</v>
      </c>
    </row>
    <row r="77" spans="3:13" ht="20.25" customHeight="1" x14ac:dyDescent="0.2">
      <c r="C77" s="76" t="s">
        <v>56</v>
      </c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3:13" ht="15.75" customHeight="1" x14ac:dyDescent="0.2">
      <c r="C78" s="1" t="s">
        <v>57</v>
      </c>
      <c r="D78" s="1">
        <f>SUM('ولیعصر:معاونت درمان'!D78)</f>
        <v>0</v>
      </c>
      <c r="E78" s="1">
        <f>SUM('ولیعصر:معاونت درمان'!E78)</f>
        <v>0</v>
      </c>
      <c r="F78" s="1">
        <f>SUM('ولیعصر:معاونت درمان'!F78)</f>
        <v>0</v>
      </c>
      <c r="G78" s="1">
        <f>SUM('ولیعصر:معاونت درمان'!G78)</f>
        <v>0</v>
      </c>
      <c r="H78" s="1">
        <f>SUM('ولیعصر:معاونت درمان'!H78)</f>
        <v>0</v>
      </c>
      <c r="I78" s="1">
        <f>SUM('ولیعصر:معاونت درمان'!I78)</f>
        <v>0</v>
      </c>
      <c r="J78" s="1">
        <f>SUM('ولیعصر:معاونت درمان'!J78)</f>
        <v>0</v>
      </c>
      <c r="K78" s="1">
        <f>SUM('ولیعصر:معاونت درمان'!K78)</f>
        <v>0</v>
      </c>
      <c r="L78" s="1">
        <f>SUM('ولیعصر:معاونت درمان'!L78)</f>
        <v>0</v>
      </c>
      <c r="M78" s="1">
        <f t="shared" ref="M78:M84" si="12">SUM(D78:L78)</f>
        <v>0</v>
      </c>
    </row>
    <row r="79" spans="3:13" ht="15.75" customHeight="1" x14ac:dyDescent="0.2">
      <c r="C79" s="1" t="s">
        <v>58</v>
      </c>
      <c r="D79" s="1">
        <f>SUM('ولیعصر:معاونت درمان'!D79)</f>
        <v>0</v>
      </c>
      <c r="E79" s="1">
        <f>SUM('ولیعصر:معاونت درمان'!E79)</f>
        <v>0</v>
      </c>
      <c r="F79" s="1">
        <f>SUM('ولیعصر:معاونت درمان'!F79)</f>
        <v>0</v>
      </c>
      <c r="G79" s="1">
        <f>SUM('ولیعصر:معاونت درمان'!G79)</f>
        <v>0</v>
      </c>
      <c r="H79" s="1">
        <f>SUM('ولیعصر:معاونت درمان'!H79)</f>
        <v>0</v>
      </c>
      <c r="I79" s="1">
        <f>SUM('ولیعصر:معاونت درمان'!I79)</f>
        <v>0</v>
      </c>
      <c r="J79" s="1">
        <f>SUM('ولیعصر:معاونت درمان'!J79)</f>
        <v>0</v>
      </c>
      <c r="K79" s="1">
        <f>SUM('ولیعصر:معاونت درمان'!K79)</f>
        <v>0</v>
      </c>
      <c r="L79" s="1">
        <f>SUM('ولیعصر:معاونت درمان'!L79)</f>
        <v>0</v>
      </c>
      <c r="M79" s="1">
        <f t="shared" si="12"/>
        <v>0</v>
      </c>
    </row>
    <row r="80" spans="3:13" ht="15.75" customHeight="1" x14ac:dyDescent="0.2">
      <c r="C80" s="1" t="s">
        <v>59</v>
      </c>
      <c r="D80" s="1">
        <f>SUM('ولیعصر:معاونت درمان'!D80)</f>
        <v>0</v>
      </c>
      <c r="E80" s="1">
        <f>SUM('ولیعصر:معاونت درمان'!E80)</f>
        <v>0</v>
      </c>
      <c r="F80" s="1">
        <f>SUM('ولیعصر:معاونت درمان'!F80)</f>
        <v>0</v>
      </c>
      <c r="G80" s="1">
        <f>SUM('ولیعصر:معاونت درمان'!G80)</f>
        <v>0</v>
      </c>
      <c r="H80" s="1">
        <f>SUM('ولیعصر:معاونت درمان'!H80)</f>
        <v>0</v>
      </c>
      <c r="I80" s="1">
        <f>SUM('ولیعصر:معاونت درمان'!I80)</f>
        <v>0</v>
      </c>
      <c r="J80" s="1">
        <f>SUM('ولیعصر:معاونت درمان'!J80)</f>
        <v>0</v>
      </c>
      <c r="K80" s="1">
        <f>SUM('ولیعصر:معاونت درمان'!K80)</f>
        <v>0</v>
      </c>
      <c r="L80" s="1">
        <f>SUM('ولیعصر:معاونت درمان'!L80)</f>
        <v>0</v>
      </c>
      <c r="M80" s="1">
        <f t="shared" si="12"/>
        <v>0</v>
      </c>
    </row>
    <row r="81" spans="3:13" ht="15.75" customHeight="1" x14ac:dyDescent="0.2">
      <c r="C81" s="1" t="s">
        <v>60</v>
      </c>
      <c r="D81" s="1">
        <f>SUM('ولیعصر:معاونت درمان'!D81)</f>
        <v>0</v>
      </c>
      <c r="E81" s="1">
        <f>SUM('ولیعصر:معاونت درمان'!E81)</f>
        <v>0</v>
      </c>
      <c r="F81" s="1">
        <f>SUM('ولیعصر:معاونت درمان'!F81)</f>
        <v>0</v>
      </c>
      <c r="G81" s="1">
        <f>SUM('ولیعصر:معاونت درمان'!G81)</f>
        <v>0</v>
      </c>
      <c r="H81" s="1">
        <f>SUM('ولیعصر:معاونت درمان'!H81)</f>
        <v>0</v>
      </c>
      <c r="I81" s="1">
        <f>SUM('ولیعصر:معاونت درمان'!I81)</f>
        <v>0</v>
      </c>
      <c r="J81" s="1">
        <f>SUM('ولیعصر:معاونت درمان'!J81)</f>
        <v>0</v>
      </c>
      <c r="K81" s="1">
        <f>SUM('ولیعصر:معاونت درمان'!K81)</f>
        <v>0</v>
      </c>
      <c r="L81" s="1">
        <f>SUM('ولیعصر:معاونت درمان'!L81)</f>
        <v>0</v>
      </c>
      <c r="M81" s="1">
        <f t="shared" si="12"/>
        <v>0</v>
      </c>
    </row>
    <row r="82" spans="3:13" ht="15.75" customHeight="1" x14ac:dyDescent="0.2">
      <c r="C82" s="1" t="s">
        <v>61</v>
      </c>
      <c r="D82" s="1">
        <f>SUM('ولیعصر:معاونت درمان'!D82)</f>
        <v>0</v>
      </c>
      <c r="E82" s="1">
        <f>SUM('ولیعصر:معاونت درمان'!E82)</f>
        <v>0</v>
      </c>
      <c r="F82" s="1">
        <f>SUM('ولیعصر:معاونت درمان'!F82)</f>
        <v>0</v>
      </c>
      <c r="G82" s="1">
        <f>SUM('ولیعصر:معاونت درمان'!G82)</f>
        <v>0</v>
      </c>
      <c r="H82" s="1">
        <f>SUM('ولیعصر:معاونت درمان'!H82)</f>
        <v>0</v>
      </c>
      <c r="I82" s="1">
        <f>SUM('ولیعصر:معاونت درمان'!I82)</f>
        <v>0</v>
      </c>
      <c r="J82" s="1">
        <f>SUM('ولیعصر:معاونت درمان'!J82)</f>
        <v>0</v>
      </c>
      <c r="K82" s="1">
        <f>SUM('ولیعصر:معاونت درمان'!K82)</f>
        <v>0</v>
      </c>
      <c r="L82" s="1">
        <f>SUM('ولیعصر:معاونت درمان'!L82)</f>
        <v>0</v>
      </c>
      <c r="M82" s="1">
        <f t="shared" si="12"/>
        <v>0</v>
      </c>
    </row>
    <row r="83" spans="3:13" ht="15.75" customHeight="1" x14ac:dyDescent="0.2">
      <c r="C83" s="1" t="s">
        <v>0</v>
      </c>
      <c r="D83" s="1">
        <f>SUM('ولیعصر:معاونت درمان'!D83)</f>
        <v>0</v>
      </c>
      <c r="E83" s="1">
        <f>SUM('ولیعصر:معاونت درمان'!E83)</f>
        <v>0</v>
      </c>
      <c r="F83" s="1">
        <f>SUM('ولیعصر:معاونت درمان'!F83)</f>
        <v>0</v>
      </c>
      <c r="G83" s="1">
        <f>SUM('ولیعصر:معاونت درمان'!G83)</f>
        <v>0</v>
      </c>
      <c r="H83" s="1">
        <f>SUM('ولیعصر:معاونت درمان'!H83)</f>
        <v>0</v>
      </c>
      <c r="I83" s="1">
        <f>SUM('ولیعصر:معاونت درمان'!I83)</f>
        <v>0</v>
      </c>
      <c r="J83" s="1">
        <f>SUM('ولیعصر:معاونت درمان'!J83)</f>
        <v>0</v>
      </c>
      <c r="K83" s="1">
        <f>SUM('ولیعصر:معاونت درمان'!K83)</f>
        <v>0</v>
      </c>
      <c r="L83" s="1">
        <f>SUM('ولیعصر:معاونت درمان'!L83)</f>
        <v>0</v>
      </c>
      <c r="M83" s="1">
        <f t="shared" si="12"/>
        <v>0</v>
      </c>
    </row>
    <row r="84" spans="3:13" ht="15.75" customHeight="1" x14ac:dyDescent="0.2">
      <c r="C84" s="1" t="s">
        <v>25</v>
      </c>
      <c r="D84" s="1">
        <f>SUM('ولیعصر:معاونت درمان'!D84)</f>
        <v>0</v>
      </c>
      <c r="E84" s="1">
        <f>SUM('ولیعصر:معاونت درمان'!E84)</f>
        <v>0</v>
      </c>
      <c r="F84" s="1">
        <f>SUM('ولیعصر:معاونت درمان'!F84)</f>
        <v>0</v>
      </c>
      <c r="G84" s="1">
        <f>SUM('ولیعصر:معاونت درمان'!G84)</f>
        <v>0</v>
      </c>
      <c r="H84" s="1">
        <f>SUM('ولیعصر:معاونت درمان'!H84)</f>
        <v>0</v>
      </c>
      <c r="I84" s="1">
        <f>SUM('ولیعصر:معاونت درمان'!I84)</f>
        <v>0</v>
      </c>
      <c r="J84" s="1">
        <f>SUM('ولیعصر:معاونت درمان'!J84)</f>
        <v>0</v>
      </c>
      <c r="K84" s="1">
        <f>SUM('ولیعصر:معاونت درمان'!K84)</f>
        <v>0</v>
      </c>
      <c r="L84" s="1">
        <f>SUM('ولیعصر:معاونت درمان'!L84)</f>
        <v>0</v>
      </c>
      <c r="M84" s="1">
        <f t="shared" si="12"/>
        <v>0</v>
      </c>
    </row>
    <row r="85" spans="3:13" x14ac:dyDescent="0.2">
      <c r="C85" s="8" t="s">
        <v>62</v>
      </c>
      <c r="D85" s="8">
        <f>SUM(D78:D84)</f>
        <v>0</v>
      </c>
      <c r="E85" s="8">
        <f t="shared" ref="E85:M85" si="13">SUM(E78:E84)</f>
        <v>0</v>
      </c>
      <c r="F85" s="8">
        <f t="shared" si="13"/>
        <v>0</v>
      </c>
      <c r="G85" s="8">
        <f t="shared" si="13"/>
        <v>0</v>
      </c>
      <c r="H85" s="8">
        <f t="shared" si="13"/>
        <v>0</v>
      </c>
      <c r="I85" s="8">
        <f t="shared" ref="I85" si="14">SUM(I78:I84)</f>
        <v>0</v>
      </c>
      <c r="J85" s="8">
        <f t="shared" si="13"/>
        <v>0</v>
      </c>
      <c r="K85" s="8">
        <f t="shared" si="13"/>
        <v>0</v>
      </c>
      <c r="L85" s="8">
        <f>SUM(L78:L84)</f>
        <v>0</v>
      </c>
      <c r="M85" s="8">
        <f t="shared" si="13"/>
        <v>0</v>
      </c>
    </row>
    <row r="86" spans="3:13" x14ac:dyDescent="0.2">
      <c r="C86" s="11" t="s">
        <v>64</v>
      </c>
      <c r="D86" s="11">
        <f>SUM(D36,D57,D61,D76,D85)</f>
        <v>0</v>
      </c>
      <c r="E86" s="11">
        <f t="shared" ref="E86:M86" si="15">SUM(E36,E57,E61,E76,E85)</f>
        <v>0</v>
      </c>
      <c r="F86" s="11">
        <f t="shared" si="15"/>
        <v>0</v>
      </c>
      <c r="G86" s="11">
        <f t="shared" si="15"/>
        <v>0</v>
      </c>
      <c r="H86" s="11">
        <f t="shared" si="15"/>
        <v>0</v>
      </c>
      <c r="I86" s="11">
        <f t="shared" ref="I86" si="16">SUM(I36,I57,I61,I76,I85)</f>
        <v>0</v>
      </c>
      <c r="J86" s="11">
        <f t="shared" si="15"/>
        <v>0</v>
      </c>
      <c r="K86" s="11">
        <f t="shared" si="15"/>
        <v>0</v>
      </c>
      <c r="L86" s="11">
        <f t="shared" si="15"/>
        <v>0</v>
      </c>
      <c r="M86" s="11">
        <f t="shared" si="15"/>
        <v>0</v>
      </c>
    </row>
    <row r="87" spans="3:13" ht="21" thickBot="1" x14ac:dyDescent="0.25"/>
    <row r="88" spans="3:13" ht="59.25" customHeight="1" thickBot="1" x14ac:dyDescent="0.25">
      <c r="C88" s="74"/>
      <c r="D88" s="72"/>
      <c r="E88" s="72"/>
      <c r="F88" s="20"/>
      <c r="G88" s="20"/>
      <c r="H88" s="72"/>
      <c r="I88" s="72"/>
      <c r="J88" s="72"/>
      <c r="K88" s="72"/>
      <c r="L88" s="72"/>
      <c r="M88" s="73"/>
    </row>
    <row r="91" spans="3:13" x14ac:dyDescent="0.2">
      <c r="D91" s="49"/>
      <c r="E91" s="49"/>
      <c r="F91" s="49"/>
      <c r="G91" s="49"/>
      <c r="H91" s="49"/>
      <c r="I91" s="49"/>
      <c r="J91" s="49"/>
      <c r="K91" s="49"/>
      <c r="L91" s="49"/>
      <c r="M91" s="49"/>
    </row>
    <row r="92" spans="3:13" x14ac:dyDescent="0.2">
      <c r="D92" s="48"/>
      <c r="E92" s="85"/>
      <c r="F92" s="85"/>
      <c r="G92" s="85"/>
      <c r="H92" s="85"/>
      <c r="I92" s="85"/>
      <c r="J92" s="85"/>
      <c r="K92" s="85"/>
      <c r="L92" s="85"/>
      <c r="M92" s="48"/>
    </row>
  </sheetData>
  <mergeCells count="11">
    <mergeCell ref="E92:L92"/>
    <mergeCell ref="C17:M17"/>
    <mergeCell ref="C18:M18"/>
    <mergeCell ref="H88:M88"/>
    <mergeCell ref="C88:E88"/>
    <mergeCell ref="C21:M21"/>
    <mergeCell ref="C37:M37"/>
    <mergeCell ref="C58:M58"/>
    <mergeCell ref="C62:M62"/>
    <mergeCell ref="C77:M77"/>
    <mergeCell ref="C19:M19"/>
  </mergeCells>
  <printOptions horizontalCentered="1"/>
  <pageMargins left="0" right="0" top="0" bottom="0" header="0" footer="0"/>
  <pageSetup scale="42" orientation="portrait" cellComments="asDisplaye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ولیعصر</vt:lpstr>
      <vt:lpstr>امیرکبیر</vt:lpstr>
      <vt:lpstr>طالقانی</vt:lpstr>
      <vt:lpstr>خوانساری</vt:lpstr>
      <vt:lpstr>امیرالمومنین</vt:lpstr>
      <vt:lpstr>مرکز پزشکی هسته ای امیرالمومنین</vt:lpstr>
      <vt:lpstr>بیمارستان خمین</vt:lpstr>
      <vt:lpstr>بیمارستان دلیجان</vt:lpstr>
      <vt:lpstr>بیمارستان محلات</vt:lpstr>
      <vt:lpstr>بیمارستان آشتیان</vt:lpstr>
      <vt:lpstr>بیمارستان کمیجان</vt:lpstr>
      <vt:lpstr>بیمارستان تفرش</vt:lpstr>
      <vt:lpstr>کلینیک امام رضا</vt:lpstr>
      <vt:lpstr>کلینیک کوثر</vt:lpstr>
      <vt:lpstr>معاونت بهداشتی</vt:lpstr>
      <vt:lpstr>درمانگاه mmt</vt:lpstr>
      <vt:lpstr>دانشکده پرستاری</vt:lpstr>
      <vt:lpstr>دانشکده پزشکی</vt:lpstr>
      <vt:lpstr>دانشکده پیراپزشکی</vt:lpstr>
      <vt:lpstr>معاونت تحقیقات</vt:lpstr>
      <vt:lpstr>شبکه شازند</vt:lpstr>
      <vt:lpstr>شبکه خمین</vt:lpstr>
      <vt:lpstr>شبکه دلیجان</vt:lpstr>
      <vt:lpstr>شبکه کمیجان</vt:lpstr>
      <vt:lpstr>شبکه محلات</vt:lpstr>
      <vt:lpstr>شبکه آشتیان</vt:lpstr>
      <vt:lpstr>شبکه تفرش</vt:lpstr>
      <vt:lpstr>شبکه فراهان</vt:lpstr>
      <vt:lpstr>بیمارستان فراهان</vt:lpstr>
      <vt:lpstr>شبکه خنداب</vt:lpstr>
      <vt:lpstr>ستاد</vt:lpstr>
      <vt:lpstr>نهاد رهبری (ستاد)</vt:lpstr>
      <vt:lpstr>نهاد رهبری(تدارکات)</vt:lpstr>
      <vt:lpstr>تدارکات ستاد</vt:lpstr>
      <vt:lpstr>معاونت دانشجویی</vt:lpstr>
      <vt:lpstr>داروی مخدر</vt:lpstr>
      <vt:lpstr>معاونت غذا و دارو</vt:lpstr>
      <vt:lpstr>معاونت آموزش</vt:lpstr>
      <vt:lpstr>معاونت درمان</vt:lpstr>
      <vt:lpstr>جمع کل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molon</dc:creator>
  <cp:lastModifiedBy>abayat</cp:lastModifiedBy>
  <cp:lastPrinted>2017-08-27T08:05:29Z</cp:lastPrinted>
  <dcterms:created xsi:type="dcterms:W3CDTF">2015-09-09T13:46:25Z</dcterms:created>
  <dcterms:modified xsi:type="dcterms:W3CDTF">2021-02-27T06:47:25Z</dcterms:modified>
</cp:coreProperties>
</file>