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D:\IFDA\آزادسازی ارز\محاسبه قیمت ها\محاسبه قیمت روی IRC\"/>
    </mc:Choice>
  </mc:AlternateContent>
  <xr:revisionPtr revIDLastSave="0" documentId="13_ncr:1_{4F638FF6-1917-4195-A0F3-1C7896134B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3" sheetId="35" r:id="rId1"/>
    <sheet name="مشکل دارها" sheetId="27" state="hidden" r:id="rId2"/>
    <sheet name="دکتر رحیم" sheetId="4" state="hidden" r:id="rId3"/>
  </sheets>
  <externalReferences>
    <externalReference r:id="rId4"/>
  </externalReferences>
  <definedNames>
    <definedName name="_xlnm._FilterDatabase" localSheetId="0" hidden="1">Sheet3!$A$1:$C$9643</definedName>
    <definedName name="_xlnm._FilterDatabase" localSheetId="2" hidden="1">'دکتر رحیم'!$A$1:$N$746</definedName>
    <definedName name="CURR">#REF!</definedName>
    <definedName name="MARR">#REF!</definedName>
    <definedName name="qota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45" i="4" l="1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3" i="4"/>
  <c r="O295" i="4"/>
  <c r="O296" i="4"/>
  <c r="O298" i="4"/>
  <c r="O299" i="4"/>
  <c r="O300" i="4"/>
  <c r="O302" i="4"/>
  <c r="O304" i="4"/>
  <c r="O310" i="4"/>
  <c r="O311" i="4"/>
  <c r="O313" i="4"/>
  <c r="O314" i="4"/>
  <c r="O315" i="4"/>
  <c r="O321" i="4"/>
  <c r="O324" i="4"/>
  <c r="O326" i="4"/>
  <c r="O327" i="4"/>
  <c r="O328" i="4"/>
  <c r="O329" i="4"/>
  <c r="O330" i="4"/>
  <c r="O332" i="4"/>
  <c r="O381" i="4"/>
  <c r="O399" i="4"/>
  <c r="O446" i="4"/>
  <c r="O448" i="4"/>
  <c r="O453" i="4"/>
  <c r="O458" i="4"/>
  <c r="O459" i="4"/>
  <c r="O477" i="4"/>
  <c r="O486" i="4"/>
  <c r="O502" i="4"/>
  <c r="O546" i="4"/>
  <c r="O587" i="4"/>
  <c r="O589" i="4"/>
  <c r="O591" i="4"/>
  <c r="O600" i="4"/>
  <c r="O607" i="4"/>
  <c r="O608" i="4"/>
  <c r="O613" i="4"/>
  <c r="O630" i="4"/>
  <c r="O633" i="4"/>
  <c r="O643" i="4"/>
  <c r="O644" i="4"/>
  <c r="O704" i="4"/>
  <c r="O707" i="4"/>
  <c r="O708" i="4"/>
  <c r="O735" i="4"/>
  <c r="O736" i="4"/>
  <c r="O737" i="4"/>
  <c r="O738" i="4"/>
  <c r="O739" i="4"/>
  <c r="O740" i="4"/>
  <c r="O741" i="4"/>
  <c r="O742" i="4"/>
  <c r="O743" i="4"/>
  <c r="O744" i="4"/>
  <c r="O2" i="4"/>
  <c r="L734" i="4" l="1"/>
  <c r="L732" i="4"/>
  <c r="L730" i="4"/>
  <c r="L729" i="4"/>
  <c r="L728" i="4"/>
  <c r="L727" i="4"/>
  <c r="L726" i="4"/>
  <c r="L725" i="4"/>
  <c r="L724" i="4"/>
  <c r="L722" i="4"/>
  <c r="L720" i="4"/>
  <c r="L711" i="4"/>
  <c r="L710" i="4"/>
  <c r="L709" i="4"/>
  <c r="L705" i="4"/>
  <c r="L701" i="4"/>
  <c r="L700" i="4"/>
  <c r="L698" i="4"/>
  <c r="L695" i="4"/>
  <c r="O695" i="4" s="1"/>
  <c r="L689" i="4"/>
  <c r="L688" i="4"/>
  <c r="L684" i="4"/>
  <c r="L683" i="4"/>
  <c r="L682" i="4"/>
  <c r="L681" i="4"/>
  <c r="L679" i="4"/>
  <c r="L678" i="4"/>
  <c r="L677" i="4"/>
  <c r="L664" i="4"/>
  <c r="L663" i="4"/>
  <c r="L662" i="4"/>
  <c r="L661" i="4"/>
  <c r="L660" i="4"/>
  <c r="L659" i="4"/>
  <c r="L658" i="4"/>
  <c r="L657" i="4"/>
  <c r="L653" i="4"/>
  <c r="L649" i="4"/>
  <c r="L648" i="4"/>
  <c r="L647" i="4"/>
  <c r="L642" i="4"/>
  <c r="L639" i="4"/>
  <c r="L637" i="4"/>
  <c r="L636" i="4"/>
  <c r="L627" i="4"/>
  <c r="L626" i="4"/>
  <c r="L625" i="4"/>
  <c r="L623" i="4"/>
  <c r="L622" i="4"/>
  <c r="L618" i="4"/>
  <c r="L615" i="4"/>
  <c r="L614" i="4"/>
  <c r="L611" i="4"/>
  <c r="L606" i="4"/>
  <c r="L603" i="4"/>
  <c r="L602" i="4"/>
  <c r="L601" i="4"/>
  <c r="L599" i="4"/>
  <c r="L598" i="4"/>
  <c r="L597" i="4"/>
  <c r="L588" i="4"/>
  <c r="L585" i="4"/>
  <c r="L584" i="4"/>
  <c r="L580" i="4"/>
  <c r="L579" i="4"/>
  <c r="L578" i="4"/>
  <c r="L576" i="4"/>
  <c r="L574" i="4"/>
  <c r="L573" i="4"/>
  <c r="L572" i="4"/>
  <c r="L571" i="4"/>
  <c r="L570" i="4"/>
  <c r="L569" i="4"/>
  <c r="L568" i="4"/>
  <c r="L567" i="4"/>
  <c r="L565" i="4"/>
  <c r="L564" i="4"/>
  <c r="L563" i="4"/>
  <c r="L561" i="4"/>
  <c r="L558" i="4"/>
  <c r="L552" i="4"/>
  <c r="L551" i="4"/>
  <c r="L547" i="4"/>
  <c r="L545" i="4"/>
  <c r="L544" i="4"/>
  <c r="L540" i="4"/>
  <c r="L533" i="4"/>
  <c r="O533" i="4" s="1"/>
  <c r="L530" i="4"/>
  <c r="L529" i="4"/>
  <c r="L528" i="4"/>
  <c r="L527" i="4"/>
  <c r="L526" i="4"/>
  <c r="L525" i="4"/>
  <c r="L524" i="4"/>
  <c r="L521" i="4"/>
  <c r="L515" i="4"/>
  <c r="L514" i="4"/>
  <c r="L513" i="4"/>
  <c r="L512" i="4"/>
  <c r="L510" i="4"/>
  <c r="L508" i="4"/>
  <c r="L507" i="4"/>
  <c r="L506" i="4"/>
  <c r="L503" i="4"/>
  <c r="L501" i="4"/>
  <c r="L500" i="4"/>
  <c r="L499" i="4"/>
  <c r="L497" i="4"/>
  <c r="L494" i="4"/>
  <c r="L493" i="4"/>
  <c r="L492" i="4"/>
  <c r="L487" i="4"/>
  <c r="L485" i="4"/>
  <c r="L484" i="4"/>
  <c r="L483" i="4"/>
  <c r="L482" i="4"/>
  <c r="L478" i="4"/>
  <c r="L476" i="4"/>
  <c r="L474" i="4"/>
  <c r="L473" i="4"/>
  <c r="L471" i="4"/>
  <c r="L469" i="4"/>
  <c r="L468" i="4"/>
  <c r="L462" i="4"/>
  <c r="L460" i="4"/>
  <c r="L457" i="4"/>
  <c r="L452" i="4"/>
  <c r="L451" i="4"/>
  <c r="L450" i="4"/>
  <c r="L449" i="4"/>
  <c r="L441" i="4"/>
  <c r="L440" i="4"/>
  <c r="L438" i="4"/>
  <c r="L436" i="4"/>
  <c r="L433" i="4"/>
  <c r="L432" i="4"/>
  <c r="L431" i="4"/>
  <c r="L430" i="4"/>
  <c r="L426" i="4"/>
  <c r="L425" i="4"/>
  <c r="L421" i="4"/>
  <c r="L418" i="4"/>
  <c r="L413" i="4"/>
  <c r="L412" i="4"/>
  <c r="L411" i="4"/>
  <c r="L410" i="4"/>
  <c r="L405" i="4"/>
  <c r="L404" i="4"/>
  <c r="L403" i="4"/>
  <c r="L402" i="4"/>
  <c r="L401" i="4"/>
  <c r="L398" i="4"/>
  <c r="L397" i="4"/>
  <c r="L392" i="4"/>
  <c r="L387" i="4"/>
  <c r="L384" i="4"/>
  <c r="L380" i="4"/>
  <c r="L371" i="4"/>
  <c r="L370" i="4"/>
  <c r="L369" i="4"/>
  <c r="L365" i="4"/>
  <c r="L361" i="4"/>
  <c r="L353" i="4"/>
  <c r="L352" i="4"/>
  <c r="L350" i="4"/>
  <c r="L349" i="4"/>
  <c r="L348" i="4"/>
  <c r="L347" i="4"/>
  <c r="L344" i="4"/>
  <c r="L341" i="4"/>
  <c r="L339" i="4"/>
  <c r="L337" i="4"/>
  <c r="L335" i="4"/>
  <c r="L334" i="4"/>
  <c r="L333" i="4"/>
  <c r="O337" i="4" l="1"/>
  <c r="O347" i="4"/>
  <c r="O352" i="4"/>
  <c r="O369" i="4"/>
  <c r="O384" i="4"/>
  <c r="O398" i="4"/>
  <c r="O404" i="4"/>
  <c r="O412" i="4"/>
  <c r="O425" i="4"/>
  <c r="O432" i="4"/>
  <c r="O440" i="4"/>
  <c r="O451" i="4"/>
  <c r="O462" i="4"/>
  <c r="O473" i="4"/>
  <c r="O482" i="4"/>
  <c r="O487" i="4"/>
  <c r="O497" i="4"/>
  <c r="O503" i="4"/>
  <c r="O510" i="4"/>
  <c r="O515" i="4"/>
  <c r="O526" i="4"/>
  <c r="O530" i="4"/>
  <c r="O545" i="4"/>
  <c r="O558" i="4"/>
  <c r="O565" i="4"/>
  <c r="O570" i="4"/>
  <c r="O574" i="4"/>
  <c r="O580" i="4"/>
  <c r="O597" i="4"/>
  <c r="O602" i="4"/>
  <c r="O614" i="4"/>
  <c r="O623" i="4"/>
  <c r="O636" i="4"/>
  <c r="O647" i="4"/>
  <c r="O657" i="4"/>
  <c r="O661" i="4"/>
  <c r="O677" i="4"/>
  <c r="O682" i="4"/>
  <c r="O689" i="4"/>
  <c r="O701" i="4"/>
  <c r="O711" i="4"/>
  <c r="O725" i="4"/>
  <c r="O729" i="4"/>
  <c r="O333" i="4"/>
  <c r="O348" i="4"/>
  <c r="O370" i="4"/>
  <c r="O401" i="4"/>
  <c r="O426" i="4"/>
  <c r="O441" i="4"/>
  <c r="O474" i="4"/>
  <c r="O492" i="4"/>
  <c r="O506" i="4"/>
  <c r="O512" i="4"/>
  <c r="O521" i="4"/>
  <c r="O527" i="4"/>
  <c r="O547" i="4"/>
  <c r="O567" i="4"/>
  <c r="O571" i="4"/>
  <c r="O584" i="4"/>
  <c r="O615" i="4"/>
  <c r="O637" i="4"/>
  <c r="O648" i="4"/>
  <c r="O658" i="4"/>
  <c r="O662" i="4"/>
  <c r="O678" i="4"/>
  <c r="O683" i="4"/>
  <c r="O705" i="4"/>
  <c r="O726" i="4"/>
  <c r="O334" i="4"/>
  <c r="O341" i="4"/>
  <c r="O349" i="4"/>
  <c r="O361" i="4"/>
  <c r="O371" i="4"/>
  <c r="O392" i="4"/>
  <c r="O402" i="4"/>
  <c r="O410" i="4"/>
  <c r="O418" i="4"/>
  <c r="O430" i="4"/>
  <c r="O436" i="4"/>
  <c r="O449" i="4"/>
  <c r="O457" i="4"/>
  <c r="O469" i="4"/>
  <c r="O476" i="4"/>
  <c r="O484" i="4"/>
  <c r="O493" i="4"/>
  <c r="O500" i="4"/>
  <c r="O507" i="4"/>
  <c r="O513" i="4"/>
  <c r="O524" i="4"/>
  <c r="O528" i="4"/>
  <c r="O540" i="4"/>
  <c r="O551" i="4"/>
  <c r="O563" i="4"/>
  <c r="O568" i="4"/>
  <c r="O572" i="4"/>
  <c r="O578" i="4"/>
  <c r="O585" i="4"/>
  <c r="O599" i="4"/>
  <c r="O606" i="4"/>
  <c r="O618" i="4"/>
  <c r="O626" i="4"/>
  <c r="O639" i="4"/>
  <c r="O649" i="4"/>
  <c r="O659" i="4"/>
  <c r="O663" i="4"/>
  <c r="O679" i="4"/>
  <c r="O684" i="4"/>
  <c r="O698" i="4"/>
  <c r="O709" i="4"/>
  <c r="O722" i="4"/>
  <c r="O727" i="4"/>
  <c r="O732" i="4"/>
  <c r="O339" i="4"/>
  <c r="O353" i="4"/>
  <c r="O387" i="4"/>
  <c r="O405" i="4"/>
  <c r="O413" i="4"/>
  <c r="O433" i="4"/>
  <c r="O452" i="4"/>
  <c r="O468" i="4"/>
  <c r="O483" i="4"/>
  <c r="O499" i="4"/>
  <c r="O561" i="4"/>
  <c r="O576" i="4"/>
  <c r="O598" i="4"/>
  <c r="O603" i="4"/>
  <c r="O625" i="4"/>
  <c r="O720" i="4"/>
  <c r="O730" i="4"/>
  <c r="O335" i="4"/>
  <c r="O344" i="4"/>
  <c r="O350" i="4"/>
  <c r="O365" i="4"/>
  <c r="O380" i="4"/>
  <c r="O397" i="4"/>
  <c r="O403" i="4"/>
  <c r="O411" i="4"/>
  <c r="O421" i="4"/>
  <c r="O431" i="4"/>
  <c r="O438" i="4"/>
  <c r="O450" i="4"/>
  <c r="O460" i="4"/>
  <c r="O471" i="4"/>
  <c r="O478" i="4"/>
  <c r="O485" i="4"/>
  <c r="O494" i="4"/>
  <c r="O501" i="4"/>
  <c r="O508" i="4"/>
  <c r="O514" i="4"/>
  <c r="O525" i="4"/>
  <c r="O529" i="4"/>
  <c r="O544" i="4"/>
  <c r="O552" i="4"/>
  <c r="O564" i="4"/>
  <c r="O569" i="4"/>
  <c r="O573" i="4"/>
  <c r="O579" i="4"/>
  <c r="O588" i="4"/>
  <c r="O601" i="4"/>
  <c r="O611" i="4"/>
  <c r="O622" i="4"/>
  <c r="O627" i="4"/>
  <c r="O642" i="4"/>
  <c r="O653" i="4"/>
  <c r="O660" i="4"/>
  <c r="O664" i="4"/>
  <c r="O681" i="4"/>
  <c r="O688" i="4"/>
  <c r="O700" i="4"/>
  <c r="O710" i="4"/>
  <c r="O724" i="4"/>
  <c r="O728" i="4"/>
  <c r="O734" i="4"/>
  <c r="M733" i="4" l="1"/>
  <c r="M731" i="4"/>
  <c r="M723" i="4"/>
  <c r="M721" i="4"/>
  <c r="M719" i="4"/>
  <c r="M718" i="4"/>
  <c r="M717" i="4"/>
  <c r="M716" i="4"/>
  <c r="M715" i="4"/>
  <c r="M714" i="4"/>
  <c r="M713" i="4"/>
  <c r="M712" i="4"/>
  <c r="M706" i="4"/>
  <c r="M703" i="4"/>
  <c r="M702" i="4"/>
  <c r="M699" i="4"/>
  <c r="M697" i="4"/>
  <c r="M696" i="4"/>
  <c r="M694" i="4"/>
  <c r="M693" i="4"/>
  <c r="M692" i="4"/>
  <c r="M691" i="4"/>
  <c r="M690" i="4"/>
  <c r="M687" i="4"/>
  <c r="M686" i="4"/>
  <c r="M685" i="4"/>
  <c r="M680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56" i="4"/>
  <c r="M655" i="4"/>
  <c r="M654" i="4"/>
  <c r="M652" i="4"/>
  <c r="M651" i="4"/>
  <c r="M650" i="4"/>
  <c r="M646" i="4"/>
  <c r="M645" i="4"/>
  <c r="M641" i="4"/>
  <c r="M640" i="4"/>
  <c r="M638" i="4"/>
  <c r="M635" i="4"/>
  <c r="M634" i="4"/>
  <c r="M632" i="4"/>
  <c r="M631" i="4"/>
  <c r="M629" i="4"/>
  <c r="M628" i="4"/>
  <c r="M624" i="4"/>
  <c r="M621" i="4"/>
  <c r="M620" i="4"/>
  <c r="M619" i="4"/>
  <c r="M617" i="4"/>
  <c r="M616" i="4"/>
  <c r="M612" i="4"/>
  <c r="M610" i="4"/>
  <c r="M609" i="4"/>
  <c r="M605" i="4"/>
  <c r="M604" i="4"/>
  <c r="M596" i="4"/>
  <c r="M595" i="4"/>
  <c r="M594" i="4"/>
  <c r="M593" i="4"/>
  <c r="M592" i="4"/>
  <c r="M590" i="4"/>
  <c r="M586" i="4"/>
  <c r="M583" i="4"/>
  <c r="M582" i="4"/>
  <c r="M581" i="4"/>
  <c r="M577" i="4"/>
  <c r="M575" i="4"/>
  <c r="M566" i="4"/>
  <c r="M562" i="4"/>
  <c r="M560" i="4"/>
  <c r="M559" i="4"/>
  <c r="M557" i="4"/>
  <c r="M556" i="4"/>
  <c r="M555" i="4"/>
  <c r="M554" i="4"/>
  <c r="M553" i="4"/>
  <c r="M550" i="4"/>
  <c r="M549" i="4"/>
  <c r="M548" i="4"/>
  <c r="M543" i="4"/>
  <c r="M542" i="4"/>
  <c r="M541" i="4"/>
  <c r="M539" i="4"/>
  <c r="M538" i="4"/>
  <c r="M537" i="4"/>
  <c r="M536" i="4"/>
  <c r="M535" i="4"/>
  <c r="M534" i="4"/>
  <c r="M532" i="4"/>
  <c r="M531" i="4"/>
  <c r="M523" i="4"/>
  <c r="M522" i="4"/>
  <c r="M520" i="4"/>
  <c r="M519" i="4"/>
  <c r="M518" i="4"/>
  <c r="M517" i="4"/>
  <c r="M516" i="4"/>
  <c r="M511" i="4"/>
  <c r="M509" i="4"/>
  <c r="M505" i="4"/>
  <c r="M504" i="4"/>
  <c r="M498" i="4"/>
  <c r="M496" i="4"/>
  <c r="M495" i="4"/>
  <c r="M491" i="4"/>
  <c r="M490" i="4"/>
  <c r="M489" i="4"/>
  <c r="M488" i="4"/>
  <c r="M481" i="4"/>
  <c r="M480" i="4"/>
  <c r="M479" i="4"/>
  <c r="M475" i="4"/>
  <c r="M472" i="4"/>
  <c r="M470" i="4"/>
  <c r="M467" i="4"/>
  <c r="M466" i="4"/>
  <c r="M465" i="4"/>
  <c r="M464" i="4"/>
  <c r="M463" i="4"/>
  <c r="M461" i="4"/>
  <c r="M456" i="4"/>
  <c r="M455" i="4"/>
  <c r="M454" i="4"/>
  <c r="M447" i="4"/>
  <c r="M445" i="4"/>
  <c r="M444" i="4"/>
  <c r="M443" i="4"/>
  <c r="M442" i="4"/>
  <c r="M439" i="4"/>
  <c r="M437" i="4"/>
  <c r="M435" i="4"/>
  <c r="M434" i="4"/>
  <c r="M429" i="4"/>
  <c r="M428" i="4"/>
  <c r="M427" i="4"/>
  <c r="M424" i="4"/>
  <c r="M423" i="4"/>
  <c r="M422" i="4"/>
  <c r="M420" i="4"/>
  <c r="M419" i="4"/>
  <c r="M417" i="4"/>
  <c r="M416" i="4"/>
  <c r="M415" i="4"/>
  <c r="M414" i="4"/>
  <c r="M409" i="4"/>
  <c r="M408" i="4"/>
  <c r="M407" i="4"/>
  <c r="M406" i="4"/>
  <c r="M400" i="4"/>
  <c r="M396" i="4"/>
  <c r="M395" i="4"/>
  <c r="M394" i="4"/>
  <c r="M393" i="4"/>
  <c r="M391" i="4"/>
  <c r="M390" i="4"/>
  <c r="M389" i="4"/>
  <c r="M388" i="4"/>
  <c r="M386" i="4"/>
  <c r="M385" i="4"/>
  <c r="M383" i="4"/>
  <c r="M382" i="4"/>
  <c r="M379" i="4"/>
  <c r="M378" i="4"/>
  <c r="M377" i="4"/>
  <c r="M376" i="4"/>
  <c r="M375" i="4"/>
  <c r="M374" i="4"/>
  <c r="M373" i="4"/>
  <c r="M372" i="4"/>
  <c r="M368" i="4"/>
  <c r="M367" i="4"/>
  <c r="M366" i="4"/>
  <c r="M364" i="4"/>
  <c r="M363" i="4"/>
  <c r="M362" i="4"/>
  <c r="M360" i="4"/>
  <c r="M359" i="4"/>
  <c r="M358" i="4"/>
  <c r="M357" i="4"/>
  <c r="M356" i="4"/>
  <c r="M355" i="4"/>
  <c r="M354" i="4"/>
  <c r="M351" i="4"/>
  <c r="M346" i="4"/>
  <c r="M345" i="4"/>
  <c r="M343" i="4"/>
  <c r="M342" i="4"/>
  <c r="M340" i="4"/>
  <c r="M338" i="4"/>
  <c r="M336" i="4"/>
  <c r="M331" i="4"/>
  <c r="M325" i="4"/>
  <c r="M323" i="4"/>
  <c r="M322" i="4"/>
  <c r="M320" i="4"/>
  <c r="M319" i="4"/>
  <c r="M318" i="4"/>
  <c r="M317" i="4"/>
  <c r="M316" i="4"/>
  <c r="M312" i="4"/>
  <c r="M309" i="4"/>
  <c r="M308" i="4"/>
  <c r="M307" i="4"/>
  <c r="M306" i="4"/>
  <c r="M305" i="4"/>
  <c r="M303" i="4"/>
  <c r="M301" i="4"/>
  <c r="M297" i="4"/>
  <c r="M294" i="4"/>
  <c r="M292" i="4"/>
  <c r="G740" i="4"/>
  <c r="F740" i="4"/>
  <c r="K740" i="4" s="1"/>
  <c r="L746" i="4" l="1"/>
  <c r="L733" i="4"/>
  <c r="L731" i="4"/>
  <c r="L723" i="4"/>
  <c r="L721" i="4"/>
  <c r="L719" i="4"/>
  <c r="L718" i="4"/>
  <c r="L717" i="4"/>
  <c r="L716" i="4"/>
  <c r="L715" i="4"/>
  <c r="L714" i="4"/>
  <c r="L713" i="4"/>
  <c r="L712" i="4"/>
  <c r="L706" i="4"/>
  <c r="L703" i="4"/>
  <c r="L702" i="4"/>
  <c r="L699" i="4"/>
  <c r="L697" i="4"/>
  <c r="L696" i="4"/>
  <c r="L694" i="4"/>
  <c r="L693" i="4"/>
  <c r="L692" i="4"/>
  <c r="L691" i="4"/>
  <c r="L690" i="4"/>
  <c r="L687" i="4"/>
  <c r="L686" i="4"/>
  <c r="L685" i="4"/>
  <c r="L680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56" i="4"/>
  <c r="L655" i="4"/>
  <c r="L654" i="4"/>
  <c r="L652" i="4"/>
  <c r="L651" i="4"/>
  <c r="L650" i="4"/>
  <c r="L646" i="4"/>
  <c r="L645" i="4"/>
  <c r="L641" i="4"/>
  <c r="L640" i="4"/>
  <c r="L638" i="4"/>
  <c r="L635" i="4"/>
  <c r="L634" i="4"/>
  <c r="L632" i="4"/>
  <c r="L631" i="4"/>
  <c r="L629" i="4"/>
  <c r="L628" i="4"/>
  <c r="L624" i="4"/>
  <c r="L621" i="4"/>
  <c r="L620" i="4"/>
  <c r="L619" i="4"/>
  <c r="L617" i="4"/>
  <c r="L616" i="4"/>
  <c r="L612" i="4"/>
  <c r="L610" i="4"/>
  <c r="L609" i="4"/>
  <c r="L605" i="4"/>
  <c r="L604" i="4"/>
  <c r="L596" i="4"/>
  <c r="L595" i="4"/>
  <c r="L594" i="4"/>
  <c r="L593" i="4"/>
  <c r="L592" i="4"/>
  <c r="L590" i="4"/>
  <c r="L586" i="4"/>
  <c r="L583" i="4"/>
  <c r="L582" i="4"/>
  <c r="L581" i="4"/>
  <c r="L577" i="4"/>
  <c r="L575" i="4"/>
  <c r="L566" i="4"/>
  <c r="L562" i="4"/>
  <c r="L560" i="4"/>
  <c r="L559" i="4"/>
  <c r="L557" i="4"/>
  <c r="L556" i="4"/>
  <c r="L555" i="4"/>
  <c r="L554" i="4"/>
  <c r="L553" i="4"/>
  <c r="L550" i="4"/>
  <c r="L549" i="4"/>
  <c r="L548" i="4"/>
  <c r="L543" i="4"/>
  <c r="L542" i="4"/>
  <c r="L541" i="4"/>
  <c r="L539" i="4"/>
  <c r="L538" i="4"/>
  <c r="L537" i="4"/>
  <c r="L536" i="4"/>
  <c r="L535" i="4"/>
  <c r="L534" i="4"/>
  <c r="L532" i="4"/>
  <c r="L531" i="4"/>
  <c r="L523" i="4"/>
  <c r="L522" i="4"/>
  <c r="L520" i="4"/>
  <c r="L519" i="4"/>
  <c r="L518" i="4"/>
  <c r="L517" i="4"/>
  <c r="L516" i="4"/>
  <c r="L511" i="4"/>
  <c r="L509" i="4"/>
  <c r="L505" i="4"/>
  <c r="L504" i="4"/>
  <c r="L498" i="4"/>
  <c r="L496" i="4"/>
  <c r="L495" i="4"/>
  <c r="L491" i="4"/>
  <c r="L490" i="4"/>
  <c r="L489" i="4"/>
  <c r="L488" i="4"/>
  <c r="L481" i="4"/>
  <c r="L480" i="4"/>
  <c r="L479" i="4"/>
  <c r="L475" i="4"/>
  <c r="L472" i="4"/>
  <c r="L470" i="4"/>
  <c r="L467" i="4"/>
  <c r="L466" i="4"/>
  <c r="L465" i="4"/>
  <c r="L464" i="4"/>
  <c r="L463" i="4"/>
  <c r="L461" i="4"/>
  <c r="L456" i="4"/>
  <c r="L455" i="4"/>
  <c r="L454" i="4"/>
  <c r="L447" i="4"/>
  <c r="L445" i="4"/>
  <c r="L444" i="4"/>
  <c r="L443" i="4"/>
  <c r="L442" i="4"/>
  <c r="L439" i="4"/>
  <c r="L437" i="4"/>
  <c r="L435" i="4"/>
  <c r="L434" i="4"/>
  <c r="L429" i="4"/>
  <c r="L428" i="4"/>
  <c r="L427" i="4"/>
  <c r="L424" i="4"/>
  <c r="L423" i="4"/>
  <c r="L422" i="4"/>
  <c r="L420" i="4"/>
  <c r="L419" i="4"/>
  <c r="L417" i="4"/>
  <c r="L416" i="4"/>
  <c r="L415" i="4"/>
  <c r="L414" i="4"/>
  <c r="L409" i="4"/>
  <c r="L408" i="4"/>
  <c r="L407" i="4"/>
  <c r="L406" i="4"/>
  <c r="L400" i="4"/>
  <c r="L396" i="4"/>
  <c r="L395" i="4"/>
  <c r="L394" i="4"/>
  <c r="L393" i="4"/>
  <c r="L391" i="4"/>
  <c r="L390" i="4"/>
  <c r="L389" i="4"/>
  <c r="L388" i="4"/>
  <c r="L386" i="4"/>
  <c r="L385" i="4"/>
  <c r="L383" i="4"/>
  <c r="L382" i="4"/>
  <c r="L379" i="4"/>
  <c r="L378" i="4"/>
  <c r="L377" i="4"/>
  <c r="L376" i="4"/>
  <c r="L375" i="4"/>
  <c r="L374" i="4"/>
  <c r="L373" i="4"/>
  <c r="L372" i="4"/>
  <c r="L368" i="4"/>
  <c r="L367" i="4"/>
  <c r="L366" i="4"/>
  <c r="L364" i="4"/>
  <c r="L363" i="4"/>
  <c r="L362" i="4"/>
  <c r="L360" i="4"/>
  <c r="L359" i="4"/>
  <c r="L358" i="4"/>
  <c r="L357" i="4"/>
  <c r="L356" i="4"/>
  <c r="L355" i="4"/>
  <c r="L354" i="4"/>
  <c r="L351" i="4"/>
  <c r="L346" i="4"/>
  <c r="L345" i="4"/>
  <c r="L343" i="4"/>
  <c r="L342" i="4"/>
  <c r="L340" i="4"/>
  <c r="L338" i="4"/>
  <c r="L336" i="4"/>
  <c r="L331" i="4"/>
  <c r="L325" i="4"/>
  <c r="L323" i="4"/>
  <c r="L322" i="4"/>
  <c r="L320" i="4"/>
  <c r="L319" i="4"/>
  <c r="L318" i="4"/>
  <c r="L317" i="4"/>
  <c r="L316" i="4"/>
  <c r="L312" i="4"/>
  <c r="L309" i="4"/>
  <c r="L308" i="4"/>
  <c r="L307" i="4"/>
  <c r="L306" i="4"/>
  <c r="L305" i="4"/>
  <c r="L303" i="4"/>
  <c r="L301" i="4"/>
  <c r="L297" i="4"/>
  <c r="L294" i="4"/>
  <c r="L292" i="4"/>
  <c r="O301" i="4" l="1"/>
  <c r="O316" i="4"/>
  <c r="O320" i="4"/>
  <c r="O351" i="4"/>
  <c r="O362" i="4"/>
  <c r="O374" i="4"/>
  <c r="O390" i="4"/>
  <c r="O407" i="4"/>
  <c r="O420" i="4"/>
  <c r="O435" i="4"/>
  <c r="O454" i="4"/>
  <c r="O467" i="4"/>
  <c r="O489" i="4"/>
  <c r="O509" i="4"/>
  <c r="O539" i="4"/>
  <c r="O554" i="4"/>
  <c r="O575" i="4"/>
  <c r="O583" i="4"/>
  <c r="O604" i="4"/>
  <c r="O620" i="4"/>
  <c r="O629" i="4"/>
  <c r="O645" i="4"/>
  <c r="O652" i="4"/>
  <c r="O665" i="4"/>
  <c r="O669" i="4"/>
  <c r="O673" i="4"/>
  <c r="O680" i="4"/>
  <c r="O690" i="4"/>
  <c r="O694" i="4"/>
  <c r="O702" i="4"/>
  <c r="O713" i="4"/>
  <c r="O717" i="4"/>
  <c r="O723" i="4"/>
  <c r="O292" i="4"/>
  <c r="O303" i="4"/>
  <c r="O308" i="4"/>
  <c r="O317" i="4"/>
  <c r="O322" i="4"/>
  <c r="O336" i="4"/>
  <c r="O343" i="4"/>
  <c r="O354" i="4"/>
  <c r="O358" i="4"/>
  <c r="O363" i="4"/>
  <c r="O368" i="4"/>
  <c r="O375" i="4"/>
  <c r="O379" i="4"/>
  <c r="O386" i="4"/>
  <c r="O391" i="4"/>
  <c r="O396" i="4"/>
  <c r="O408" i="4"/>
  <c r="O416" i="4"/>
  <c r="O422" i="4"/>
  <c r="O428" i="4"/>
  <c r="O437" i="4"/>
  <c r="O444" i="4"/>
  <c r="O455" i="4"/>
  <c r="O464" i="4"/>
  <c r="O470" i="4"/>
  <c r="O480" i="4"/>
  <c r="O490" i="4"/>
  <c r="O498" i="4"/>
  <c r="O511" i="4"/>
  <c r="O519" i="4"/>
  <c r="O531" i="4"/>
  <c r="O536" i="4"/>
  <c r="O541" i="4"/>
  <c r="O549" i="4"/>
  <c r="O555" i="4"/>
  <c r="O560" i="4"/>
  <c r="O577" i="4"/>
  <c r="O586" i="4"/>
  <c r="O594" i="4"/>
  <c r="O605" i="4"/>
  <c r="O616" i="4"/>
  <c r="O621" i="4"/>
  <c r="O631" i="4"/>
  <c r="O638" i="4"/>
  <c r="O646" i="4"/>
  <c r="O654" i="4"/>
  <c r="O666" i="4"/>
  <c r="O670" i="4"/>
  <c r="O674" i="4"/>
  <c r="O685" i="4"/>
  <c r="O691" i="4"/>
  <c r="O696" i="4"/>
  <c r="O703" i="4"/>
  <c r="O714" i="4"/>
  <c r="O718" i="4"/>
  <c r="O731" i="4"/>
  <c r="O423" i="4"/>
  <c r="O429" i="4"/>
  <c r="O439" i="4"/>
  <c r="O445" i="4"/>
  <c r="O456" i="4"/>
  <c r="O465" i="4"/>
  <c r="O472" i="4"/>
  <c r="O481" i="4"/>
  <c r="O491" i="4"/>
  <c r="O504" i="4"/>
  <c r="O516" i="4"/>
  <c r="O520" i="4"/>
  <c r="O532" i="4"/>
  <c r="O537" i="4"/>
  <c r="O542" i="4"/>
  <c r="O550" i="4"/>
  <c r="O556" i="4"/>
  <c r="O562" i="4"/>
  <c r="O581" i="4"/>
  <c r="O590" i="4"/>
  <c r="O595" i="4"/>
  <c r="O609" i="4"/>
  <c r="O617" i="4"/>
  <c r="O624" i="4"/>
  <c r="O632" i="4"/>
  <c r="O640" i="4"/>
  <c r="O650" i="4"/>
  <c r="O655" i="4"/>
  <c r="O667" i="4"/>
  <c r="O671" i="4"/>
  <c r="O675" i="4"/>
  <c r="O686" i="4"/>
  <c r="O692" i="4"/>
  <c r="O697" i="4"/>
  <c r="O706" i="4"/>
  <c r="O715" i="4"/>
  <c r="O719" i="4"/>
  <c r="O733" i="4"/>
  <c r="O307" i="4"/>
  <c r="O331" i="4"/>
  <c r="O342" i="4"/>
  <c r="O357" i="4"/>
  <c r="O367" i="4"/>
  <c r="O378" i="4"/>
  <c r="O385" i="4"/>
  <c r="O395" i="4"/>
  <c r="O415" i="4"/>
  <c r="O427" i="4"/>
  <c r="O443" i="4"/>
  <c r="O463" i="4"/>
  <c r="O479" i="4"/>
  <c r="O496" i="4"/>
  <c r="O518" i="4"/>
  <c r="O523" i="4"/>
  <c r="O535" i="4"/>
  <c r="O548" i="4"/>
  <c r="O559" i="4"/>
  <c r="O593" i="4"/>
  <c r="O612" i="4"/>
  <c r="O635" i="4"/>
  <c r="O294" i="4"/>
  <c r="O305" i="4"/>
  <c r="O309" i="4"/>
  <c r="O318" i="4"/>
  <c r="O323" i="4"/>
  <c r="O338" i="4"/>
  <c r="O345" i="4"/>
  <c r="O355" i="4"/>
  <c r="O359" i="4"/>
  <c r="O364" i="4"/>
  <c r="O372" i="4"/>
  <c r="O376" i="4"/>
  <c r="O382" i="4"/>
  <c r="O388" i="4"/>
  <c r="O393" i="4"/>
  <c r="O400" i="4"/>
  <c r="O409" i="4"/>
  <c r="O417" i="4"/>
  <c r="O297" i="4"/>
  <c r="O306" i="4"/>
  <c r="O312" i="4"/>
  <c r="O319" i="4"/>
  <c r="O325" i="4"/>
  <c r="O340" i="4"/>
  <c r="O346" i="4"/>
  <c r="O356" i="4"/>
  <c r="O360" i="4"/>
  <c r="O366" i="4"/>
  <c r="O373" i="4"/>
  <c r="O377" i="4"/>
  <c r="O383" i="4"/>
  <c r="O389" i="4"/>
  <c r="O394" i="4"/>
  <c r="O406" i="4"/>
  <c r="O414" i="4"/>
  <c r="O419" i="4"/>
  <c r="O424" i="4"/>
  <c r="O434" i="4"/>
  <c r="O442" i="4"/>
  <c r="O447" i="4"/>
  <c r="O461" i="4"/>
  <c r="O466" i="4"/>
  <c r="O475" i="4"/>
  <c r="O488" i="4"/>
  <c r="O495" i="4"/>
  <c r="O505" i="4"/>
  <c r="O517" i="4"/>
  <c r="O522" i="4"/>
  <c r="O534" i="4"/>
  <c r="O538" i="4"/>
  <c r="O543" i="4"/>
  <c r="O553" i="4"/>
  <c r="O557" i="4"/>
  <c r="O566" i="4"/>
  <c r="O582" i="4"/>
  <c r="O592" i="4"/>
  <c r="O596" i="4"/>
  <c r="O610" i="4"/>
  <c r="O619" i="4"/>
  <c r="O628" i="4"/>
  <c r="O634" i="4"/>
  <c r="O641" i="4"/>
  <c r="O651" i="4"/>
  <c r="O656" i="4"/>
  <c r="O668" i="4"/>
  <c r="O672" i="4"/>
  <c r="O676" i="4"/>
  <c r="O687" i="4"/>
  <c r="O693" i="4"/>
  <c r="O699" i="4"/>
  <c r="O712" i="4"/>
  <c r="O716" i="4"/>
  <c r="O721" i="4"/>
  <c r="O746" i="4"/>
  <c r="I291" i="4" l="1"/>
  <c r="I3" i="4"/>
  <c r="I292" i="4"/>
  <c r="I293" i="4"/>
  <c r="I4" i="4"/>
  <c r="I5" i="4"/>
  <c r="I294" i="4"/>
  <c r="I6" i="4"/>
  <c r="I295" i="4"/>
  <c r="I296" i="4"/>
  <c r="I7" i="4"/>
  <c r="I297" i="4"/>
  <c r="I8" i="4"/>
  <c r="I298" i="4"/>
  <c r="I299" i="4"/>
  <c r="I300" i="4"/>
  <c r="I9" i="4"/>
  <c r="I301" i="4"/>
  <c r="I10" i="4"/>
  <c r="I11" i="4"/>
  <c r="I302" i="4"/>
  <c r="I303" i="4"/>
  <c r="I12" i="4"/>
  <c r="I304" i="4"/>
  <c r="I305" i="4"/>
  <c r="I306" i="4"/>
  <c r="I307" i="4"/>
  <c r="I308" i="4"/>
  <c r="I309" i="4"/>
  <c r="I310" i="4"/>
  <c r="I311" i="4"/>
  <c r="I312" i="4"/>
  <c r="I13" i="4"/>
  <c r="I313" i="4"/>
  <c r="I314" i="4"/>
  <c r="I315" i="4"/>
  <c r="I316" i="4"/>
  <c r="I317" i="4"/>
  <c r="I318" i="4"/>
  <c r="I319" i="4"/>
  <c r="I320" i="4"/>
  <c r="I14" i="4"/>
  <c r="I321" i="4"/>
  <c r="I15" i="4"/>
  <c r="I322" i="4"/>
  <c r="I323" i="4"/>
  <c r="I16" i="4"/>
  <c r="I324" i="4"/>
  <c r="I17" i="4"/>
  <c r="I325" i="4"/>
  <c r="I18" i="4"/>
  <c r="I326" i="4"/>
  <c r="I327" i="4"/>
  <c r="I328" i="4"/>
  <c r="I19" i="4"/>
  <c r="I20" i="4"/>
  <c r="I329" i="4"/>
  <c r="I330" i="4"/>
  <c r="I331" i="4"/>
  <c r="I332" i="4"/>
  <c r="I21" i="4"/>
  <c r="I333" i="4"/>
  <c r="I334" i="4"/>
  <c r="I335" i="4"/>
  <c r="I336" i="4"/>
  <c r="I337" i="4"/>
  <c r="I22" i="4"/>
  <c r="I23" i="4"/>
  <c r="I338" i="4"/>
  <c r="I24" i="4"/>
  <c r="I25" i="4"/>
  <c r="I26" i="4"/>
  <c r="I339" i="4"/>
  <c r="I27" i="4"/>
  <c r="I28" i="4"/>
  <c r="I340" i="4"/>
  <c r="I29" i="4"/>
  <c r="I341" i="4"/>
  <c r="I30" i="4"/>
  <c r="I31" i="4"/>
  <c r="I32" i="4"/>
  <c r="I33" i="4"/>
  <c r="I342" i="4"/>
  <c r="I343" i="4"/>
  <c r="I344" i="4"/>
  <c r="I345" i="4"/>
  <c r="I346" i="4"/>
  <c r="I34" i="4"/>
  <c r="I35" i="4"/>
  <c r="I36" i="4"/>
  <c r="I37" i="4"/>
  <c r="I347" i="4"/>
  <c r="I38" i="4"/>
  <c r="I348" i="4"/>
  <c r="I349" i="4"/>
  <c r="I350" i="4"/>
  <c r="I39" i="4"/>
  <c r="I351" i="4"/>
  <c r="I40" i="4"/>
  <c r="I352" i="4"/>
  <c r="I353" i="4"/>
  <c r="I41" i="4"/>
  <c r="I42" i="4"/>
  <c r="I43" i="4"/>
  <c r="I44" i="4"/>
  <c r="I354" i="4"/>
  <c r="I45" i="4"/>
  <c r="I46" i="4"/>
  <c r="I355" i="4"/>
  <c r="I47" i="4"/>
  <c r="I48" i="4"/>
  <c r="I356" i="4"/>
  <c r="I357" i="4"/>
  <c r="I49" i="4"/>
  <c r="I358" i="4"/>
  <c r="I50" i="4"/>
  <c r="I359" i="4"/>
  <c r="I360" i="4"/>
  <c r="I361" i="4"/>
  <c r="I362" i="4"/>
  <c r="I363" i="4"/>
  <c r="I51" i="4"/>
  <c r="I364" i="4"/>
  <c r="I365" i="4"/>
  <c r="I52" i="4"/>
  <c r="I366" i="4"/>
  <c r="I367" i="4"/>
  <c r="I368" i="4"/>
  <c r="I53" i="4"/>
  <c r="I54" i="4"/>
  <c r="I369" i="4"/>
  <c r="I370" i="4"/>
  <c r="I371" i="4"/>
  <c r="I372" i="4"/>
  <c r="I373" i="4"/>
  <c r="I55" i="4"/>
  <c r="I374" i="4"/>
  <c r="I56" i="4"/>
  <c r="I375" i="4"/>
  <c r="I57" i="4"/>
  <c r="I376" i="4"/>
  <c r="I377" i="4"/>
  <c r="I378" i="4"/>
  <c r="I379" i="4"/>
  <c r="I58" i="4"/>
  <c r="I59" i="4"/>
  <c r="I60" i="4"/>
  <c r="I61" i="4"/>
  <c r="I380" i="4"/>
  <c r="I381" i="4"/>
  <c r="I382" i="4"/>
  <c r="I383" i="4"/>
  <c r="I62" i="4"/>
  <c r="I384" i="4"/>
  <c r="I63" i="4"/>
  <c r="I64" i="4"/>
  <c r="I65" i="4"/>
  <c r="I66" i="4"/>
  <c r="I67" i="4"/>
  <c r="I385" i="4"/>
  <c r="I386" i="4"/>
  <c r="I387" i="4"/>
  <c r="I68" i="4"/>
  <c r="I388" i="4"/>
  <c r="I389" i="4"/>
  <c r="I69" i="4"/>
  <c r="I390" i="4"/>
  <c r="I391" i="4"/>
  <c r="I70" i="4"/>
  <c r="I71" i="4"/>
  <c r="I392" i="4"/>
  <c r="I393" i="4"/>
  <c r="I394" i="4"/>
  <c r="I72" i="4"/>
  <c r="I395" i="4"/>
  <c r="I396" i="4"/>
  <c r="I73" i="4"/>
  <c r="I74" i="4"/>
  <c r="I397" i="4"/>
  <c r="I398" i="4"/>
  <c r="I75" i="4"/>
  <c r="I399" i="4"/>
  <c r="I400" i="4"/>
  <c r="I76" i="4"/>
  <c r="I77" i="4"/>
  <c r="I78" i="4"/>
  <c r="I401" i="4"/>
  <c r="I402" i="4"/>
  <c r="I403" i="4"/>
  <c r="I404" i="4"/>
  <c r="I405" i="4"/>
  <c r="I79" i="4"/>
  <c r="I80" i="4"/>
  <c r="I406" i="4"/>
  <c r="I407" i="4"/>
  <c r="I408" i="4"/>
  <c r="I409" i="4"/>
  <c r="I81" i="4"/>
  <c r="I410" i="4"/>
  <c r="I411" i="4"/>
  <c r="I82" i="4"/>
  <c r="I83" i="4"/>
  <c r="I84" i="4"/>
  <c r="I85" i="4"/>
  <c r="I412" i="4"/>
  <c r="I413" i="4"/>
  <c r="I414" i="4"/>
  <c r="I86" i="4"/>
  <c r="I87" i="4"/>
  <c r="I88" i="4"/>
  <c r="I415" i="4"/>
  <c r="I89" i="4"/>
  <c r="I416" i="4"/>
  <c r="I417" i="4"/>
  <c r="I418" i="4"/>
  <c r="I90" i="4"/>
  <c r="I419" i="4"/>
  <c r="I420" i="4"/>
  <c r="I421" i="4"/>
  <c r="I91" i="4"/>
  <c r="I92" i="4"/>
  <c r="I93" i="4"/>
  <c r="I422" i="4"/>
  <c r="I423" i="4"/>
  <c r="I424" i="4"/>
  <c r="I425" i="4"/>
  <c r="I426" i="4"/>
  <c r="I94" i="4"/>
  <c r="I427" i="4"/>
  <c r="I428" i="4"/>
  <c r="I429" i="4"/>
  <c r="I95" i="4"/>
  <c r="I430" i="4"/>
  <c r="I431" i="4"/>
  <c r="I432" i="4"/>
  <c r="I433" i="4"/>
  <c r="I434" i="4"/>
  <c r="I435" i="4"/>
  <c r="I436" i="4"/>
  <c r="I96" i="4"/>
  <c r="I437" i="4"/>
  <c r="I438" i="4"/>
  <c r="I439" i="4"/>
  <c r="I440" i="4"/>
  <c r="I97" i="4"/>
  <c r="I441" i="4"/>
  <c r="I442" i="4"/>
  <c r="I443" i="4"/>
  <c r="I444" i="4"/>
  <c r="I98" i="4"/>
  <c r="I445" i="4"/>
  <c r="I99" i="4"/>
  <c r="I100" i="4"/>
  <c r="I446" i="4"/>
  <c r="I447" i="4"/>
  <c r="I448" i="4"/>
  <c r="I101" i="4"/>
  <c r="I449" i="4"/>
  <c r="I450" i="4"/>
  <c r="I451" i="4"/>
  <c r="I102" i="4"/>
  <c r="I452" i="4"/>
  <c r="I103" i="4"/>
  <c r="I453" i="4"/>
  <c r="I104" i="4"/>
  <c r="I105" i="4"/>
  <c r="I454" i="4"/>
  <c r="I106" i="4"/>
  <c r="I455" i="4"/>
  <c r="I456" i="4"/>
  <c r="I457" i="4"/>
  <c r="I458" i="4"/>
  <c r="I459" i="4"/>
  <c r="I107" i="4"/>
  <c r="I460" i="4"/>
  <c r="I461" i="4"/>
  <c r="I462" i="4"/>
  <c r="I108" i="4"/>
  <c r="I109" i="4"/>
  <c r="I110" i="4"/>
  <c r="I463" i="4"/>
  <c r="I464" i="4"/>
  <c r="I111" i="4"/>
  <c r="I465" i="4"/>
  <c r="I466" i="4"/>
  <c r="I467" i="4"/>
  <c r="I468" i="4"/>
  <c r="I469" i="4"/>
  <c r="I470" i="4"/>
  <c r="I112" i="4"/>
  <c r="I113" i="4"/>
  <c r="I471" i="4"/>
  <c r="I114" i="4"/>
  <c r="I472" i="4"/>
  <c r="I115" i="4"/>
  <c r="I473" i="4"/>
  <c r="I116" i="4"/>
  <c r="I117" i="4"/>
  <c r="I474" i="4"/>
  <c r="I475" i="4"/>
  <c r="I118" i="4"/>
  <c r="I476" i="4"/>
  <c r="I119" i="4"/>
  <c r="I477" i="4"/>
  <c r="I120" i="4"/>
  <c r="I121" i="4"/>
  <c r="I478" i="4"/>
  <c r="I479" i="4"/>
  <c r="I122" i="4"/>
  <c r="I123" i="4"/>
  <c r="I124" i="4"/>
  <c r="I480" i="4"/>
  <c r="I481" i="4"/>
  <c r="I482" i="4"/>
  <c r="I483" i="4"/>
  <c r="I484" i="4"/>
  <c r="I125" i="4"/>
  <c r="I485" i="4"/>
  <c r="I486" i="4"/>
  <c r="I126" i="4"/>
  <c r="I487" i="4"/>
  <c r="I488" i="4"/>
  <c r="I489" i="4"/>
  <c r="I127" i="4"/>
  <c r="I490" i="4"/>
  <c r="I491" i="4"/>
  <c r="I128" i="4"/>
  <c r="I492" i="4"/>
  <c r="I493" i="4"/>
  <c r="I129" i="4"/>
  <c r="I494" i="4"/>
  <c r="I495" i="4"/>
  <c r="I130" i="4"/>
  <c r="I131" i="4"/>
  <c r="I496" i="4"/>
  <c r="I132" i="4"/>
  <c r="I497" i="4"/>
  <c r="I133" i="4"/>
  <c r="I134" i="4"/>
  <c r="I135" i="4"/>
  <c r="I498" i="4"/>
  <c r="I499" i="4"/>
  <c r="I500" i="4"/>
  <c r="I136" i="4"/>
  <c r="I137" i="4"/>
  <c r="I138" i="4"/>
  <c r="I501" i="4"/>
  <c r="I502" i="4"/>
  <c r="I139" i="4"/>
  <c r="I503" i="4"/>
  <c r="I140" i="4"/>
  <c r="I504" i="4"/>
  <c r="I505" i="4"/>
  <c r="I506" i="4"/>
  <c r="I507" i="4"/>
  <c r="I141" i="4"/>
  <c r="I142" i="4"/>
  <c r="I508" i="4"/>
  <c r="I509" i="4"/>
  <c r="I510" i="4"/>
  <c r="I143" i="4"/>
  <c r="I511" i="4"/>
  <c r="I144" i="4"/>
  <c r="I512" i="4"/>
  <c r="I513" i="4"/>
  <c r="I514" i="4"/>
  <c r="I515" i="4"/>
  <c r="I516" i="4"/>
  <c r="I145" i="4"/>
  <c r="I146" i="4"/>
  <c r="I147" i="4"/>
  <c r="I517" i="4"/>
  <c r="I518" i="4"/>
  <c r="I519" i="4"/>
  <c r="I520" i="4"/>
  <c r="I148" i="4"/>
  <c r="I149" i="4"/>
  <c r="I150" i="4"/>
  <c r="I151" i="4"/>
  <c r="I521" i="4"/>
  <c r="I522" i="4"/>
  <c r="I523" i="4"/>
  <c r="I524" i="4"/>
  <c r="I525" i="4"/>
  <c r="I526" i="4"/>
  <c r="I152" i="4"/>
  <c r="I527" i="4"/>
  <c r="I153" i="4"/>
  <c r="I154" i="4"/>
  <c r="I155" i="4"/>
  <c r="I156" i="4"/>
  <c r="I157" i="4"/>
  <c r="I528" i="4"/>
  <c r="I529" i="4"/>
  <c r="I530" i="4"/>
  <c r="I158" i="4"/>
  <c r="I531" i="4"/>
  <c r="I159" i="4"/>
  <c r="I532" i="4"/>
  <c r="I533" i="4"/>
  <c r="I534" i="4"/>
  <c r="I535" i="4"/>
  <c r="I536" i="4"/>
  <c r="I537" i="4"/>
  <c r="I160" i="4"/>
  <c r="I538" i="4"/>
  <c r="I161" i="4"/>
  <c r="I162" i="4"/>
  <c r="I163" i="4"/>
  <c r="I164" i="4"/>
  <c r="I165" i="4"/>
  <c r="I166" i="4"/>
  <c r="I539" i="4"/>
  <c r="I167" i="4"/>
  <c r="I540" i="4"/>
  <c r="I541" i="4"/>
  <c r="I168" i="4"/>
  <c r="I542" i="4"/>
  <c r="I169" i="4"/>
  <c r="I170" i="4"/>
  <c r="I543" i="4"/>
  <c r="I544" i="4"/>
  <c r="I545" i="4"/>
  <c r="I171" i="4"/>
  <c r="I172" i="4"/>
  <c r="I546" i="4"/>
  <c r="I173" i="4"/>
  <c r="I174" i="4"/>
  <c r="I175" i="4"/>
  <c r="I547" i="4"/>
  <c r="I176" i="4"/>
  <c r="I177" i="4"/>
  <c r="I548" i="4"/>
  <c r="I178" i="4"/>
  <c r="I179" i="4"/>
  <c r="I549" i="4"/>
  <c r="I180" i="4"/>
  <c r="I181" i="4"/>
  <c r="I182" i="4"/>
  <c r="I550" i="4"/>
  <c r="I551" i="4"/>
  <c r="I552" i="4"/>
  <c r="I553" i="4"/>
  <c r="I554" i="4"/>
  <c r="I183" i="4"/>
  <c r="I184" i="4"/>
  <c r="I185" i="4"/>
  <c r="I555" i="4"/>
  <c r="I556" i="4"/>
  <c r="I557" i="4"/>
  <c r="I186" i="4"/>
  <c r="I187" i="4"/>
  <c r="I558" i="4"/>
  <c r="I559" i="4"/>
  <c r="I560" i="4"/>
  <c r="I188" i="4"/>
  <c r="I561" i="4"/>
  <c r="I562" i="4"/>
  <c r="I189" i="4"/>
  <c r="I190" i="4"/>
  <c r="I563" i="4"/>
  <c r="I564" i="4"/>
  <c r="I565" i="4"/>
  <c r="I191" i="4"/>
  <c r="I192" i="4"/>
  <c r="I193" i="4"/>
  <c r="I566" i="4"/>
  <c r="I567" i="4"/>
  <c r="I568" i="4"/>
  <c r="I569" i="4"/>
  <c r="I194" i="4"/>
  <c r="I570" i="4"/>
  <c r="I571" i="4"/>
  <c r="I195" i="4"/>
  <c r="I572" i="4"/>
  <c r="I573" i="4"/>
  <c r="I574" i="4"/>
  <c r="I196" i="4"/>
  <c r="I575" i="4"/>
  <c r="I197" i="4"/>
  <c r="I198" i="4"/>
  <c r="I576" i="4"/>
  <c r="I199" i="4"/>
  <c r="I577" i="4"/>
  <c r="I578" i="4"/>
  <c r="I200" i="4"/>
  <c r="I579" i="4"/>
  <c r="I580" i="4"/>
  <c r="I581" i="4"/>
  <c r="I582" i="4"/>
  <c r="I583" i="4"/>
  <c r="I584" i="4"/>
  <c r="I585" i="4"/>
  <c r="I586" i="4"/>
  <c r="I587" i="4"/>
  <c r="I588" i="4"/>
  <c r="I589" i="4"/>
  <c r="I201" i="4"/>
  <c r="I590" i="4"/>
  <c r="I591" i="4"/>
  <c r="I202" i="4"/>
  <c r="I203" i="4"/>
  <c r="I204" i="4"/>
  <c r="I205" i="4"/>
  <c r="I206" i="4"/>
  <c r="I592" i="4"/>
  <c r="I207" i="4"/>
  <c r="I593" i="4"/>
  <c r="I594" i="4"/>
  <c r="I208" i="4"/>
  <c r="I595" i="4"/>
  <c r="I209" i="4"/>
  <c r="I210" i="4"/>
  <c r="I211" i="4"/>
  <c r="I212" i="4"/>
  <c r="I596" i="4"/>
  <c r="I597" i="4"/>
  <c r="I598" i="4"/>
  <c r="I599" i="4"/>
  <c r="I600" i="4"/>
  <c r="I213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214" i="4"/>
  <c r="I215" i="4"/>
  <c r="I613" i="4"/>
  <c r="I216" i="4"/>
  <c r="I217" i="4"/>
  <c r="I614" i="4"/>
  <c r="I615" i="4"/>
  <c r="I616" i="4"/>
  <c r="I617" i="4"/>
  <c r="I618" i="4"/>
  <c r="I619" i="4"/>
  <c r="I620" i="4"/>
  <c r="I621" i="4"/>
  <c r="I622" i="4"/>
  <c r="I623" i="4"/>
  <c r="I218" i="4"/>
  <c r="I624" i="4"/>
  <c r="I625" i="4"/>
  <c r="I219" i="4"/>
  <c r="I220" i="4"/>
  <c r="I221" i="4"/>
  <c r="I626" i="4"/>
  <c r="I627" i="4"/>
  <c r="I628" i="4"/>
  <c r="I629" i="4"/>
  <c r="I222" i="4"/>
  <c r="I630" i="4"/>
  <c r="I631" i="4"/>
  <c r="I632" i="4"/>
  <c r="I633" i="4"/>
  <c r="I634" i="4"/>
  <c r="I635" i="4"/>
  <c r="I636" i="4"/>
  <c r="I637" i="4"/>
  <c r="I223" i="4"/>
  <c r="I224" i="4"/>
  <c r="I638" i="4"/>
  <c r="I639" i="4"/>
  <c r="I225" i="4"/>
  <c r="I226" i="4"/>
  <c r="I640" i="4"/>
  <c r="I227" i="4"/>
  <c r="I228" i="4"/>
  <c r="I641" i="4"/>
  <c r="I229" i="4"/>
  <c r="I642" i="4"/>
  <c r="I230" i="4"/>
  <c r="I643" i="4"/>
  <c r="I644" i="4"/>
  <c r="I231" i="4"/>
  <c r="I232" i="4"/>
  <c r="I645" i="4"/>
  <c r="I646" i="4"/>
  <c r="I647" i="4"/>
  <c r="I648" i="4"/>
  <c r="I233" i="4"/>
  <c r="I649" i="4"/>
  <c r="I234" i="4"/>
  <c r="I650" i="4"/>
  <c r="I651" i="4"/>
  <c r="I235" i="4"/>
  <c r="I652" i="4"/>
  <c r="I653" i="4"/>
  <c r="I654" i="4"/>
  <c r="I655" i="4"/>
  <c r="I236" i="4"/>
  <c r="I237" i="4"/>
  <c r="I238" i="4"/>
  <c r="I656" i="4"/>
  <c r="I657" i="4"/>
  <c r="I239" i="4"/>
  <c r="I658" i="4"/>
  <c r="I659" i="4"/>
  <c r="I660" i="4"/>
  <c r="I661" i="4"/>
  <c r="I662" i="4"/>
  <c r="I663" i="4"/>
  <c r="I664" i="4"/>
  <c r="I665" i="4"/>
  <c r="I240" i="4"/>
  <c r="I241" i="4"/>
  <c r="I242" i="4"/>
  <c r="I666" i="4"/>
  <c r="I667" i="4"/>
  <c r="I668" i="4"/>
  <c r="I243" i="4"/>
  <c r="I669" i="4"/>
  <c r="I670" i="4"/>
  <c r="I671" i="4"/>
  <c r="I672" i="4"/>
  <c r="I673" i="4"/>
  <c r="I674" i="4"/>
  <c r="I675" i="4"/>
  <c r="I676" i="4"/>
  <c r="I677" i="4"/>
  <c r="I678" i="4"/>
  <c r="I679" i="4"/>
  <c r="I244" i="4"/>
  <c r="I245" i="4"/>
  <c r="I246" i="4"/>
  <c r="I247" i="4"/>
  <c r="I248" i="4"/>
  <c r="I249" i="4"/>
  <c r="I680" i="4"/>
  <c r="I250" i="4"/>
  <c r="I681" i="4"/>
  <c r="I682" i="4"/>
  <c r="I683" i="4"/>
  <c r="I251" i="4"/>
  <c r="I684" i="4"/>
  <c r="I685" i="4"/>
  <c r="I252" i="4"/>
  <c r="I253" i="4"/>
  <c r="I686" i="4"/>
  <c r="I687" i="4"/>
  <c r="I688" i="4"/>
  <c r="I689" i="4"/>
  <c r="I690" i="4"/>
  <c r="I254" i="4"/>
  <c r="I255" i="4"/>
  <c r="I691" i="4"/>
  <c r="I256" i="4"/>
  <c r="I257" i="4"/>
  <c r="I692" i="4"/>
  <c r="I258" i="4"/>
  <c r="I259" i="4"/>
  <c r="I693" i="4"/>
  <c r="I260" i="4"/>
  <c r="I261" i="4"/>
  <c r="I694" i="4"/>
  <c r="I695" i="4"/>
  <c r="I262" i="4"/>
  <c r="I263" i="4"/>
  <c r="I264" i="4"/>
  <c r="I265" i="4"/>
  <c r="I266" i="4"/>
  <c r="I696" i="4"/>
  <c r="I697" i="4"/>
  <c r="I698" i="4"/>
  <c r="I699" i="4"/>
  <c r="I700" i="4"/>
  <c r="I267" i="4"/>
  <c r="I268" i="4"/>
  <c r="I701" i="4"/>
  <c r="I269" i="4"/>
  <c r="I702" i="4"/>
  <c r="I270" i="4"/>
  <c r="I703" i="4"/>
  <c r="I704" i="4"/>
  <c r="I271" i="4"/>
  <c r="I705" i="4"/>
  <c r="I272" i="4"/>
  <c r="I273" i="4"/>
  <c r="I706" i="4"/>
  <c r="I274" i="4"/>
  <c r="I707" i="4"/>
  <c r="I708" i="4"/>
  <c r="I275" i="4"/>
  <c r="I276" i="4"/>
  <c r="I277" i="4"/>
  <c r="I278" i="4"/>
  <c r="I709" i="4"/>
  <c r="I710" i="4"/>
  <c r="I711" i="4"/>
  <c r="I712" i="4"/>
  <c r="I713" i="4"/>
  <c r="I714" i="4"/>
  <c r="I715" i="4"/>
  <c r="I279" i="4"/>
  <c r="I716" i="4"/>
  <c r="I280" i="4"/>
  <c r="I717" i="4"/>
  <c r="I718" i="4"/>
  <c r="I719" i="4"/>
  <c r="I281" i="4"/>
  <c r="I282" i="4"/>
  <c r="I283" i="4"/>
  <c r="I284" i="4"/>
  <c r="I720" i="4"/>
  <c r="I721" i="4"/>
  <c r="I285" i="4"/>
  <c r="I286" i="4"/>
  <c r="I722" i="4"/>
  <c r="I723" i="4"/>
  <c r="I287" i="4"/>
  <c r="I724" i="4"/>
  <c r="I725" i="4"/>
  <c r="I726" i="4"/>
  <c r="I288" i="4"/>
  <c r="I727" i="4"/>
  <c r="I289" i="4"/>
  <c r="I728" i="4"/>
  <c r="I729" i="4"/>
  <c r="I730" i="4"/>
  <c r="I731" i="4"/>
  <c r="I290" i="4"/>
  <c r="I732" i="4"/>
  <c r="I733" i="4"/>
  <c r="I734" i="4"/>
  <c r="I746" i="4"/>
  <c r="I735" i="4"/>
  <c r="I2" i="4"/>
  <c r="G3" i="4"/>
  <c r="G292" i="4"/>
  <c r="G4" i="4"/>
  <c r="G5" i="4"/>
  <c r="G294" i="4"/>
  <c r="G6" i="4"/>
  <c r="G7" i="4"/>
  <c r="G297" i="4"/>
  <c r="G8" i="4"/>
  <c r="G9" i="4"/>
  <c r="G301" i="4"/>
  <c r="G10" i="4"/>
  <c r="G11" i="4"/>
  <c r="G303" i="4"/>
  <c r="G12" i="4"/>
  <c r="G305" i="4"/>
  <c r="G306" i="4"/>
  <c r="G307" i="4"/>
  <c r="G308" i="4"/>
  <c r="G309" i="4"/>
  <c r="G312" i="4"/>
  <c r="G13" i="4"/>
  <c r="G316" i="4"/>
  <c r="G317" i="4"/>
  <c r="G318" i="4"/>
  <c r="G319" i="4"/>
  <c r="G320" i="4"/>
  <c r="G14" i="4"/>
  <c r="G15" i="4"/>
  <c r="G322" i="4"/>
  <c r="G323" i="4"/>
  <c r="G16" i="4"/>
  <c r="G17" i="4"/>
  <c r="G325" i="4"/>
  <c r="G18" i="4"/>
  <c r="G19" i="4"/>
  <c r="G20" i="4"/>
  <c r="G331" i="4"/>
  <c r="G21" i="4"/>
  <c r="G336" i="4"/>
  <c r="G22" i="4"/>
  <c r="G23" i="4"/>
  <c r="G338" i="4"/>
  <c r="G24" i="4"/>
  <c r="G25" i="4"/>
  <c r="G26" i="4"/>
  <c r="G27" i="4"/>
  <c r="G28" i="4"/>
  <c r="G340" i="4"/>
  <c r="G29" i="4"/>
  <c r="G30" i="4"/>
  <c r="G31" i="4"/>
  <c r="G32" i="4"/>
  <c r="G33" i="4"/>
  <c r="G342" i="4"/>
  <c r="G343" i="4"/>
  <c r="G345" i="4"/>
  <c r="G346" i="4"/>
  <c r="G34" i="4"/>
  <c r="G35" i="4"/>
  <c r="G36" i="4"/>
  <c r="G37" i="4"/>
  <c r="G38" i="4"/>
  <c r="G39" i="4"/>
  <c r="G351" i="4"/>
  <c r="G40" i="4"/>
  <c r="G41" i="4"/>
  <c r="G42" i="4"/>
  <c r="G43" i="4"/>
  <c r="G44" i="4"/>
  <c r="G354" i="4"/>
  <c r="G45" i="4"/>
  <c r="G46" i="4"/>
  <c r="G355" i="4"/>
  <c r="G47" i="4"/>
  <c r="G48" i="4"/>
  <c r="G356" i="4"/>
  <c r="G357" i="4"/>
  <c r="G49" i="4"/>
  <c r="G358" i="4"/>
  <c r="G50" i="4"/>
  <c r="G359" i="4"/>
  <c r="G360" i="4"/>
  <c r="G362" i="4"/>
  <c r="G363" i="4"/>
  <c r="G51" i="4"/>
  <c r="G364" i="4"/>
  <c r="G52" i="4"/>
  <c r="G366" i="4"/>
  <c r="G367" i="4"/>
  <c r="G368" i="4"/>
  <c r="G53" i="4"/>
  <c r="G54" i="4"/>
  <c r="G372" i="4"/>
  <c r="G373" i="4"/>
  <c r="G55" i="4"/>
  <c r="G374" i="4"/>
  <c r="G56" i="4"/>
  <c r="G375" i="4"/>
  <c r="G57" i="4"/>
  <c r="G376" i="4"/>
  <c r="G377" i="4"/>
  <c r="G378" i="4"/>
  <c r="G379" i="4"/>
  <c r="G58" i="4"/>
  <c r="G59" i="4"/>
  <c r="G60" i="4"/>
  <c r="G61" i="4"/>
  <c r="G382" i="4"/>
  <c r="G383" i="4"/>
  <c r="G62" i="4"/>
  <c r="G63" i="4"/>
  <c r="G64" i="4"/>
  <c r="G65" i="4"/>
  <c r="G66" i="4"/>
  <c r="G67" i="4"/>
  <c r="G385" i="4"/>
  <c r="G386" i="4"/>
  <c r="G68" i="4"/>
  <c r="G388" i="4"/>
  <c r="G389" i="4"/>
  <c r="G69" i="4"/>
  <c r="G390" i="4"/>
  <c r="G391" i="4"/>
  <c r="G70" i="4"/>
  <c r="G71" i="4"/>
  <c r="G393" i="4"/>
  <c r="G394" i="4"/>
  <c r="G72" i="4"/>
  <c r="G395" i="4"/>
  <c r="G396" i="4"/>
  <c r="G73" i="4"/>
  <c r="G74" i="4"/>
  <c r="G75" i="4"/>
  <c r="G400" i="4"/>
  <c r="G76" i="4"/>
  <c r="G77" i="4"/>
  <c r="G78" i="4"/>
  <c r="G79" i="4"/>
  <c r="G80" i="4"/>
  <c r="G406" i="4"/>
  <c r="G407" i="4"/>
  <c r="G408" i="4"/>
  <c r="G409" i="4"/>
  <c r="G81" i="4"/>
  <c r="G82" i="4"/>
  <c r="G83" i="4"/>
  <c r="G84" i="4"/>
  <c r="G85" i="4"/>
  <c r="G414" i="4"/>
  <c r="G86" i="4"/>
  <c r="G87" i="4"/>
  <c r="G88" i="4"/>
  <c r="G415" i="4"/>
  <c r="G89" i="4"/>
  <c r="G416" i="4"/>
  <c r="G417" i="4"/>
  <c r="G90" i="4"/>
  <c r="G419" i="4"/>
  <c r="G420" i="4"/>
  <c r="G91" i="4"/>
  <c r="G92" i="4"/>
  <c r="G93" i="4"/>
  <c r="G422" i="4"/>
  <c r="G423" i="4"/>
  <c r="G424" i="4"/>
  <c r="G94" i="4"/>
  <c r="G427" i="4"/>
  <c r="G428" i="4"/>
  <c r="G429" i="4"/>
  <c r="G95" i="4"/>
  <c r="G434" i="4"/>
  <c r="G435" i="4"/>
  <c r="G96" i="4"/>
  <c r="G437" i="4"/>
  <c r="G439" i="4"/>
  <c r="G97" i="4"/>
  <c r="G442" i="4"/>
  <c r="G443" i="4"/>
  <c r="G444" i="4"/>
  <c r="G98" i="4"/>
  <c r="G445" i="4"/>
  <c r="G99" i="4"/>
  <c r="G100" i="4"/>
  <c r="G447" i="4"/>
  <c r="G101" i="4"/>
  <c r="G102" i="4"/>
  <c r="G103" i="4"/>
  <c r="G104" i="4"/>
  <c r="G105" i="4"/>
  <c r="G454" i="4"/>
  <c r="G106" i="4"/>
  <c r="G455" i="4"/>
  <c r="G456" i="4"/>
  <c r="G107" i="4"/>
  <c r="G461" i="4"/>
  <c r="G108" i="4"/>
  <c r="G109" i="4"/>
  <c r="G110" i="4"/>
  <c r="G463" i="4"/>
  <c r="G464" i="4"/>
  <c r="G111" i="4"/>
  <c r="G465" i="4"/>
  <c r="G466" i="4"/>
  <c r="G467" i="4"/>
  <c r="G470" i="4"/>
  <c r="G112" i="4"/>
  <c r="G113" i="4"/>
  <c r="G114" i="4"/>
  <c r="G472" i="4"/>
  <c r="G115" i="4"/>
  <c r="G116" i="4"/>
  <c r="G117" i="4"/>
  <c r="G475" i="4"/>
  <c r="G118" i="4"/>
  <c r="G119" i="4"/>
  <c r="G120" i="4"/>
  <c r="G121" i="4"/>
  <c r="G479" i="4"/>
  <c r="G122" i="4"/>
  <c r="G123" i="4"/>
  <c r="G124" i="4"/>
  <c r="G480" i="4"/>
  <c r="G481" i="4"/>
  <c r="G125" i="4"/>
  <c r="G126" i="4"/>
  <c r="G488" i="4"/>
  <c r="G489" i="4"/>
  <c r="G127" i="4"/>
  <c r="G490" i="4"/>
  <c r="G491" i="4"/>
  <c r="G128" i="4"/>
  <c r="G129" i="4"/>
  <c r="G495" i="4"/>
  <c r="G130" i="4"/>
  <c r="G131" i="4"/>
  <c r="G496" i="4"/>
  <c r="G132" i="4"/>
  <c r="G133" i="4"/>
  <c r="G134" i="4"/>
  <c r="G135" i="4"/>
  <c r="G498" i="4"/>
  <c r="G136" i="4"/>
  <c r="G137" i="4"/>
  <c r="G138" i="4"/>
  <c r="G139" i="4"/>
  <c r="G140" i="4"/>
  <c r="G504" i="4"/>
  <c r="G505" i="4"/>
  <c r="G141" i="4"/>
  <c r="G142" i="4"/>
  <c r="G509" i="4"/>
  <c r="G143" i="4"/>
  <c r="G511" i="4"/>
  <c r="G144" i="4"/>
  <c r="G516" i="4"/>
  <c r="G145" i="4"/>
  <c r="G146" i="4"/>
  <c r="G147" i="4"/>
  <c r="G517" i="4"/>
  <c r="G518" i="4"/>
  <c r="G519" i="4"/>
  <c r="G520" i="4"/>
  <c r="G148" i="4"/>
  <c r="G149" i="4"/>
  <c r="G150" i="4"/>
  <c r="G151" i="4"/>
  <c r="G522" i="4"/>
  <c r="G523" i="4"/>
  <c r="G152" i="4"/>
  <c r="G153" i="4"/>
  <c r="G154" i="4"/>
  <c r="G155" i="4"/>
  <c r="G156" i="4"/>
  <c r="G157" i="4"/>
  <c r="G158" i="4"/>
  <c r="G531" i="4"/>
  <c r="G159" i="4"/>
  <c r="G532" i="4"/>
  <c r="G534" i="4"/>
  <c r="G535" i="4"/>
  <c r="G536" i="4"/>
  <c r="G537" i="4"/>
  <c r="G160" i="4"/>
  <c r="G538" i="4"/>
  <c r="G161" i="4"/>
  <c r="G162" i="4"/>
  <c r="G163" i="4"/>
  <c r="G164" i="4"/>
  <c r="G165" i="4"/>
  <c r="G166" i="4"/>
  <c r="G539" i="4"/>
  <c r="G167" i="4"/>
  <c r="G541" i="4"/>
  <c r="G168" i="4"/>
  <c r="G542" i="4"/>
  <c r="G169" i="4"/>
  <c r="G170" i="4"/>
  <c r="G543" i="4"/>
  <c r="G171" i="4"/>
  <c r="G172" i="4"/>
  <c r="G173" i="4"/>
  <c r="G174" i="4"/>
  <c r="G175" i="4"/>
  <c r="G176" i="4"/>
  <c r="G177" i="4"/>
  <c r="G548" i="4"/>
  <c r="G178" i="4"/>
  <c r="G179" i="4"/>
  <c r="G549" i="4"/>
  <c r="G180" i="4"/>
  <c r="G181" i="4"/>
  <c r="G182" i="4"/>
  <c r="G550" i="4"/>
  <c r="G553" i="4"/>
  <c r="G554" i="4"/>
  <c r="G183" i="4"/>
  <c r="G184" i="4"/>
  <c r="G185" i="4"/>
  <c r="G555" i="4"/>
  <c r="G556" i="4"/>
  <c r="G557" i="4"/>
  <c r="G186" i="4"/>
  <c r="G187" i="4"/>
  <c r="G559" i="4"/>
  <c r="G560" i="4"/>
  <c r="G188" i="4"/>
  <c r="G562" i="4"/>
  <c r="G189" i="4"/>
  <c r="G190" i="4"/>
  <c r="G191" i="4"/>
  <c r="G192" i="4"/>
  <c r="G193" i="4"/>
  <c r="G566" i="4"/>
  <c r="G194" i="4"/>
  <c r="G195" i="4"/>
  <c r="G196" i="4"/>
  <c r="G575" i="4"/>
  <c r="G197" i="4"/>
  <c r="G198" i="4"/>
  <c r="G199" i="4"/>
  <c r="G577" i="4"/>
  <c r="G200" i="4"/>
  <c r="G581" i="4"/>
  <c r="G582" i="4"/>
  <c r="G583" i="4"/>
  <c r="G586" i="4"/>
  <c r="G201" i="4"/>
  <c r="G590" i="4"/>
  <c r="G202" i="4"/>
  <c r="G203" i="4"/>
  <c r="G204" i="4"/>
  <c r="G205" i="4"/>
  <c r="G206" i="4"/>
  <c r="G592" i="4"/>
  <c r="G207" i="4"/>
  <c r="G593" i="4"/>
  <c r="G594" i="4"/>
  <c r="G208" i="4"/>
  <c r="G595" i="4"/>
  <c r="G209" i="4"/>
  <c r="G210" i="4"/>
  <c r="G211" i="4"/>
  <c r="G212" i="4"/>
  <c r="G596" i="4"/>
  <c r="G213" i="4"/>
  <c r="G604" i="4"/>
  <c r="G605" i="4"/>
  <c r="G609" i="4"/>
  <c r="G610" i="4"/>
  <c r="G612" i="4"/>
  <c r="G214" i="4"/>
  <c r="G215" i="4"/>
  <c r="G216" i="4"/>
  <c r="G217" i="4"/>
  <c r="G616" i="4"/>
  <c r="G617" i="4"/>
  <c r="G619" i="4"/>
  <c r="G620" i="4"/>
  <c r="G621" i="4"/>
  <c r="G218" i="4"/>
  <c r="G624" i="4"/>
  <c r="G219" i="4"/>
  <c r="G220" i="4"/>
  <c r="G221" i="4"/>
  <c r="G628" i="4"/>
  <c r="G629" i="4"/>
  <c r="G222" i="4"/>
  <c r="G631" i="4"/>
  <c r="G632" i="4"/>
  <c r="G634" i="4"/>
  <c r="G635" i="4"/>
  <c r="G223" i="4"/>
  <c r="G224" i="4"/>
  <c r="G638" i="4"/>
  <c r="G225" i="4"/>
  <c r="G226" i="4"/>
  <c r="G640" i="4"/>
  <c r="G227" i="4"/>
  <c r="G228" i="4"/>
  <c r="G641" i="4"/>
  <c r="G229" i="4"/>
  <c r="G230" i="4"/>
  <c r="G231" i="4"/>
  <c r="G232" i="4"/>
  <c r="G645" i="4"/>
  <c r="G646" i="4"/>
  <c r="G233" i="4"/>
  <c r="G234" i="4"/>
  <c r="G650" i="4"/>
  <c r="G651" i="4"/>
  <c r="G235" i="4"/>
  <c r="G652" i="4"/>
  <c r="G654" i="4"/>
  <c r="G655" i="4"/>
  <c r="G236" i="4"/>
  <c r="G237" i="4"/>
  <c r="G238" i="4"/>
  <c r="G656" i="4"/>
  <c r="G239" i="4"/>
  <c r="G665" i="4"/>
  <c r="G240" i="4"/>
  <c r="G241" i="4"/>
  <c r="G242" i="4"/>
  <c r="G666" i="4"/>
  <c r="G667" i="4"/>
  <c r="G668" i="4"/>
  <c r="G243" i="4"/>
  <c r="G669" i="4"/>
  <c r="G670" i="4"/>
  <c r="G671" i="4"/>
  <c r="G672" i="4"/>
  <c r="G673" i="4"/>
  <c r="G674" i="4"/>
  <c r="G675" i="4"/>
  <c r="G676" i="4"/>
  <c r="G244" i="4"/>
  <c r="G245" i="4"/>
  <c r="G246" i="4"/>
  <c r="G247" i="4"/>
  <c r="G248" i="4"/>
  <c r="G249" i="4"/>
  <c r="G680" i="4"/>
  <c r="G250" i="4"/>
  <c r="G251" i="4"/>
  <c r="G685" i="4"/>
  <c r="G252" i="4"/>
  <c r="G253" i="4"/>
  <c r="G686" i="4"/>
  <c r="G687" i="4"/>
  <c r="G690" i="4"/>
  <c r="G254" i="4"/>
  <c r="G255" i="4"/>
  <c r="G691" i="4"/>
  <c r="G256" i="4"/>
  <c r="G257" i="4"/>
  <c r="G692" i="4"/>
  <c r="G258" i="4"/>
  <c r="G259" i="4"/>
  <c r="G693" i="4"/>
  <c r="G260" i="4"/>
  <c r="G261" i="4"/>
  <c r="G694" i="4"/>
  <c r="G262" i="4"/>
  <c r="G263" i="4"/>
  <c r="G264" i="4"/>
  <c r="G265" i="4"/>
  <c r="G266" i="4"/>
  <c r="G696" i="4"/>
  <c r="G697" i="4"/>
  <c r="G699" i="4"/>
  <c r="G267" i="4"/>
  <c r="G268" i="4"/>
  <c r="G269" i="4"/>
  <c r="G702" i="4"/>
  <c r="G270" i="4"/>
  <c r="G703" i="4"/>
  <c r="G271" i="4"/>
  <c r="G272" i="4"/>
  <c r="G273" i="4"/>
  <c r="G706" i="4"/>
  <c r="G274" i="4"/>
  <c r="G275" i="4"/>
  <c r="G276" i="4"/>
  <c r="G277" i="4"/>
  <c r="G278" i="4"/>
  <c r="G712" i="4"/>
  <c r="G713" i="4"/>
  <c r="G714" i="4"/>
  <c r="G715" i="4"/>
  <c r="G279" i="4"/>
  <c r="G716" i="4"/>
  <c r="G280" i="4"/>
  <c r="G717" i="4"/>
  <c r="G718" i="4"/>
  <c r="G719" i="4"/>
  <c r="G281" i="4"/>
  <c r="G282" i="4"/>
  <c r="G283" i="4"/>
  <c r="G284" i="4"/>
  <c r="G721" i="4"/>
  <c r="G285" i="4"/>
  <c r="G286" i="4"/>
  <c r="G723" i="4"/>
  <c r="G287" i="4"/>
  <c r="G288" i="4"/>
  <c r="G289" i="4"/>
  <c r="G731" i="4"/>
  <c r="G290" i="4"/>
  <c r="G733" i="4"/>
  <c r="G746" i="4"/>
  <c r="G2" i="4"/>
  <c r="F3" i="4"/>
  <c r="F292" i="4"/>
  <c r="F4" i="4"/>
  <c r="F5" i="4"/>
  <c r="F294" i="4"/>
  <c r="F6" i="4"/>
  <c r="F7" i="4"/>
  <c r="F297" i="4"/>
  <c r="F8" i="4"/>
  <c r="F9" i="4"/>
  <c r="F301" i="4"/>
  <c r="F10" i="4"/>
  <c r="F11" i="4"/>
  <c r="F303" i="4"/>
  <c r="F12" i="4"/>
  <c r="F305" i="4"/>
  <c r="F306" i="4"/>
  <c r="F307" i="4"/>
  <c r="F308" i="4"/>
  <c r="F309" i="4"/>
  <c r="F312" i="4"/>
  <c r="F13" i="4"/>
  <c r="F316" i="4"/>
  <c r="F317" i="4"/>
  <c r="F318" i="4"/>
  <c r="F319" i="4"/>
  <c r="F320" i="4"/>
  <c r="F14" i="4"/>
  <c r="F15" i="4"/>
  <c r="F322" i="4"/>
  <c r="F323" i="4"/>
  <c r="F16" i="4"/>
  <c r="F17" i="4"/>
  <c r="F325" i="4"/>
  <c r="F18" i="4"/>
  <c r="F19" i="4"/>
  <c r="F20" i="4"/>
  <c r="F331" i="4"/>
  <c r="F21" i="4"/>
  <c r="F336" i="4"/>
  <c r="F22" i="4"/>
  <c r="F23" i="4"/>
  <c r="F338" i="4"/>
  <c r="F24" i="4"/>
  <c r="F25" i="4"/>
  <c r="F26" i="4"/>
  <c r="F27" i="4"/>
  <c r="F28" i="4"/>
  <c r="F340" i="4"/>
  <c r="F29" i="4"/>
  <c r="F30" i="4"/>
  <c r="F31" i="4"/>
  <c r="F32" i="4"/>
  <c r="F33" i="4"/>
  <c r="F342" i="4"/>
  <c r="F343" i="4"/>
  <c r="F345" i="4"/>
  <c r="F346" i="4"/>
  <c r="F34" i="4"/>
  <c r="F35" i="4"/>
  <c r="F36" i="4"/>
  <c r="F37" i="4"/>
  <c r="F38" i="4"/>
  <c r="F39" i="4"/>
  <c r="F351" i="4"/>
  <c r="F40" i="4"/>
  <c r="F41" i="4"/>
  <c r="F42" i="4"/>
  <c r="F43" i="4"/>
  <c r="F44" i="4"/>
  <c r="F354" i="4"/>
  <c r="F45" i="4"/>
  <c r="F46" i="4"/>
  <c r="F355" i="4"/>
  <c r="F47" i="4"/>
  <c r="F48" i="4"/>
  <c r="F356" i="4"/>
  <c r="F357" i="4"/>
  <c r="F49" i="4"/>
  <c r="F358" i="4"/>
  <c r="F50" i="4"/>
  <c r="F359" i="4"/>
  <c r="F360" i="4"/>
  <c r="F362" i="4"/>
  <c r="F363" i="4"/>
  <c r="F51" i="4"/>
  <c r="F364" i="4"/>
  <c r="F52" i="4"/>
  <c r="F366" i="4"/>
  <c r="F367" i="4"/>
  <c r="F368" i="4"/>
  <c r="F53" i="4"/>
  <c r="F54" i="4"/>
  <c r="F372" i="4"/>
  <c r="F373" i="4"/>
  <c r="F55" i="4"/>
  <c r="F374" i="4"/>
  <c r="F56" i="4"/>
  <c r="F375" i="4"/>
  <c r="F57" i="4"/>
  <c r="F376" i="4"/>
  <c r="F377" i="4"/>
  <c r="F378" i="4"/>
  <c r="F379" i="4"/>
  <c r="F58" i="4"/>
  <c r="F59" i="4"/>
  <c r="F60" i="4"/>
  <c r="F61" i="4"/>
  <c r="F382" i="4"/>
  <c r="F383" i="4"/>
  <c r="F62" i="4"/>
  <c r="F63" i="4"/>
  <c r="F64" i="4"/>
  <c r="F65" i="4"/>
  <c r="F66" i="4"/>
  <c r="F67" i="4"/>
  <c r="F385" i="4"/>
  <c r="F386" i="4"/>
  <c r="F68" i="4"/>
  <c r="F388" i="4"/>
  <c r="F389" i="4"/>
  <c r="F69" i="4"/>
  <c r="F390" i="4"/>
  <c r="F391" i="4"/>
  <c r="F70" i="4"/>
  <c r="F71" i="4"/>
  <c r="F393" i="4"/>
  <c r="F394" i="4"/>
  <c r="F72" i="4"/>
  <c r="F395" i="4"/>
  <c r="F396" i="4"/>
  <c r="F73" i="4"/>
  <c r="F74" i="4"/>
  <c r="F75" i="4"/>
  <c r="F400" i="4"/>
  <c r="F76" i="4"/>
  <c r="F77" i="4"/>
  <c r="F78" i="4"/>
  <c r="F79" i="4"/>
  <c r="F80" i="4"/>
  <c r="F406" i="4"/>
  <c r="F407" i="4"/>
  <c r="F408" i="4"/>
  <c r="F409" i="4"/>
  <c r="F81" i="4"/>
  <c r="F82" i="4"/>
  <c r="F83" i="4"/>
  <c r="F84" i="4"/>
  <c r="F85" i="4"/>
  <c r="F414" i="4"/>
  <c r="F86" i="4"/>
  <c r="F87" i="4"/>
  <c r="F88" i="4"/>
  <c r="F415" i="4"/>
  <c r="F89" i="4"/>
  <c r="F416" i="4"/>
  <c r="F417" i="4"/>
  <c r="F90" i="4"/>
  <c r="F419" i="4"/>
  <c r="F420" i="4"/>
  <c r="F91" i="4"/>
  <c r="F92" i="4"/>
  <c r="F93" i="4"/>
  <c r="F422" i="4"/>
  <c r="F423" i="4"/>
  <c r="F424" i="4"/>
  <c r="F94" i="4"/>
  <c r="F427" i="4"/>
  <c r="F428" i="4"/>
  <c r="F429" i="4"/>
  <c r="F95" i="4"/>
  <c r="F434" i="4"/>
  <c r="F435" i="4"/>
  <c r="F96" i="4"/>
  <c r="F437" i="4"/>
  <c r="F439" i="4"/>
  <c r="F97" i="4"/>
  <c r="F442" i="4"/>
  <c r="F443" i="4"/>
  <c r="F444" i="4"/>
  <c r="F98" i="4"/>
  <c r="F445" i="4"/>
  <c r="F99" i="4"/>
  <c r="F100" i="4"/>
  <c r="F447" i="4"/>
  <c r="F101" i="4"/>
  <c r="F102" i="4"/>
  <c r="F103" i="4"/>
  <c r="F104" i="4"/>
  <c r="F105" i="4"/>
  <c r="F454" i="4"/>
  <c r="F106" i="4"/>
  <c r="F455" i="4"/>
  <c r="F456" i="4"/>
  <c r="F107" i="4"/>
  <c r="F461" i="4"/>
  <c r="F108" i="4"/>
  <c r="F109" i="4"/>
  <c r="F110" i="4"/>
  <c r="F463" i="4"/>
  <c r="F464" i="4"/>
  <c r="F111" i="4"/>
  <c r="F465" i="4"/>
  <c r="F466" i="4"/>
  <c r="F467" i="4"/>
  <c r="F470" i="4"/>
  <c r="F112" i="4"/>
  <c r="F113" i="4"/>
  <c r="F114" i="4"/>
  <c r="F472" i="4"/>
  <c r="F115" i="4"/>
  <c r="F116" i="4"/>
  <c r="F117" i="4"/>
  <c r="F475" i="4"/>
  <c r="F118" i="4"/>
  <c r="F119" i="4"/>
  <c r="F120" i="4"/>
  <c r="F121" i="4"/>
  <c r="F479" i="4"/>
  <c r="F122" i="4"/>
  <c r="F123" i="4"/>
  <c r="F124" i="4"/>
  <c r="F480" i="4"/>
  <c r="F481" i="4"/>
  <c r="F125" i="4"/>
  <c r="F126" i="4"/>
  <c r="F488" i="4"/>
  <c r="F489" i="4"/>
  <c r="F127" i="4"/>
  <c r="F490" i="4"/>
  <c r="F491" i="4"/>
  <c r="F128" i="4"/>
  <c r="F129" i="4"/>
  <c r="F495" i="4"/>
  <c r="F130" i="4"/>
  <c r="F131" i="4"/>
  <c r="F496" i="4"/>
  <c r="F132" i="4"/>
  <c r="F133" i="4"/>
  <c r="F134" i="4"/>
  <c r="F135" i="4"/>
  <c r="F498" i="4"/>
  <c r="F136" i="4"/>
  <c r="F137" i="4"/>
  <c r="F138" i="4"/>
  <c r="F139" i="4"/>
  <c r="F140" i="4"/>
  <c r="F504" i="4"/>
  <c r="F505" i="4"/>
  <c r="F141" i="4"/>
  <c r="F142" i="4"/>
  <c r="F509" i="4"/>
  <c r="F143" i="4"/>
  <c r="F511" i="4"/>
  <c r="F144" i="4"/>
  <c r="F516" i="4"/>
  <c r="F145" i="4"/>
  <c r="F146" i="4"/>
  <c r="F147" i="4"/>
  <c r="F517" i="4"/>
  <c r="F518" i="4"/>
  <c r="F519" i="4"/>
  <c r="F520" i="4"/>
  <c r="F148" i="4"/>
  <c r="F149" i="4"/>
  <c r="F150" i="4"/>
  <c r="F151" i="4"/>
  <c r="F522" i="4"/>
  <c r="F523" i="4"/>
  <c r="F152" i="4"/>
  <c r="F153" i="4"/>
  <c r="F154" i="4"/>
  <c r="F155" i="4"/>
  <c r="F156" i="4"/>
  <c r="F157" i="4"/>
  <c r="F158" i="4"/>
  <c r="F531" i="4"/>
  <c r="F159" i="4"/>
  <c r="F532" i="4"/>
  <c r="F534" i="4"/>
  <c r="F535" i="4"/>
  <c r="F536" i="4"/>
  <c r="F537" i="4"/>
  <c r="F160" i="4"/>
  <c r="F538" i="4"/>
  <c r="F161" i="4"/>
  <c r="F162" i="4"/>
  <c r="F163" i="4"/>
  <c r="F164" i="4"/>
  <c r="F165" i="4"/>
  <c r="F166" i="4"/>
  <c r="F539" i="4"/>
  <c r="F167" i="4"/>
  <c r="F541" i="4"/>
  <c r="F168" i="4"/>
  <c r="F542" i="4"/>
  <c r="F169" i="4"/>
  <c r="F170" i="4"/>
  <c r="F543" i="4"/>
  <c r="F171" i="4"/>
  <c r="F172" i="4"/>
  <c r="F173" i="4"/>
  <c r="F174" i="4"/>
  <c r="F175" i="4"/>
  <c r="F176" i="4"/>
  <c r="F177" i="4"/>
  <c r="F548" i="4"/>
  <c r="F178" i="4"/>
  <c r="F179" i="4"/>
  <c r="F549" i="4"/>
  <c r="F180" i="4"/>
  <c r="F181" i="4"/>
  <c r="F182" i="4"/>
  <c r="F550" i="4"/>
  <c r="F553" i="4"/>
  <c r="F554" i="4"/>
  <c r="F183" i="4"/>
  <c r="F184" i="4"/>
  <c r="F185" i="4"/>
  <c r="F555" i="4"/>
  <c r="F556" i="4"/>
  <c r="F557" i="4"/>
  <c r="F186" i="4"/>
  <c r="F187" i="4"/>
  <c r="F559" i="4"/>
  <c r="F560" i="4"/>
  <c r="F188" i="4"/>
  <c r="F562" i="4"/>
  <c r="F189" i="4"/>
  <c r="F190" i="4"/>
  <c r="F191" i="4"/>
  <c r="F192" i="4"/>
  <c r="F193" i="4"/>
  <c r="F566" i="4"/>
  <c r="F194" i="4"/>
  <c r="F195" i="4"/>
  <c r="F196" i="4"/>
  <c r="F575" i="4"/>
  <c r="F197" i="4"/>
  <c r="F198" i="4"/>
  <c r="F199" i="4"/>
  <c r="F577" i="4"/>
  <c r="F200" i="4"/>
  <c r="F581" i="4"/>
  <c r="F582" i="4"/>
  <c r="F583" i="4"/>
  <c r="F586" i="4"/>
  <c r="F201" i="4"/>
  <c r="F590" i="4"/>
  <c r="F202" i="4"/>
  <c r="F203" i="4"/>
  <c r="F204" i="4"/>
  <c r="F205" i="4"/>
  <c r="F206" i="4"/>
  <c r="F592" i="4"/>
  <c r="F207" i="4"/>
  <c r="F593" i="4"/>
  <c r="F594" i="4"/>
  <c r="F208" i="4"/>
  <c r="F595" i="4"/>
  <c r="F209" i="4"/>
  <c r="F210" i="4"/>
  <c r="F211" i="4"/>
  <c r="F212" i="4"/>
  <c r="F596" i="4"/>
  <c r="F213" i="4"/>
  <c r="F604" i="4"/>
  <c r="F605" i="4"/>
  <c r="F609" i="4"/>
  <c r="F610" i="4"/>
  <c r="F612" i="4"/>
  <c r="F214" i="4"/>
  <c r="F215" i="4"/>
  <c r="F216" i="4"/>
  <c r="F217" i="4"/>
  <c r="F616" i="4"/>
  <c r="F617" i="4"/>
  <c r="F619" i="4"/>
  <c r="F620" i="4"/>
  <c r="F621" i="4"/>
  <c r="F218" i="4"/>
  <c r="F624" i="4"/>
  <c r="F219" i="4"/>
  <c r="F220" i="4"/>
  <c r="F221" i="4"/>
  <c r="F628" i="4"/>
  <c r="F629" i="4"/>
  <c r="F222" i="4"/>
  <c r="F631" i="4"/>
  <c r="F632" i="4"/>
  <c r="F634" i="4"/>
  <c r="F635" i="4"/>
  <c r="F223" i="4"/>
  <c r="F224" i="4"/>
  <c r="F638" i="4"/>
  <c r="F225" i="4"/>
  <c r="F226" i="4"/>
  <c r="F640" i="4"/>
  <c r="F227" i="4"/>
  <c r="F228" i="4"/>
  <c r="F641" i="4"/>
  <c r="F229" i="4"/>
  <c r="F230" i="4"/>
  <c r="F231" i="4"/>
  <c r="F232" i="4"/>
  <c r="F645" i="4"/>
  <c r="F646" i="4"/>
  <c r="F233" i="4"/>
  <c r="F234" i="4"/>
  <c r="F650" i="4"/>
  <c r="F651" i="4"/>
  <c r="F235" i="4"/>
  <c r="F652" i="4"/>
  <c r="F654" i="4"/>
  <c r="F655" i="4"/>
  <c r="F236" i="4"/>
  <c r="F237" i="4"/>
  <c r="F238" i="4"/>
  <c r="F656" i="4"/>
  <c r="F239" i="4"/>
  <c r="F665" i="4"/>
  <c r="F240" i="4"/>
  <c r="F241" i="4"/>
  <c r="F242" i="4"/>
  <c r="F666" i="4"/>
  <c r="F667" i="4"/>
  <c r="F668" i="4"/>
  <c r="F243" i="4"/>
  <c r="F669" i="4"/>
  <c r="F670" i="4"/>
  <c r="F671" i="4"/>
  <c r="F672" i="4"/>
  <c r="F673" i="4"/>
  <c r="F674" i="4"/>
  <c r="F675" i="4"/>
  <c r="F676" i="4"/>
  <c r="F244" i="4"/>
  <c r="F245" i="4"/>
  <c r="F246" i="4"/>
  <c r="F247" i="4"/>
  <c r="F248" i="4"/>
  <c r="F249" i="4"/>
  <c r="F680" i="4"/>
  <c r="F250" i="4"/>
  <c r="F251" i="4"/>
  <c r="F685" i="4"/>
  <c r="F252" i="4"/>
  <c r="F253" i="4"/>
  <c r="F686" i="4"/>
  <c r="F687" i="4"/>
  <c r="F690" i="4"/>
  <c r="F254" i="4"/>
  <c r="F255" i="4"/>
  <c r="F691" i="4"/>
  <c r="F257" i="4"/>
  <c r="F692" i="4"/>
  <c r="F258" i="4"/>
  <c r="F259" i="4"/>
  <c r="F693" i="4"/>
  <c r="F260" i="4"/>
  <c r="F261" i="4"/>
  <c r="F694" i="4"/>
  <c r="F262" i="4"/>
  <c r="F263" i="4"/>
  <c r="F264" i="4"/>
  <c r="F265" i="4"/>
  <c r="F266" i="4"/>
  <c r="F696" i="4"/>
  <c r="F697" i="4"/>
  <c r="F699" i="4"/>
  <c r="F267" i="4"/>
  <c r="F268" i="4"/>
  <c r="F269" i="4"/>
  <c r="F702" i="4"/>
  <c r="F270" i="4"/>
  <c r="F703" i="4"/>
  <c r="F271" i="4"/>
  <c r="F272" i="4"/>
  <c r="F273" i="4"/>
  <c r="F706" i="4"/>
  <c r="F274" i="4"/>
  <c r="F275" i="4"/>
  <c r="F276" i="4"/>
  <c r="F277" i="4"/>
  <c r="F278" i="4"/>
  <c r="F712" i="4"/>
  <c r="F713" i="4"/>
  <c r="F714" i="4"/>
  <c r="F715" i="4"/>
  <c r="F279" i="4"/>
  <c r="F716" i="4"/>
  <c r="F280" i="4"/>
  <c r="F717" i="4"/>
  <c r="F718" i="4"/>
  <c r="F719" i="4"/>
  <c r="F281" i="4"/>
  <c r="F282" i="4"/>
  <c r="F283" i="4"/>
  <c r="F284" i="4"/>
  <c r="F721" i="4"/>
  <c r="F285" i="4"/>
  <c r="F286" i="4"/>
  <c r="F723" i="4"/>
  <c r="F287" i="4"/>
  <c r="F288" i="4"/>
  <c r="F289" i="4"/>
  <c r="F731" i="4"/>
  <c r="F290" i="4"/>
  <c r="F733" i="4"/>
  <c r="F746" i="4"/>
  <c r="F2" i="4"/>
  <c r="H735" i="4" l="1"/>
  <c r="H287" i="4"/>
  <c r="K287" i="4"/>
  <c r="H279" i="4"/>
  <c r="K279" i="4"/>
  <c r="H704" i="4"/>
  <c r="H261" i="4"/>
  <c r="K261" i="4"/>
  <c r="H253" i="4"/>
  <c r="K253" i="4"/>
  <c r="H679" i="4"/>
  <c r="H241" i="4"/>
  <c r="K241" i="4"/>
  <c r="H655" i="4"/>
  <c r="K655" i="4"/>
  <c r="H229" i="4"/>
  <c r="K229" i="4"/>
  <c r="H636" i="4"/>
  <c r="H624" i="4"/>
  <c r="K624" i="4"/>
  <c r="H214" i="4"/>
  <c r="K214" i="4"/>
  <c r="H598" i="4"/>
  <c r="H201" i="4"/>
  <c r="K201" i="4"/>
  <c r="H200" i="4"/>
  <c r="K200" i="4"/>
  <c r="H196" i="4"/>
  <c r="K196" i="4"/>
  <c r="H569" i="4"/>
  <c r="H564" i="4"/>
  <c r="H559" i="4"/>
  <c r="K559" i="4"/>
  <c r="H184" i="4"/>
  <c r="K184" i="4"/>
  <c r="H181" i="4"/>
  <c r="K181" i="4"/>
  <c r="H547" i="4"/>
  <c r="H544" i="4"/>
  <c r="H167" i="4"/>
  <c r="K167" i="4"/>
  <c r="H538" i="4"/>
  <c r="K538" i="4"/>
  <c r="H159" i="4"/>
  <c r="K159" i="4"/>
  <c r="H155" i="4"/>
  <c r="K155" i="4"/>
  <c r="H523" i="4"/>
  <c r="K523" i="4"/>
  <c r="H519" i="4"/>
  <c r="K519" i="4"/>
  <c r="H514" i="4"/>
  <c r="H508" i="4"/>
  <c r="H503" i="4"/>
  <c r="H138" i="4"/>
  <c r="K138" i="4"/>
  <c r="H499" i="4"/>
  <c r="H133" i="4"/>
  <c r="K133" i="4"/>
  <c r="H131" i="4"/>
  <c r="K131" i="4"/>
  <c r="H129" i="4"/>
  <c r="K129" i="4"/>
  <c r="H491" i="4"/>
  <c r="K491" i="4"/>
  <c r="H488" i="4"/>
  <c r="K488" i="4"/>
  <c r="H485" i="4"/>
  <c r="H482" i="4"/>
  <c r="H123" i="4"/>
  <c r="K123" i="4"/>
  <c r="H121" i="4"/>
  <c r="K121" i="4"/>
  <c r="H476" i="4"/>
  <c r="H117" i="4"/>
  <c r="K117" i="4"/>
  <c r="H472" i="4"/>
  <c r="K472" i="4"/>
  <c r="H112" i="4"/>
  <c r="K112" i="4"/>
  <c r="H467" i="4"/>
  <c r="K467" i="4"/>
  <c r="H464" i="4"/>
  <c r="K464" i="4"/>
  <c r="H108" i="4"/>
  <c r="K108" i="4"/>
  <c r="H107" i="4"/>
  <c r="K107" i="4"/>
  <c r="H456" i="4"/>
  <c r="K456" i="4"/>
  <c r="H105" i="4"/>
  <c r="K105" i="4"/>
  <c r="H452" i="4"/>
  <c r="H449" i="4"/>
  <c r="H446" i="4"/>
  <c r="H98" i="4"/>
  <c r="K98" i="4"/>
  <c r="H441" i="4"/>
  <c r="H438" i="4"/>
  <c r="H435" i="4"/>
  <c r="K435" i="4"/>
  <c r="H431" i="4"/>
  <c r="H428" i="4"/>
  <c r="K428" i="4"/>
  <c r="H425" i="4"/>
  <c r="H93" i="4"/>
  <c r="K93" i="4"/>
  <c r="H420" i="4"/>
  <c r="K420" i="4"/>
  <c r="H417" i="4"/>
  <c r="K417" i="4"/>
  <c r="H88" i="4"/>
  <c r="K88" i="4"/>
  <c r="H413" i="4"/>
  <c r="H83" i="4"/>
  <c r="K83" i="4"/>
  <c r="H81" i="4"/>
  <c r="K81" i="4"/>
  <c r="H406" i="4"/>
  <c r="K406" i="4"/>
  <c r="H404" i="4"/>
  <c r="H78" i="4"/>
  <c r="K78" i="4"/>
  <c r="H399" i="4"/>
  <c r="H74" i="4"/>
  <c r="K74" i="4"/>
  <c r="H72" i="4"/>
  <c r="K72" i="4"/>
  <c r="H71" i="4"/>
  <c r="K71" i="4"/>
  <c r="H69" i="4"/>
  <c r="K69" i="4"/>
  <c r="H387" i="4"/>
  <c r="H66" i="4"/>
  <c r="K66" i="4"/>
  <c r="H384" i="4"/>
  <c r="H381" i="4"/>
  <c r="H59" i="4"/>
  <c r="K59" i="4"/>
  <c r="H377" i="4"/>
  <c r="K377" i="4"/>
  <c r="H56" i="4"/>
  <c r="K56" i="4"/>
  <c r="H372" i="4"/>
  <c r="K372" i="4"/>
  <c r="H54" i="4"/>
  <c r="K54" i="4"/>
  <c r="H366" i="4"/>
  <c r="K366" i="4"/>
  <c r="H51" i="4"/>
  <c r="K51" i="4"/>
  <c r="H360" i="4"/>
  <c r="K360" i="4"/>
  <c r="H49" i="4"/>
  <c r="K49" i="4"/>
  <c r="H47" i="4"/>
  <c r="K47" i="4"/>
  <c r="H354" i="4"/>
  <c r="K354" i="4"/>
  <c r="H41" i="4"/>
  <c r="K41" i="4"/>
  <c r="H351" i="4"/>
  <c r="K351" i="4"/>
  <c r="H348" i="4"/>
  <c r="H36" i="4"/>
  <c r="K36" i="4"/>
  <c r="H345" i="4"/>
  <c r="K345" i="4"/>
  <c r="H33" i="4"/>
  <c r="K33" i="4"/>
  <c r="H341" i="4"/>
  <c r="H27" i="4"/>
  <c r="K27" i="4"/>
  <c r="H24" i="4"/>
  <c r="K24" i="4"/>
  <c r="H337" i="4"/>
  <c r="H333" i="4"/>
  <c r="H330" i="4"/>
  <c r="H328" i="4"/>
  <c r="H325" i="4"/>
  <c r="K325" i="4"/>
  <c r="H323" i="4"/>
  <c r="K323" i="4"/>
  <c r="H14" i="4"/>
  <c r="K14" i="4"/>
  <c r="H317" i="4"/>
  <c r="K317" i="4"/>
  <c r="H313" i="4"/>
  <c r="H310" i="4"/>
  <c r="H306" i="4"/>
  <c r="K306" i="4"/>
  <c r="H303" i="4"/>
  <c r="K303" i="4"/>
  <c r="H301" i="4"/>
  <c r="K301" i="4"/>
  <c r="H298" i="4"/>
  <c r="H296" i="4"/>
  <c r="H5" i="4"/>
  <c r="K5" i="4"/>
  <c r="H3" i="4"/>
  <c r="K3" i="4"/>
  <c r="H729" i="4"/>
  <c r="H283" i="4"/>
  <c r="K283" i="4"/>
  <c r="H278" i="4"/>
  <c r="K278" i="4"/>
  <c r="H269" i="4"/>
  <c r="K269" i="4"/>
  <c r="H263" i="4"/>
  <c r="K263" i="4"/>
  <c r="H689" i="4"/>
  <c r="H247" i="4"/>
  <c r="K247" i="4"/>
  <c r="H668" i="4"/>
  <c r="K668" i="4"/>
  <c r="H656" i="4"/>
  <c r="K656" i="4"/>
  <c r="H646" i="4"/>
  <c r="K646" i="4"/>
  <c r="H638" i="4"/>
  <c r="K638" i="4"/>
  <c r="H221" i="4"/>
  <c r="K221" i="4"/>
  <c r="H217" i="4"/>
  <c r="K217" i="4"/>
  <c r="H601" i="4"/>
  <c r="H592" i="4"/>
  <c r="K592" i="4"/>
  <c r="H582" i="4"/>
  <c r="K582" i="4"/>
  <c r="H576" i="4"/>
  <c r="H195" i="4"/>
  <c r="K195" i="4"/>
  <c r="H193" i="4"/>
  <c r="K193" i="4"/>
  <c r="H562" i="4"/>
  <c r="K562" i="4"/>
  <c r="H557" i="4"/>
  <c r="K557" i="4"/>
  <c r="H552" i="4"/>
  <c r="H178" i="4"/>
  <c r="K178" i="4"/>
  <c r="H546" i="4"/>
  <c r="H542" i="4"/>
  <c r="K542" i="4"/>
  <c r="H164" i="4"/>
  <c r="K164" i="4"/>
  <c r="H535" i="4"/>
  <c r="K535" i="4"/>
  <c r="H529" i="4"/>
  <c r="H152" i="4"/>
  <c r="K152" i="4"/>
  <c r="H150" i="4"/>
  <c r="K150" i="4"/>
  <c r="H146" i="4"/>
  <c r="K146" i="4"/>
  <c r="H511" i="4"/>
  <c r="K511" i="4"/>
  <c r="H506" i="4"/>
  <c r="H746" i="4"/>
  <c r="K746" i="4"/>
  <c r="H290" i="4"/>
  <c r="K290" i="4"/>
  <c r="H728" i="4"/>
  <c r="H726" i="4"/>
  <c r="H723" i="4"/>
  <c r="K723" i="4"/>
  <c r="H721" i="4"/>
  <c r="K721" i="4"/>
  <c r="H282" i="4"/>
  <c r="K282" i="4"/>
  <c r="H717" i="4"/>
  <c r="K717" i="4"/>
  <c r="H715" i="4"/>
  <c r="K715" i="4"/>
  <c r="H711" i="4"/>
  <c r="H277" i="4"/>
  <c r="K277" i="4"/>
  <c r="H707" i="4"/>
  <c r="H272" i="4"/>
  <c r="K272" i="4"/>
  <c r="H703" i="4"/>
  <c r="K703" i="4"/>
  <c r="H701" i="4"/>
  <c r="H699" i="4"/>
  <c r="K699" i="4"/>
  <c r="H266" i="4"/>
  <c r="K266" i="4"/>
  <c r="H262" i="4"/>
  <c r="K262" i="4"/>
  <c r="H260" i="4"/>
  <c r="K260" i="4"/>
  <c r="H692" i="4"/>
  <c r="K692" i="4"/>
  <c r="H255" i="4"/>
  <c r="K255" i="4"/>
  <c r="H688" i="4"/>
  <c r="H252" i="4"/>
  <c r="K252" i="4"/>
  <c r="H683" i="4"/>
  <c r="H680" i="4"/>
  <c r="K680" i="4"/>
  <c r="H246" i="4"/>
  <c r="K246" i="4"/>
  <c r="H678" i="4"/>
  <c r="H674" i="4"/>
  <c r="K674" i="4"/>
  <c r="H670" i="4"/>
  <c r="K670" i="4"/>
  <c r="H667" i="4"/>
  <c r="K667" i="4"/>
  <c r="H240" i="4"/>
  <c r="K240" i="4"/>
  <c r="H662" i="4"/>
  <c r="H658" i="4"/>
  <c r="H238" i="4"/>
  <c r="K238" i="4"/>
  <c r="H654" i="4"/>
  <c r="K654" i="4"/>
  <c r="H651" i="4"/>
  <c r="K651" i="4"/>
  <c r="H233" i="4"/>
  <c r="K233" i="4"/>
  <c r="H645" i="4"/>
  <c r="K645" i="4"/>
  <c r="H643" i="4"/>
  <c r="H641" i="4"/>
  <c r="K641" i="4"/>
  <c r="H226" i="4"/>
  <c r="K226" i="4"/>
  <c r="H224" i="4"/>
  <c r="K224" i="4"/>
  <c r="H635" i="4"/>
  <c r="K635" i="4"/>
  <c r="H631" i="4"/>
  <c r="K631" i="4"/>
  <c r="H628" i="4"/>
  <c r="K628" i="4"/>
  <c r="H220" i="4"/>
  <c r="K220" i="4"/>
  <c r="H218" i="4"/>
  <c r="K218" i="4"/>
  <c r="H620" i="4"/>
  <c r="K620" i="4"/>
  <c r="H616" i="4"/>
  <c r="K616" i="4"/>
  <c r="H216" i="4"/>
  <c r="K216" i="4"/>
  <c r="H612" i="4"/>
  <c r="K612" i="4"/>
  <c r="H608" i="4"/>
  <c r="H604" i="4"/>
  <c r="K604" i="4"/>
  <c r="H213" i="4"/>
  <c r="K213" i="4"/>
  <c r="H597" i="4"/>
  <c r="H210" i="4"/>
  <c r="K210" i="4"/>
  <c r="H594" i="4"/>
  <c r="K594" i="4"/>
  <c r="H206" i="4"/>
  <c r="K206" i="4"/>
  <c r="H202" i="4"/>
  <c r="K202" i="4"/>
  <c r="H589" i="4"/>
  <c r="H585" i="4"/>
  <c r="H581" i="4"/>
  <c r="K581" i="4"/>
  <c r="H578" i="4"/>
  <c r="H198" i="4"/>
  <c r="K198" i="4"/>
  <c r="H574" i="4"/>
  <c r="H571" i="4"/>
  <c r="H568" i="4"/>
  <c r="H192" i="4"/>
  <c r="K192" i="4"/>
  <c r="H563" i="4"/>
  <c r="H561" i="4"/>
  <c r="H558" i="4"/>
  <c r="H556" i="4"/>
  <c r="K556" i="4"/>
  <c r="H183" i="4"/>
  <c r="K183" i="4"/>
  <c r="H551" i="4"/>
  <c r="H180" i="4"/>
  <c r="K180" i="4"/>
  <c r="H548" i="4"/>
  <c r="K548" i="4"/>
  <c r="H175" i="4"/>
  <c r="K175" i="4"/>
  <c r="H172" i="4"/>
  <c r="K172" i="4"/>
  <c r="H543" i="4"/>
  <c r="K543" i="4"/>
  <c r="H168" i="4"/>
  <c r="K168" i="4"/>
  <c r="H539" i="4"/>
  <c r="K539" i="4"/>
  <c r="H163" i="4"/>
  <c r="K163" i="4"/>
  <c r="H160" i="4"/>
  <c r="K160" i="4"/>
  <c r="H534" i="4"/>
  <c r="K534" i="4"/>
  <c r="H531" i="4"/>
  <c r="K531" i="4"/>
  <c r="H528" i="4"/>
  <c r="H154" i="4"/>
  <c r="K154" i="4"/>
  <c r="H526" i="4"/>
  <c r="H522" i="4"/>
  <c r="K522" i="4"/>
  <c r="H149" i="4"/>
  <c r="K149" i="4"/>
  <c r="H518" i="4"/>
  <c r="K518" i="4"/>
  <c r="H145" i="4"/>
  <c r="K145" i="4"/>
  <c r="H513" i="4"/>
  <c r="H143" i="4"/>
  <c r="K143" i="4"/>
  <c r="H142" i="4"/>
  <c r="K142" i="4"/>
  <c r="H505" i="4"/>
  <c r="K505" i="4"/>
  <c r="H139" i="4"/>
  <c r="K139" i="4"/>
  <c r="H137" i="4"/>
  <c r="K137" i="4"/>
  <c r="H498" i="4"/>
  <c r="K498" i="4"/>
  <c r="H497" i="4"/>
  <c r="H130" i="4"/>
  <c r="K130" i="4"/>
  <c r="H493" i="4"/>
  <c r="H490" i="4"/>
  <c r="K490" i="4"/>
  <c r="H487" i="4"/>
  <c r="H125" i="4"/>
  <c r="K125" i="4"/>
  <c r="H481" i="4"/>
  <c r="K481" i="4"/>
  <c r="H122" i="4"/>
  <c r="K122" i="4"/>
  <c r="H120" i="4"/>
  <c r="K120" i="4"/>
  <c r="H118" i="4"/>
  <c r="K118" i="4"/>
  <c r="H116" i="4"/>
  <c r="K116" i="4"/>
  <c r="H114" i="4"/>
  <c r="K114" i="4"/>
  <c r="H470" i="4"/>
  <c r="K470" i="4"/>
  <c r="H466" i="4"/>
  <c r="K466" i="4"/>
  <c r="H463" i="4"/>
  <c r="K463" i="4"/>
  <c r="H462" i="4"/>
  <c r="H459" i="4"/>
  <c r="H455" i="4"/>
  <c r="K455" i="4"/>
  <c r="H104" i="4"/>
  <c r="K104" i="4"/>
  <c r="H102" i="4"/>
  <c r="K102" i="4"/>
  <c r="H101" i="4"/>
  <c r="K101" i="4"/>
  <c r="H100" i="4"/>
  <c r="K100" i="4"/>
  <c r="H444" i="4"/>
  <c r="K444" i="4"/>
  <c r="H97" i="4"/>
  <c r="K97" i="4"/>
  <c r="H437" i="4"/>
  <c r="K437" i="4"/>
  <c r="H434" i="4"/>
  <c r="K434" i="4"/>
  <c r="H430" i="4"/>
  <c r="H427" i="4"/>
  <c r="K427" i="4"/>
  <c r="H424" i="4"/>
  <c r="K424" i="4"/>
  <c r="H92" i="4"/>
  <c r="K92" i="4"/>
  <c r="H419" i="4"/>
  <c r="K419" i="4"/>
  <c r="H416" i="4"/>
  <c r="K416" i="4"/>
  <c r="H87" i="4"/>
  <c r="K87" i="4"/>
  <c r="H412" i="4"/>
  <c r="H82" i="4"/>
  <c r="K82" i="4"/>
  <c r="H409" i="4"/>
  <c r="K409" i="4"/>
  <c r="H80" i="4"/>
  <c r="K80" i="4"/>
  <c r="H403" i="4"/>
  <c r="H77" i="4"/>
  <c r="K77" i="4"/>
  <c r="H75" i="4"/>
  <c r="K75" i="4"/>
  <c r="H73" i="4"/>
  <c r="K73" i="4"/>
  <c r="H394" i="4"/>
  <c r="K394" i="4"/>
  <c r="H70" i="4"/>
  <c r="K70" i="4"/>
  <c r="H389" i="4"/>
  <c r="K389" i="4"/>
  <c r="H386" i="4"/>
  <c r="K386" i="4"/>
  <c r="H65" i="4"/>
  <c r="K65" i="4"/>
  <c r="H62" i="4"/>
  <c r="K62" i="4"/>
  <c r="H380" i="4"/>
  <c r="H58" i="4"/>
  <c r="K58" i="4"/>
  <c r="H376" i="4"/>
  <c r="K376" i="4"/>
  <c r="H374" i="4"/>
  <c r="K374" i="4"/>
  <c r="H371" i="4"/>
  <c r="H53" i="4"/>
  <c r="K53" i="4"/>
  <c r="H52" i="4"/>
  <c r="K52" i="4"/>
  <c r="H363" i="4"/>
  <c r="K363" i="4"/>
  <c r="H359" i="4"/>
  <c r="K359" i="4"/>
  <c r="H357" i="4"/>
  <c r="K357" i="4"/>
  <c r="H355" i="4"/>
  <c r="K355" i="4"/>
  <c r="H44" i="4"/>
  <c r="K44" i="4"/>
  <c r="H353" i="4"/>
  <c r="H39" i="4"/>
  <c r="K39" i="4"/>
  <c r="H38" i="4"/>
  <c r="K38" i="4"/>
  <c r="H35" i="4"/>
  <c r="K35" i="4"/>
  <c r="H344" i="4"/>
  <c r="H32" i="4"/>
  <c r="K32" i="4"/>
  <c r="H29" i="4"/>
  <c r="K29" i="4"/>
  <c r="H339" i="4"/>
  <c r="H338" i="4"/>
  <c r="K338" i="4"/>
  <c r="H336" i="4"/>
  <c r="K336" i="4"/>
  <c r="H21" i="4"/>
  <c r="K21" i="4"/>
  <c r="H329" i="4"/>
  <c r="H327" i="4"/>
  <c r="H17" i="4"/>
  <c r="K17" i="4"/>
  <c r="H322" i="4"/>
  <c r="K322" i="4"/>
  <c r="H320" i="4"/>
  <c r="K320" i="4"/>
  <c r="H316" i="4"/>
  <c r="K316" i="4"/>
  <c r="H13" i="4"/>
  <c r="K13" i="4"/>
  <c r="H309" i="4"/>
  <c r="K309" i="4"/>
  <c r="H305" i="4"/>
  <c r="K305" i="4"/>
  <c r="H302" i="4"/>
  <c r="H9" i="4"/>
  <c r="K9" i="4"/>
  <c r="H8" i="4"/>
  <c r="K8" i="4"/>
  <c r="H295" i="4"/>
  <c r="H4" i="4"/>
  <c r="K4" i="4"/>
  <c r="H291" i="4"/>
  <c r="H732" i="4"/>
  <c r="H285" i="4"/>
  <c r="K285" i="4"/>
  <c r="H712" i="4"/>
  <c r="K712" i="4"/>
  <c r="H273" i="4"/>
  <c r="K273" i="4"/>
  <c r="H696" i="4"/>
  <c r="K696" i="4"/>
  <c r="H691" i="4"/>
  <c r="K691" i="4"/>
  <c r="H250" i="4"/>
  <c r="K250" i="4"/>
  <c r="H671" i="4"/>
  <c r="K671" i="4"/>
  <c r="H659" i="4"/>
  <c r="H649" i="4"/>
  <c r="H640" i="4"/>
  <c r="K640" i="4"/>
  <c r="H632" i="4"/>
  <c r="K632" i="4"/>
  <c r="H621" i="4"/>
  <c r="K621" i="4"/>
  <c r="H605" i="4"/>
  <c r="K605" i="4"/>
  <c r="H208" i="4"/>
  <c r="K208" i="4"/>
  <c r="H203" i="4"/>
  <c r="K203" i="4"/>
  <c r="H734" i="4"/>
  <c r="H725" i="4"/>
  <c r="H720" i="4"/>
  <c r="H280" i="4"/>
  <c r="K280" i="4"/>
  <c r="H710" i="4"/>
  <c r="H276" i="4"/>
  <c r="K276" i="4"/>
  <c r="H705" i="4"/>
  <c r="H268" i="4"/>
  <c r="K268" i="4"/>
  <c r="H265" i="4"/>
  <c r="K265" i="4"/>
  <c r="H693" i="4"/>
  <c r="K693" i="4"/>
  <c r="H254" i="4"/>
  <c r="K254" i="4"/>
  <c r="H687" i="4"/>
  <c r="K687" i="4"/>
  <c r="H685" i="4"/>
  <c r="K685" i="4"/>
  <c r="H682" i="4"/>
  <c r="H249" i="4"/>
  <c r="K249" i="4"/>
  <c r="H245" i="4"/>
  <c r="K245" i="4"/>
  <c r="H677" i="4"/>
  <c r="H673" i="4"/>
  <c r="K673" i="4"/>
  <c r="H669" i="4"/>
  <c r="K669" i="4"/>
  <c r="H666" i="4"/>
  <c r="K666" i="4"/>
  <c r="H665" i="4"/>
  <c r="K665" i="4"/>
  <c r="H661" i="4"/>
  <c r="H239" i="4"/>
  <c r="K239" i="4"/>
  <c r="H237" i="4"/>
  <c r="K237" i="4"/>
  <c r="H653" i="4"/>
  <c r="H650" i="4"/>
  <c r="K650" i="4"/>
  <c r="H648" i="4"/>
  <c r="H232" i="4"/>
  <c r="K232" i="4"/>
  <c r="H230" i="4"/>
  <c r="K230" i="4"/>
  <c r="H228" i="4"/>
  <c r="K228" i="4"/>
  <c r="H225" i="4"/>
  <c r="K225" i="4"/>
  <c r="H223" i="4"/>
  <c r="K223" i="4"/>
  <c r="H634" i="4"/>
  <c r="K634" i="4"/>
  <c r="H630" i="4"/>
  <c r="H627" i="4"/>
  <c r="H219" i="4"/>
  <c r="K219" i="4"/>
  <c r="H623" i="4"/>
  <c r="H619" i="4"/>
  <c r="K619" i="4"/>
  <c r="H615" i="4"/>
  <c r="H613" i="4"/>
  <c r="H611" i="4"/>
  <c r="H607" i="4"/>
  <c r="H603" i="4"/>
  <c r="H600" i="4"/>
  <c r="H596" i="4"/>
  <c r="K596" i="4"/>
  <c r="H209" i="4"/>
  <c r="K209" i="4"/>
  <c r="H593" i="4"/>
  <c r="K593" i="4"/>
  <c r="H205" i="4"/>
  <c r="K205" i="4"/>
  <c r="H591" i="4"/>
  <c r="H588" i="4"/>
  <c r="H584" i="4"/>
  <c r="H580" i="4"/>
  <c r="H577" i="4"/>
  <c r="K577" i="4"/>
  <c r="H197" i="4"/>
  <c r="K197" i="4"/>
  <c r="H573" i="4"/>
  <c r="H570" i="4"/>
  <c r="H567" i="4"/>
  <c r="H191" i="4"/>
  <c r="K191" i="4"/>
  <c r="H190" i="4"/>
  <c r="K190" i="4"/>
  <c r="H188" i="4"/>
  <c r="K188" i="4"/>
  <c r="H187" i="4"/>
  <c r="K187" i="4"/>
  <c r="H555" i="4"/>
  <c r="K555" i="4"/>
  <c r="H554" i="4"/>
  <c r="K554" i="4"/>
  <c r="H550" i="4"/>
  <c r="K550" i="4"/>
  <c r="H549" i="4"/>
  <c r="K549" i="4"/>
  <c r="H177" i="4"/>
  <c r="K177" i="4"/>
  <c r="H174" i="4"/>
  <c r="K174" i="4"/>
  <c r="H171" i="4"/>
  <c r="K171" i="4"/>
  <c r="H170" i="4"/>
  <c r="K170" i="4"/>
  <c r="H541" i="4"/>
  <c r="K541" i="4"/>
  <c r="H166" i="4"/>
  <c r="K166" i="4"/>
  <c r="H162" i="4"/>
  <c r="K162" i="4"/>
  <c r="H537" i="4"/>
  <c r="K537" i="4"/>
  <c r="H533" i="4"/>
  <c r="H158" i="4"/>
  <c r="K158" i="4"/>
  <c r="H157" i="4"/>
  <c r="K157" i="4"/>
  <c r="H153" i="4"/>
  <c r="K153" i="4"/>
  <c r="H525" i="4"/>
  <c r="H521" i="4"/>
  <c r="H148" i="4"/>
  <c r="K148" i="4"/>
  <c r="H517" i="4"/>
  <c r="K517" i="4"/>
  <c r="H516" i="4"/>
  <c r="K516" i="4"/>
  <c r="H512" i="4"/>
  <c r="H510" i="4"/>
  <c r="H141" i="4"/>
  <c r="K141" i="4"/>
  <c r="H504" i="4"/>
  <c r="K504" i="4"/>
  <c r="H502" i="4"/>
  <c r="H136" i="4"/>
  <c r="K136" i="4"/>
  <c r="H135" i="4"/>
  <c r="K135" i="4"/>
  <c r="H132" i="4"/>
  <c r="K132" i="4"/>
  <c r="H495" i="4"/>
  <c r="K495" i="4"/>
  <c r="H492" i="4"/>
  <c r="H127" i="4"/>
  <c r="K127" i="4"/>
  <c r="H126" i="4"/>
  <c r="K126" i="4"/>
  <c r="H484" i="4"/>
  <c r="H480" i="4"/>
  <c r="K480" i="4"/>
  <c r="H479" i="4"/>
  <c r="K479" i="4"/>
  <c r="H477" i="4"/>
  <c r="H475" i="4"/>
  <c r="K475" i="4"/>
  <c r="H473" i="4"/>
  <c r="H471" i="4"/>
  <c r="H469" i="4"/>
  <c r="H465" i="4"/>
  <c r="K465" i="4"/>
  <c r="H110" i="4"/>
  <c r="K110" i="4"/>
  <c r="H461" i="4"/>
  <c r="K461" i="4"/>
  <c r="H458" i="4"/>
  <c r="H106" i="4"/>
  <c r="K106" i="4"/>
  <c r="H453" i="4"/>
  <c r="H451" i="4"/>
  <c r="H448" i="4"/>
  <c r="H99" i="4"/>
  <c r="K99" i="4"/>
  <c r="H443" i="4"/>
  <c r="K443" i="4"/>
  <c r="H440" i="4"/>
  <c r="H96" i="4"/>
  <c r="K96" i="4"/>
  <c r="H433" i="4"/>
  <c r="H95" i="4"/>
  <c r="K95" i="4"/>
  <c r="H94" i="4"/>
  <c r="K94" i="4"/>
  <c r="H423" i="4"/>
  <c r="K423" i="4"/>
  <c r="H91" i="4"/>
  <c r="K91" i="4"/>
  <c r="H90" i="4"/>
  <c r="K90" i="4"/>
  <c r="H89" i="4"/>
  <c r="K89" i="4"/>
  <c r="H86" i="4"/>
  <c r="K86" i="4"/>
  <c r="H85" i="4"/>
  <c r="K85" i="4"/>
  <c r="H411" i="4"/>
  <c r="H408" i="4"/>
  <c r="K408" i="4"/>
  <c r="H79" i="4"/>
  <c r="K79" i="4"/>
  <c r="H402" i="4"/>
  <c r="H76" i="4"/>
  <c r="K76" i="4"/>
  <c r="H398" i="4"/>
  <c r="H396" i="4"/>
  <c r="K396" i="4"/>
  <c r="H393" i="4"/>
  <c r="K393" i="4"/>
  <c r="H391" i="4"/>
  <c r="K391" i="4"/>
  <c r="H388" i="4"/>
  <c r="K388" i="4"/>
  <c r="H385" i="4"/>
  <c r="K385" i="4"/>
  <c r="H64" i="4"/>
  <c r="K64" i="4"/>
  <c r="H383" i="4"/>
  <c r="K383" i="4"/>
  <c r="H61" i="4"/>
  <c r="K61" i="4"/>
  <c r="H379" i="4"/>
  <c r="K379" i="4"/>
  <c r="H57" i="4"/>
  <c r="K57" i="4"/>
  <c r="H55" i="4"/>
  <c r="K55" i="4"/>
  <c r="H370" i="4"/>
  <c r="H368" i="4"/>
  <c r="K368" i="4"/>
  <c r="H365" i="4"/>
  <c r="H362" i="4"/>
  <c r="K362" i="4"/>
  <c r="H50" i="4"/>
  <c r="K50" i="4"/>
  <c r="H356" i="4"/>
  <c r="K356" i="4"/>
  <c r="H46" i="4"/>
  <c r="K46" i="4"/>
  <c r="H43" i="4"/>
  <c r="K43" i="4"/>
  <c r="H352" i="4"/>
  <c r="H350" i="4"/>
  <c r="H347" i="4"/>
  <c r="H34" i="4"/>
  <c r="K34" i="4"/>
  <c r="H343" i="4"/>
  <c r="K343" i="4"/>
  <c r="H31" i="4"/>
  <c r="K31" i="4"/>
  <c r="H340" i="4"/>
  <c r="K340" i="4"/>
  <c r="H26" i="4"/>
  <c r="K26" i="4"/>
  <c r="H23" i="4"/>
  <c r="K23" i="4"/>
  <c r="H335" i="4"/>
  <c r="H332" i="4"/>
  <c r="H20" i="4"/>
  <c r="K20" i="4"/>
  <c r="H326" i="4"/>
  <c r="H324" i="4"/>
  <c r="H15" i="4"/>
  <c r="K15" i="4"/>
  <c r="H319" i="4"/>
  <c r="K319" i="4"/>
  <c r="H315" i="4"/>
  <c r="H312" i="4"/>
  <c r="K312" i="4"/>
  <c r="H308" i="4"/>
  <c r="K308" i="4"/>
  <c r="H304" i="4"/>
  <c r="H11" i="4"/>
  <c r="K11" i="4"/>
  <c r="H300" i="4"/>
  <c r="H297" i="4"/>
  <c r="K297" i="4"/>
  <c r="H6" i="4"/>
  <c r="K6" i="4"/>
  <c r="H293" i="4"/>
  <c r="H288" i="4"/>
  <c r="K288" i="4"/>
  <c r="H718" i="4"/>
  <c r="K718" i="4"/>
  <c r="H708" i="4"/>
  <c r="H700" i="4"/>
  <c r="H258" i="4"/>
  <c r="K258" i="4"/>
  <c r="H251" i="4"/>
  <c r="K251" i="4"/>
  <c r="H675" i="4"/>
  <c r="K675" i="4"/>
  <c r="H663" i="4"/>
  <c r="H235" i="4"/>
  <c r="K235" i="4"/>
  <c r="H644" i="4"/>
  <c r="H629" i="4"/>
  <c r="K629" i="4"/>
  <c r="H617" i="4"/>
  <c r="K617" i="4"/>
  <c r="H609" i="4"/>
  <c r="K609" i="4"/>
  <c r="H211" i="4"/>
  <c r="K211" i="4"/>
  <c r="H586" i="4"/>
  <c r="K586" i="4"/>
  <c r="H731" i="4"/>
  <c r="K731" i="4"/>
  <c r="H289" i="4"/>
  <c r="K289" i="4"/>
  <c r="H722" i="4"/>
  <c r="H281" i="4"/>
  <c r="K281" i="4"/>
  <c r="H714" i="4"/>
  <c r="K714" i="4"/>
  <c r="H274" i="4"/>
  <c r="K274" i="4"/>
  <c r="H270" i="4"/>
  <c r="K270" i="4"/>
  <c r="H698" i="4"/>
  <c r="H695" i="4"/>
  <c r="H257" i="4"/>
  <c r="K257" i="4"/>
  <c r="H2" i="4"/>
  <c r="K2" i="4"/>
  <c r="H733" i="4"/>
  <c r="K733" i="4"/>
  <c r="H730" i="4"/>
  <c r="H727" i="4"/>
  <c r="H724" i="4"/>
  <c r="H286" i="4"/>
  <c r="K286" i="4"/>
  <c r="H284" i="4"/>
  <c r="K284" i="4"/>
  <c r="H719" i="4"/>
  <c r="K719" i="4"/>
  <c r="H716" i="4"/>
  <c r="K716" i="4"/>
  <c r="H713" i="4"/>
  <c r="K713" i="4"/>
  <c r="H709" i="4"/>
  <c r="H275" i="4"/>
  <c r="K275" i="4"/>
  <c r="H706" i="4"/>
  <c r="K706" i="4"/>
  <c r="H271" i="4"/>
  <c r="K271" i="4"/>
  <c r="H702" i="4"/>
  <c r="K702" i="4"/>
  <c r="H267" i="4"/>
  <c r="K267" i="4"/>
  <c r="H697" i="4"/>
  <c r="K697" i="4"/>
  <c r="H264" i="4"/>
  <c r="K264" i="4"/>
  <c r="H694" i="4"/>
  <c r="K694" i="4"/>
  <c r="H259" i="4"/>
  <c r="K259" i="4"/>
  <c r="H256" i="4"/>
  <c r="K256" i="4"/>
  <c r="H690" i="4"/>
  <c r="K690" i="4"/>
  <c r="H686" i="4"/>
  <c r="K686" i="4"/>
  <c r="H684" i="4"/>
  <c r="H681" i="4"/>
  <c r="H248" i="4"/>
  <c r="K248" i="4"/>
  <c r="H244" i="4"/>
  <c r="K244" i="4"/>
  <c r="H676" i="4"/>
  <c r="K676" i="4"/>
  <c r="H672" i="4"/>
  <c r="K672" i="4"/>
  <c r="H243" i="4"/>
  <c r="K243" i="4"/>
  <c r="H242" i="4"/>
  <c r="K242" i="4"/>
  <c r="H664" i="4"/>
  <c r="H660" i="4"/>
  <c r="H657" i="4"/>
  <c r="H236" i="4"/>
  <c r="K236" i="4"/>
  <c r="H652" i="4"/>
  <c r="K652" i="4"/>
  <c r="H234" i="4"/>
  <c r="K234" i="4"/>
  <c r="H647" i="4"/>
  <c r="H231" i="4"/>
  <c r="K231" i="4"/>
  <c r="H642" i="4"/>
  <c r="H227" i="4"/>
  <c r="K227" i="4"/>
  <c r="H639" i="4"/>
  <c r="H637" i="4"/>
  <c r="H633" i="4"/>
  <c r="H222" i="4"/>
  <c r="K222" i="4"/>
  <c r="H626" i="4"/>
  <c r="H625" i="4"/>
  <c r="H622" i="4"/>
  <c r="H618" i="4"/>
  <c r="H614" i="4"/>
  <c r="H215" i="4"/>
  <c r="K215" i="4"/>
  <c r="H610" i="4"/>
  <c r="K610" i="4"/>
  <c r="H606" i="4"/>
  <c r="H602" i="4"/>
  <c r="H599" i="4"/>
  <c r="H212" i="4"/>
  <c r="K212" i="4"/>
  <c r="H595" i="4"/>
  <c r="K595" i="4"/>
  <c r="H207" i="4"/>
  <c r="K207" i="4"/>
  <c r="H204" i="4"/>
  <c r="K204" i="4"/>
  <c r="H590" i="4"/>
  <c r="K590" i="4"/>
  <c r="H587" i="4"/>
  <c r="H583" i="4"/>
  <c r="K583" i="4"/>
  <c r="H579" i="4"/>
  <c r="H199" i="4"/>
  <c r="K199" i="4"/>
  <c r="H575" i="4"/>
  <c r="K575" i="4"/>
  <c r="H572" i="4"/>
  <c r="H194" i="4"/>
  <c r="K194" i="4"/>
  <c r="H566" i="4"/>
  <c r="K566" i="4"/>
  <c r="H565" i="4"/>
  <c r="H189" i="4"/>
  <c r="K189" i="4"/>
  <c r="H560" i="4"/>
  <c r="K560" i="4"/>
  <c r="H186" i="4"/>
  <c r="K186" i="4"/>
  <c r="H185" i="4"/>
  <c r="K185" i="4"/>
  <c r="H553" i="4"/>
  <c r="K553" i="4"/>
  <c r="H182" i="4"/>
  <c r="K182" i="4"/>
  <c r="H179" i="4"/>
  <c r="K179" i="4"/>
  <c r="H176" i="4"/>
  <c r="K176" i="4"/>
  <c r="H173" i="4"/>
  <c r="K173" i="4"/>
  <c r="H545" i="4"/>
  <c r="H169" i="4"/>
  <c r="K169" i="4"/>
  <c r="H540" i="4"/>
  <c r="H165" i="4"/>
  <c r="K165" i="4"/>
  <c r="H161" i="4"/>
  <c r="K161" i="4"/>
  <c r="H536" i="4"/>
  <c r="K536" i="4"/>
  <c r="H532" i="4"/>
  <c r="K532" i="4"/>
  <c r="H530" i="4"/>
  <c r="H156" i="4"/>
  <c r="K156" i="4"/>
  <c r="H527" i="4"/>
  <c r="H524" i="4"/>
  <c r="H151" i="4"/>
  <c r="K151" i="4"/>
  <c r="H520" i="4"/>
  <c r="K520" i="4"/>
  <c r="H147" i="4"/>
  <c r="K147" i="4"/>
  <c r="H515" i="4"/>
  <c r="H144" i="4"/>
  <c r="K144" i="4"/>
  <c r="H509" i="4"/>
  <c r="K509" i="4"/>
  <c r="H507" i="4"/>
  <c r="H140" i="4"/>
  <c r="K140" i="4"/>
  <c r="H501" i="4"/>
  <c r="H500" i="4"/>
  <c r="H134" i="4"/>
  <c r="K134" i="4"/>
  <c r="H496" i="4"/>
  <c r="K496" i="4"/>
  <c r="H494" i="4"/>
  <c r="H128" i="4"/>
  <c r="K128" i="4"/>
  <c r="H489" i="4"/>
  <c r="K489" i="4"/>
  <c r="H486" i="4"/>
  <c r="H483" i="4"/>
  <c r="H124" i="4"/>
  <c r="K124" i="4"/>
  <c r="H478" i="4"/>
  <c r="H119" i="4"/>
  <c r="K119" i="4"/>
  <c r="H474" i="4"/>
  <c r="H115" i="4"/>
  <c r="K115" i="4"/>
  <c r="H113" i="4"/>
  <c r="K113" i="4"/>
  <c r="H468" i="4"/>
  <c r="H111" i="4"/>
  <c r="K111" i="4"/>
  <c r="H109" i="4"/>
  <c r="K109" i="4"/>
  <c r="H460" i="4"/>
  <c r="H457" i="4"/>
  <c r="H454" i="4"/>
  <c r="K454" i="4"/>
  <c r="H103" i="4"/>
  <c r="K103" i="4"/>
  <c r="H450" i="4"/>
  <c r="H447" i="4"/>
  <c r="K447" i="4"/>
  <c r="H445" i="4"/>
  <c r="K445" i="4"/>
  <c r="H442" i="4"/>
  <c r="K442" i="4"/>
  <c r="H439" i="4"/>
  <c r="K439" i="4"/>
  <c r="H436" i="4"/>
  <c r="H432" i="4"/>
  <c r="H429" i="4"/>
  <c r="K429" i="4"/>
  <c r="H426" i="4"/>
  <c r="H422" i="4"/>
  <c r="K422" i="4"/>
  <c r="H421" i="4"/>
  <c r="H418" i="4"/>
  <c r="H415" i="4"/>
  <c r="K415" i="4"/>
  <c r="H414" i="4"/>
  <c r="K414" i="4"/>
  <c r="H84" i="4"/>
  <c r="K84" i="4"/>
  <c r="H410" i="4"/>
  <c r="H407" i="4"/>
  <c r="K407" i="4"/>
  <c r="H405" i="4"/>
  <c r="H401" i="4"/>
  <c r="H400" i="4"/>
  <c r="K400" i="4"/>
  <c r="H397" i="4"/>
  <c r="H395" i="4"/>
  <c r="K395" i="4"/>
  <c r="H392" i="4"/>
  <c r="H390" i="4"/>
  <c r="K390" i="4"/>
  <c r="H68" i="4"/>
  <c r="K68" i="4"/>
  <c r="H67" i="4"/>
  <c r="K67" i="4"/>
  <c r="H63" i="4"/>
  <c r="K63" i="4"/>
  <c r="H382" i="4"/>
  <c r="K382" i="4"/>
  <c r="H60" i="4"/>
  <c r="K60" i="4"/>
  <c r="H378" i="4"/>
  <c r="K378" i="4"/>
  <c r="H375" i="4"/>
  <c r="K375" i="4"/>
  <c r="H373" i="4"/>
  <c r="K373" i="4"/>
  <c r="H369" i="4"/>
  <c r="H367" i="4"/>
  <c r="K367" i="4"/>
  <c r="H364" i="4"/>
  <c r="K364" i="4"/>
  <c r="H361" i="4"/>
  <c r="H358" i="4"/>
  <c r="K358" i="4"/>
  <c r="H48" i="4"/>
  <c r="K48" i="4"/>
  <c r="H45" i="4"/>
  <c r="K45" i="4"/>
  <c r="H42" i="4"/>
  <c r="K42" i="4"/>
  <c r="H40" i="4"/>
  <c r="K40" i="4"/>
  <c r="H349" i="4"/>
  <c r="H37" i="4"/>
  <c r="K37" i="4"/>
  <c r="H346" i="4"/>
  <c r="K346" i="4"/>
  <c r="H342" i="4"/>
  <c r="K342" i="4"/>
  <c r="H30" i="4"/>
  <c r="K30" i="4"/>
  <c r="H28" i="4"/>
  <c r="K28" i="4"/>
  <c r="H25" i="4"/>
  <c r="K25" i="4"/>
  <c r="H22" i="4"/>
  <c r="K22" i="4"/>
  <c r="H334" i="4"/>
  <c r="H331" i="4"/>
  <c r="K331" i="4"/>
  <c r="H19" i="4"/>
  <c r="K19" i="4"/>
  <c r="H18" i="4"/>
  <c r="K18" i="4"/>
  <c r="H16" i="4"/>
  <c r="K16" i="4"/>
  <c r="H321" i="4"/>
  <c r="H318" i="4"/>
  <c r="K318" i="4"/>
  <c r="H314" i="4"/>
  <c r="H311" i="4"/>
  <c r="H307" i="4"/>
  <c r="K307" i="4"/>
  <c r="H12" i="4"/>
  <c r="K12" i="4"/>
  <c r="H10" i="4"/>
  <c r="K10" i="4"/>
  <c r="H299" i="4"/>
  <c r="H7" i="4"/>
  <c r="K7" i="4"/>
  <c r="H294" i="4"/>
  <c r="K294" i="4"/>
  <c r="H292" i="4"/>
  <c r="K292" i="4"/>
  <c r="J734" i="4"/>
  <c r="J731" i="4"/>
  <c r="J289" i="4"/>
  <c r="J725" i="4"/>
  <c r="J722" i="4"/>
  <c r="J720" i="4"/>
  <c r="J281" i="4"/>
  <c r="J280" i="4"/>
  <c r="J714" i="4"/>
  <c r="J2" i="4"/>
  <c r="J733" i="4"/>
  <c r="J730" i="4"/>
  <c r="J727" i="4"/>
  <c r="J724" i="4"/>
  <c r="J286" i="4"/>
  <c r="J284" i="4"/>
  <c r="J719" i="4"/>
  <c r="J735" i="4"/>
  <c r="J732" i="4"/>
  <c r="J729" i="4"/>
  <c r="J288" i="4"/>
  <c r="J287" i="4"/>
  <c r="J285" i="4"/>
  <c r="J283" i="4"/>
  <c r="J718" i="4"/>
  <c r="J279" i="4"/>
  <c r="J746" i="4"/>
  <c r="J290" i="4"/>
  <c r="J728" i="4"/>
  <c r="J726" i="4"/>
  <c r="J723" i="4"/>
  <c r="J721" i="4"/>
  <c r="J282" i="4"/>
  <c r="J717" i="4"/>
  <c r="J715" i="4"/>
  <c r="J711" i="4"/>
  <c r="J277" i="4"/>
  <c r="J707" i="4"/>
  <c r="J272" i="4"/>
  <c r="J703" i="4"/>
  <c r="J710" i="4"/>
  <c r="J276" i="4"/>
  <c r="J274" i="4"/>
  <c r="J705" i="4"/>
  <c r="J270" i="4"/>
  <c r="J268" i="4"/>
  <c r="J698" i="4"/>
  <c r="J265" i="4"/>
  <c r="J695" i="4"/>
  <c r="J693" i="4"/>
  <c r="J257" i="4"/>
  <c r="J254" i="4"/>
  <c r="J687" i="4"/>
  <c r="J685" i="4"/>
  <c r="J682" i="4"/>
  <c r="J249" i="4"/>
  <c r="J245" i="4"/>
  <c r="J677" i="4"/>
  <c r="J673" i="4"/>
  <c r="J669" i="4"/>
  <c r="J666" i="4"/>
  <c r="J665" i="4"/>
  <c r="J661" i="4"/>
  <c r="J239" i="4"/>
  <c r="J237" i="4"/>
  <c r="J653" i="4"/>
  <c r="J650" i="4"/>
  <c r="J648" i="4"/>
  <c r="J232" i="4"/>
  <c r="J230" i="4"/>
  <c r="J228" i="4"/>
  <c r="J225" i="4"/>
  <c r="J223" i="4"/>
  <c r="J634" i="4"/>
  <c r="J630" i="4"/>
  <c r="J627" i="4"/>
  <c r="J219" i="4"/>
  <c r="J623" i="4"/>
  <c r="J619" i="4"/>
  <c r="J615" i="4"/>
  <c r="J613" i="4"/>
  <c r="J611" i="4"/>
  <c r="J607" i="4"/>
  <c r="J603" i="4"/>
  <c r="J600" i="4"/>
  <c r="J596" i="4"/>
  <c r="J209" i="4"/>
  <c r="J593" i="4"/>
  <c r="J205" i="4"/>
  <c r="J591" i="4"/>
  <c r="J588" i="4"/>
  <c r="J584" i="4"/>
  <c r="J580" i="4"/>
  <c r="J577" i="4"/>
  <c r="J197" i="4"/>
  <c r="J573" i="4"/>
  <c r="J570" i="4"/>
  <c r="J567" i="4"/>
  <c r="J191" i="4"/>
  <c r="J190" i="4"/>
  <c r="J188" i="4"/>
  <c r="J187" i="4"/>
  <c r="J555" i="4"/>
  <c r="J554" i="4"/>
  <c r="J550" i="4"/>
  <c r="J549" i="4"/>
  <c r="J177" i="4"/>
  <c r="J174" i="4"/>
  <c r="J171" i="4"/>
  <c r="J170" i="4"/>
  <c r="J541" i="4"/>
  <c r="J166" i="4"/>
  <c r="J162" i="4"/>
  <c r="J537" i="4"/>
  <c r="J533" i="4"/>
  <c r="J158" i="4"/>
  <c r="J157" i="4"/>
  <c r="J153" i="4"/>
  <c r="J525" i="4"/>
  <c r="J521" i="4"/>
  <c r="J148" i="4"/>
  <c r="J517" i="4"/>
  <c r="J516" i="4"/>
  <c r="J512" i="4"/>
  <c r="J510" i="4"/>
  <c r="J141" i="4"/>
  <c r="J504" i="4"/>
  <c r="J502" i="4"/>
  <c r="J136" i="4"/>
  <c r="J135" i="4"/>
  <c r="J132" i="4"/>
  <c r="J495" i="4"/>
  <c r="J492" i="4"/>
  <c r="J127" i="4"/>
  <c r="J126" i="4"/>
  <c r="J484" i="4"/>
  <c r="J480" i="4"/>
  <c r="J479" i="4"/>
  <c r="J477" i="4"/>
  <c r="J475" i="4"/>
  <c r="J473" i="4"/>
  <c r="J471" i="4"/>
  <c r="J469" i="4"/>
  <c r="J465" i="4"/>
  <c r="J110" i="4"/>
  <c r="J461" i="4"/>
  <c r="J458" i="4"/>
  <c r="J106" i="4"/>
  <c r="J453" i="4"/>
  <c r="J451" i="4"/>
  <c r="J448" i="4"/>
  <c r="J99" i="4"/>
  <c r="J443" i="4"/>
  <c r="J440" i="4"/>
  <c r="J96" i="4"/>
  <c r="J433" i="4"/>
  <c r="J95" i="4"/>
  <c r="J94" i="4"/>
  <c r="J423" i="4"/>
  <c r="J91" i="4"/>
  <c r="J90" i="4"/>
  <c r="J89" i="4"/>
  <c r="J86" i="4"/>
  <c r="J85" i="4"/>
  <c r="J411" i="4"/>
  <c r="J408" i="4"/>
  <c r="J79" i="4"/>
  <c r="J402" i="4"/>
  <c r="J76" i="4"/>
  <c r="J398" i="4"/>
  <c r="J396" i="4"/>
  <c r="J393" i="4"/>
  <c r="J391" i="4"/>
  <c r="J388" i="4"/>
  <c r="J385" i="4"/>
  <c r="J64" i="4"/>
  <c r="J383" i="4"/>
  <c r="J61" i="4"/>
  <c r="J379" i="4"/>
  <c r="J57" i="4"/>
  <c r="J55" i="4"/>
  <c r="J370" i="4"/>
  <c r="J368" i="4"/>
  <c r="J365" i="4"/>
  <c r="J362" i="4"/>
  <c r="J50" i="4"/>
  <c r="J356" i="4"/>
  <c r="J46" i="4"/>
  <c r="J43" i="4"/>
  <c r="J352" i="4"/>
  <c r="J350" i="4"/>
  <c r="J347" i="4"/>
  <c r="J34" i="4"/>
  <c r="J343" i="4"/>
  <c r="J31" i="4"/>
  <c r="J340" i="4"/>
  <c r="J26" i="4"/>
  <c r="J23" i="4"/>
  <c r="J335" i="4"/>
  <c r="J332" i="4"/>
  <c r="J20" i="4"/>
  <c r="J326" i="4"/>
  <c r="J324" i="4"/>
  <c r="J15" i="4"/>
  <c r="J319" i="4"/>
  <c r="J315" i="4"/>
  <c r="J312" i="4"/>
  <c r="J308" i="4"/>
  <c r="J304" i="4"/>
  <c r="J11" i="4"/>
  <c r="J300" i="4"/>
  <c r="J297" i="4"/>
  <c r="J6" i="4"/>
  <c r="J293" i="4"/>
  <c r="J716" i="4"/>
  <c r="J713" i="4"/>
  <c r="J709" i="4"/>
  <c r="J275" i="4"/>
  <c r="J706" i="4"/>
  <c r="J271" i="4"/>
  <c r="J702" i="4"/>
  <c r="J267" i="4"/>
  <c r="J697" i="4"/>
  <c r="J264" i="4"/>
  <c r="J694" i="4"/>
  <c r="J259" i="4"/>
  <c r="J256" i="4"/>
  <c r="J690" i="4"/>
  <c r="J686" i="4"/>
  <c r="J684" i="4"/>
  <c r="J681" i="4"/>
  <c r="J248" i="4"/>
  <c r="J244" i="4"/>
  <c r="J676" i="4"/>
  <c r="J672" i="4"/>
  <c r="J243" i="4"/>
  <c r="J242" i="4"/>
  <c r="J664" i="4"/>
  <c r="J660" i="4"/>
  <c r="J657" i="4"/>
  <c r="J236" i="4"/>
  <c r="J652" i="4"/>
  <c r="J234" i="4"/>
  <c r="J647" i="4"/>
  <c r="J231" i="4"/>
  <c r="J642" i="4"/>
  <c r="J227" i="4"/>
  <c r="J639" i="4"/>
  <c r="J637" i="4"/>
  <c r="J633" i="4"/>
  <c r="J222" i="4"/>
  <c r="J626" i="4"/>
  <c r="J625" i="4"/>
  <c r="J622" i="4"/>
  <c r="J618" i="4"/>
  <c r="J614" i="4"/>
  <c r="J215" i="4"/>
  <c r="J610" i="4"/>
  <c r="J606" i="4"/>
  <c r="J602" i="4"/>
  <c r="J599" i="4"/>
  <c r="J212" i="4"/>
  <c r="J595" i="4"/>
  <c r="J207" i="4"/>
  <c r="J204" i="4"/>
  <c r="J590" i="4"/>
  <c r="J587" i="4"/>
  <c r="J583" i="4"/>
  <c r="J579" i="4"/>
  <c r="J199" i="4"/>
  <c r="J575" i="4"/>
  <c r="J572" i="4"/>
  <c r="J194" i="4"/>
  <c r="J566" i="4"/>
  <c r="J565" i="4"/>
  <c r="J189" i="4"/>
  <c r="J560" i="4"/>
  <c r="J186" i="4"/>
  <c r="J185" i="4"/>
  <c r="J553" i="4"/>
  <c r="J182" i="4"/>
  <c r="J179" i="4"/>
  <c r="J176" i="4"/>
  <c r="J173" i="4"/>
  <c r="J545" i="4"/>
  <c r="J169" i="4"/>
  <c r="J540" i="4"/>
  <c r="J165" i="4"/>
  <c r="J161" i="4"/>
  <c r="J536" i="4"/>
  <c r="J532" i="4"/>
  <c r="J530" i="4"/>
  <c r="J156" i="4"/>
  <c r="J527" i="4"/>
  <c r="J524" i="4"/>
  <c r="J151" i="4"/>
  <c r="J520" i="4"/>
  <c r="J147" i="4"/>
  <c r="J515" i="4"/>
  <c r="J144" i="4"/>
  <c r="J509" i="4"/>
  <c r="J507" i="4"/>
  <c r="J140" i="4"/>
  <c r="J501" i="4"/>
  <c r="J500" i="4"/>
  <c r="J134" i="4"/>
  <c r="J496" i="4"/>
  <c r="J494" i="4"/>
  <c r="J128" i="4"/>
  <c r="J489" i="4"/>
  <c r="J486" i="4"/>
  <c r="J483" i="4"/>
  <c r="J124" i="4"/>
  <c r="J478" i="4"/>
  <c r="J119" i="4"/>
  <c r="J474" i="4"/>
  <c r="J115" i="4"/>
  <c r="J113" i="4"/>
  <c r="J468" i="4"/>
  <c r="J111" i="4"/>
  <c r="J109" i="4"/>
  <c r="J460" i="4"/>
  <c r="J457" i="4"/>
  <c r="J454" i="4"/>
  <c r="J103" i="4"/>
  <c r="J450" i="4"/>
  <c r="J447" i="4"/>
  <c r="J445" i="4"/>
  <c r="J442" i="4"/>
  <c r="J439" i="4"/>
  <c r="J436" i="4"/>
  <c r="J432" i="4"/>
  <c r="J429" i="4"/>
  <c r="J426" i="4"/>
  <c r="J422" i="4"/>
  <c r="J421" i="4"/>
  <c r="J418" i="4"/>
  <c r="J415" i="4"/>
  <c r="J414" i="4"/>
  <c r="J84" i="4"/>
  <c r="J410" i="4"/>
  <c r="J407" i="4"/>
  <c r="J405" i="4"/>
  <c r="J401" i="4"/>
  <c r="J400" i="4"/>
  <c r="J397" i="4"/>
  <c r="J395" i="4"/>
  <c r="J392" i="4"/>
  <c r="J390" i="4"/>
  <c r="J68" i="4"/>
  <c r="J67" i="4"/>
  <c r="J63" i="4"/>
  <c r="J382" i="4"/>
  <c r="J60" i="4"/>
  <c r="J378" i="4"/>
  <c r="J375" i="4"/>
  <c r="J373" i="4"/>
  <c r="J369" i="4"/>
  <c r="J367" i="4"/>
  <c r="J364" i="4"/>
  <c r="J361" i="4"/>
  <c r="J358" i="4"/>
  <c r="J48" i="4"/>
  <c r="J45" i="4"/>
  <c r="J42" i="4"/>
  <c r="J40" i="4"/>
  <c r="J349" i="4"/>
  <c r="J37" i="4"/>
  <c r="J346" i="4"/>
  <c r="J342" i="4"/>
  <c r="J30" i="4"/>
  <c r="J28" i="4"/>
  <c r="J25" i="4"/>
  <c r="J22" i="4"/>
  <c r="J334" i="4"/>
  <c r="J331" i="4"/>
  <c r="J19" i="4"/>
  <c r="J18" i="4"/>
  <c r="J16" i="4"/>
  <c r="J321" i="4"/>
  <c r="J318" i="4"/>
  <c r="J314" i="4"/>
  <c r="J311" i="4"/>
  <c r="J307" i="4"/>
  <c r="J12" i="4"/>
  <c r="J10" i="4"/>
  <c r="J299" i="4"/>
  <c r="J7" i="4"/>
  <c r="J294" i="4"/>
  <c r="J292" i="4"/>
  <c r="J712" i="4"/>
  <c r="J278" i="4"/>
  <c r="J708" i="4"/>
  <c r="J273" i="4"/>
  <c r="J704" i="4"/>
  <c r="J269" i="4"/>
  <c r="J700" i="4"/>
  <c r="J696" i="4"/>
  <c r="J263" i="4"/>
  <c r="J261" i="4"/>
  <c r="J258" i="4"/>
  <c r="J691" i="4"/>
  <c r="J689" i="4"/>
  <c r="J253" i="4"/>
  <c r="J251" i="4"/>
  <c r="J250" i="4"/>
  <c r="J247" i="4"/>
  <c r="J679" i="4"/>
  <c r="J675" i="4"/>
  <c r="J671" i="4"/>
  <c r="J668" i="4"/>
  <c r="J241" i="4"/>
  <c r="J663" i="4"/>
  <c r="J659" i="4"/>
  <c r="J656" i="4"/>
  <c r="J655" i="4"/>
  <c r="J235" i="4"/>
  <c r="J649" i="4"/>
  <c r="J646" i="4"/>
  <c r="J644" i="4"/>
  <c r="J229" i="4"/>
  <c r="J640" i="4"/>
  <c r="J638" i="4"/>
  <c r="J636" i="4"/>
  <c r="J632" i="4"/>
  <c r="J629" i="4"/>
  <c r="J221" i="4"/>
  <c r="J624" i="4"/>
  <c r="J621" i="4"/>
  <c r="J617" i="4"/>
  <c r="J217" i="4"/>
  <c r="J214" i="4"/>
  <c r="J609" i="4"/>
  <c r="J605" i="4"/>
  <c r="J601" i="4"/>
  <c r="J598" i="4"/>
  <c r="J211" i="4"/>
  <c r="J208" i="4"/>
  <c r="J592" i="4"/>
  <c r="J203" i="4"/>
  <c r="J201" i="4"/>
  <c r="J586" i="4"/>
  <c r="J582" i="4"/>
  <c r="J200" i="4"/>
  <c r="J576" i="4"/>
  <c r="J196" i="4"/>
  <c r="J195" i="4"/>
  <c r="J569" i="4"/>
  <c r="J193" i="4"/>
  <c r="J564" i="4"/>
  <c r="J562" i="4"/>
  <c r="J559" i="4"/>
  <c r="J557" i="4"/>
  <c r="J184" i="4"/>
  <c r="J552" i="4"/>
  <c r="J181" i="4"/>
  <c r="J178" i="4"/>
  <c r="J547" i="4"/>
  <c r="J546" i="4"/>
  <c r="J544" i="4"/>
  <c r="J542" i="4"/>
  <c r="J167" i="4"/>
  <c r="J164" i="4"/>
  <c r="J538" i="4"/>
  <c r="J535" i="4"/>
  <c r="J159" i="4"/>
  <c r="J529" i="4"/>
  <c r="J155" i="4"/>
  <c r="J152" i="4"/>
  <c r="J523" i="4"/>
  <c r="J150" i="4"/>
  <c r="J519" i="4"/>
  <c r="J146" i="4"/>
  <c r="J514" i="4"/>
  <c r="J511" i="4"/>
  <c r="J508" i="4"/>
  <c r="J506" i="4"/>
  <c r="J503" i="4"/>
  <c r="J138" i="4"/>
  <c r="J499" i="4"/>
  <c r="J133" i="4"/>
  <c r="J131" i="4"/>
  <c r="J129" i="4"/>
  <c r="J491" i="4"/>
  <c r="J488" i="4"/>
  <c r="J485" i="4"/>
  <c r="J482" i="4"/>
  <c r="J123" i="4"/>
  <c r="J121" i="4"/>
  <c r="J476" i="4"/>
  <c r="J117" i="4"/>
  <c r="J472" i="4"/>
  <c r="J112" i="4"/>
  <c r="J467" i="4"/>
  <c r="J464" i="4"/>
  <c r="J108" i="4"/>
  <c r="J107" i="4"/>
  <c r="J456" i="4"/>
  <c r="J105" i="4"/>
  <c r="J452" i="4"/>
  <c r="J449" i="4"/>
  <c r="J446" i="4"/>
  <c r="J98" i="4"/>
  <c r="J441" i="4"/>
  <c r="J438" i="4"/>
  <c r="J435" i="4"/>
  <c r="J431" i="4"/>
  <c r="J428" i="4"/>
  <c r="J425" i="4"/>
  <c r="J93" i="4"/>
  <c r="J420" i="4"/>
  <c r="J417" i="4"/>
  <c r="J88" i="4"/>
  <c r="J413" i="4"/>
  <c r="J83" i="4"/>
  <c r="J81" i="4"/>
  <c r="J406" i="4"/>
  <c r="J404" i="4"/>
  <c r="J78" i="4"/>
  <c r="J399" i="4"/>
  <c r="J74" i="4"/>
  <c r="J72" i="4"/>
  <c r="J71" i="4"/>
  <c r="J69" i="4"/>
  <c r="J387" i="4"/>
  <c r="J66" i="4"/>
  <c r="J384" i="4"/>
  <c r="J381" i="4"/>
  <c r="J59" i="4"/>
  <c r="J377" i="4"/>
  <c r="J56" i="4"/>
  <c r="J372" i="4"/>
  <c r="J54" i="4"/>
  <c r="J366" i="4"/>
  <c r="J51" i="4"/>
  <c r="J360" i="4"/>
  <c r="J49" i="4"/>
  <c r="J47" i="4"/>
  <c r="J354" i="4"/>
  <c r="J41" i="4"/>
  <c r="J351" i="4"/>
  <c r="J348" i="4"/>
  <c r="J36" i="4"/>
  <c r="J345" i="4"/>
  <c r="J33" i="4"/>
  <c r="J341" i="4"/>
  <c r="J27" i="4"/>
  <c r="J24" i="4"/>
  <c r="J337" i="4"/>
  <c r="J333" i="4"/>
  <c r="J330" i="4"/>
  <c r="J328" i="4"/>
  <c r="J325" i="4"/>
  <c r="J323" i="4"/>
  <c r="J14" i="4"/>
  <c r="J317" i="4"/>
  <c r="J313" i="4"/>
  <c r="J310" i="4"/>
  <c r="J306" i="4"/>
  <c r="J303" i="4"/>
  <c r="J301" i="4"/>
  <c r="J298" i="4"/>
  <c r="J296" i="4"/>
  <c r="J5" i="4"/>
  <c r="J3" i="4"/>
  <c r="J701" i="4"/>
  <c r="J699" i="4"/>
  <c r="J266" i="4"/>
  <c r="J262" i="4"/>
  <c r="J260" i="4"/>
  <c r="J692" i="4"/>
  <c r="J255" i="4"/>
  <c r="J688" i="4"/>
  <c r="J252" i="4"/>
  <c r="J683" i="4"/>
  <c r="J680" i="4"/>
  <c r="J246" i="4"/>
  <c r="J678" i="4"/>
  <c r="J674" i="4"/>
  <c r="J670" i="4"/>
  <c r="J667" i="4"/>
  <c r="J240" i="4"/>
  <c r="J662" i="4"/>
  <c r="J658" i="4"/>
  <c r="J238" i="4"/>
  <c r="J654" i="4"/>
  <c r="J651" i="4"/>
  <c r="J233" i="4"/>
  <c r="J645" i="4"/>
  <c r="J643" i="4"/>
  <c r="J641" i="4"/>
  <c r="J226" i="4"/>
  <c r="J224" i="4"/>
  <c r="J635" i="4"/>
  <c r="J631" i="4"/>
  <c r="J628" i="4"/>
  <c r="J220" i="4"/>
  <c r="J218" i="4"/>
  <c r="J620" i="4"/>
  <c r="J616" i="4"/>
  <c r="J216" i="4"/>
  <c r="J612" i="4"/>
  <c r="J608" i="4"/>
  <c r="J604" i="4"/>
  <c r="J213" i="4"/>
  <c r="J597" i="4"/>
  <c r="J210" i="4"/>
  <c r="J594" i="4"/>
  <c r="J206" i="4"/>
  <c r="J202" i="4"/>
  <c r="J589" i="4"/>
  <c r="J585" i="4"/>
  <c r="J581" i="4"/>
  <c r="J578" i="4"/>
  <c r="J198" i="4"/>
  <c r="J574" i="4"/>
  <c r="J571" i="4"/>
  <c r="J568" i="4"/>
  <c r="J192" i="4"/>
  <c r="J563" i="4"/>
  <c r="J561" i="4"/>
  <c r="J558" i="4"/>
  <c r="J556" i="4"/>
  <c r="J183" i="4"/>
  <c r="J551" i="4"/>
  <c r="J180" i="4"/>
  <c r="J548" i="4"/>
  <c r="J175" i="4"/>
  <c r="J172" i="4"/>
  <c r="J543" i="4"/>
  <c r="J168" i="4"/>
  <c r="J539" i="4"/>
  <c r="J163" i="4"/>
  <c r="J160" i="4"/>
  <c r="J534" i="4"/>
  <c r="J531" i="4"/>
  <c r="J528" i="4"/>
  <c r="J154" i="4"/>
  <c r="J526" i="4"/>
  <c r="J522" i="4"/>
  <c r="J149" i="4"/>
  <c r="J518" i="4"/>
  <c r="J145" i="4"/>
  <c r="J513" i="4"/>
  <c r="J143" i="4"/>
  <c r="J142" i="4"/>
  <c r="J505" i="4"/>
  <c r="J139" i="4"/>
  <c r="J137" i="4"/>
  <c r="J498" i="4"/>
  <c r="J497" i="4"/>
  <c r="J130" i="4"/>
  <c r="J493" i="4"/>
  <c r="J490" i="4"/>
  <c r="J487" i="4"/>
  <c r="J125" i="4"/>
  <c r="J481" i="4"/>
  <c r="J122" i="4"/>
  <c r="J120" i="4"/>
  <c r="J118" i="4"/>
  <c r="J116" i="4"/>
  <c r="J114" i="4"/>
  <c r="J470" i="4"/>
  <c r="J466" i="4"/>
  <c r="J463" i="4"/>
  <c r="J462" i="4"/>
  <c r="J459" i="4"/>
  <c r="J455" i="4"/>
  <c r="J104" i="4"/>
  <c r="J102" i="4"/>
  <c r="J101" i="4"/>
  <c r="J100" i="4"/>
  <c r="J444" i="4"/>
  <c r="J97" i="4"/>
  <c r="J437" i="4"/>
  <c r="J434" i="4"/>
  <c r="J430" i="4"/>
  <c r="J427" i="4"/>
  <c r="J424" i="4"/>
  <c r="J92" i="4"/>
  <c r="J419" i="4"/>
  <c r="J416" i="4"/>
  <c r="J87" i="4"/>
  <c r="J412" i="4"/>
  <c r="J82" i="4"/>
  <c r="J409" i="4"/>
  <c r="J80" i="4"/>
  <c r="J403" i="4"/>
  <c r="J77" i="4"/>
  <c r="J75" i="4"/>
  <c r="J73" i="4"/>
  <c r="J394" i="4"/>
  <c r="J70" i="4"/>
  <c r="J389" i="4"/>
  <c r="J386" i="4"/>
  <c r="J65" i="4"/>
  <c r="J62" i="4"/>
  <c r="J380" i="4"/>
  <c r="J58" i="4"/>
  <c r="J376" i="4"/>
  <c r="J374" i="4"/>
  <c r="J371" i="4"/>
  <c r="J53" i="4"/>
  <c r="J52" i="4"/>
  <c r="J363" i="4"/>
  <c r="J359" i="4"/>
  <c r="J357" i="4"/>
  <c r="J355" i="4"/>
  <c r="J44" i="4"/>
  <c r="J353" i="4"/>
  <c r="J39" i="4"/>
  <c r="J38" i="4"/>
  <c r="J35" i="4"/>
  <c r="J344" i="4"/>
  <c r="J32" i="4"/>
  <c r="J29" i="4"/>
  <c r="J339" i="4"/>
  <c r="J338" i="4"/>
  <c r="J336" i="4"/>
  <c r="J21" i="4"/>
  <c r="J329" i="4"/>
  <c r="J327" i="4"/>
  <c r="J17" i="4"/>
  <c r="J322" i="4"/>
  <c r="J320" i="4"/>
  <c r="J316" i="4"/>
  <c r="J13" i="4"/>
  <c r="J309" i="4"/>
  <c r="J305" i="4"/>
  <c r="J302" i="4"/>
  <c r="J9" i="4"/>
  <c r="J8" i="4"/>
  <c r="J295" i="4"/>
  <c r="J4" i="4"/>
  <c r="J291" i="4"/>
  <c r="E746" i="4" l="1"/>
  <c r="E479" i="4"/>
  <c r="E546" i="4"/>
  <c r="E600" i="4"/>
  <c r="E291" i="4"/>
  <c r="E3" i="4"/>
  <c r="E292" i="4"/>
  <c r="E4" i="4"/>
  <c r="E5" i="4"/>
  <c r="E294" i="4"/>
  <c r="E6" i="4"/>
  <c r="E295" i="4"/>
  <c r="E296" i="4"/>
  <c r="E7" i="4"/>
  <c r="E297" i="4"/>
  <c r="E8" i="4"/>
  <c r="E298" i="4"/>
  <c r="E9" i="4"/>
  <c r="E10" i="4"/>
  <c r="E11" i="4"/>
  <c r="E302" i="4"/>
  <c r="E303" i="4"/>
  <c r="E12" i="4"/>
  <c r="E305" i="4"/>
  <c r="E306" i="4"/>
  <c r="E307" i="4"/>
  <c r="E308" i="4"/>
  <c r="E309" i="4"/>
  <c r="E310" i="4"/>
  <c r="E13" i="4"/>
  <c r="E316" i="4"/>
  <c r="E319" i="4"/>
  <c r="E320" i="4"/>
  <c r="E14" i="4"/>
  <c r="E321" i="4"/>
  <c r="E15" i="4"/>
  <c r="E322" i="4"/>
  <c r="E323" i="4"/>
  <c r="E16" i="4"/>
  <c r="E324" i="4"/>
  <c r="E17" i="4"/>
  <c r="E325" i="4"/>
  <c r="E18" i="4"/>
  <c r="E327" i="4"/>
  <c r="E19" i="4"/>
  <c r="E20" i="4"/>
  <c r="E329" i="4"/>
  <c r="E330" i="4"/>
  <c r="E331" i="4"/>
  <c r="E21" i="4"/>
  <c r="E337" i="4"/>
  <c r="E22" i="4"/>
  <c r="E23" i="4"/>
  <c r="E338" i="4"/>
  <c r="E24" i="4"/>
  <c r="E25" i="4"/>
  <c r="E26" i="4"/>
  <c r="E339" i="4"/>
  <c r="E27" i="4"/>
  <c r="E28" i="4"/>
  <c r="E340" i="4"/>
  <c r="E29" i="4"/>
  <c r="E30" i="4"/>
  <c r="E31" i="4"/>
  <c r="E32" i="4"/>
  <c r="E33" i="4"/>
  <c r="E342" i="4"/>
  <c r="E343" i="4"/>
  <c r="E344" i="4"/>
  <c r="E34" i="4"/>
  <c r="E35" i="4"/>
  <c r="E36" i="4"/>
  <c r="E37" i="4"/>
  <c r="E347" i="4"/>
  <c r="E38" i="4"/>
  <c r="E348" i="4"/>
  <c r="E349" i="4"/>
  <c r="E350" i="4"/>
  <c r="E39" i="4"/>
  <c r="E351" i="4"/>
  <c r="E40" i="4"/>
  <c r="E352" i="4"/>
  <c r="E353" i="4"/>
  <c r="E41" i="4"/>
  <c r="E42" i="4"/>
  <c r="E43" i="4"/>
  <c r="E44" i="4"/>
  <c r="E354" i="4"/>
  <c r="E45" i="4"/>
  <c r="E46" i="4"/>
  <c r="E355" i="4"/>
  <c r="E47" i="4"/>
  <c r="E48" i="4"/>
  <c r="E356" i="4"/>
  <c r="E357" i="4"/>
  <c r="E49" i="4"/>
  <c r="E358" i="4"/>
  <c r="E50" i="4"/>
  <c r="E359" i="4"/>
  <c r="E360" i="4"/>
  <c r="E362" i="4"/>
  <c r="E363" i="4"/>
  <c r="E51" i="4"/>
  <c r="E364" i="4"/>
  <c r="E365" i="4"/>
  <c r="E52" i="4"/>
  <c r="E366" i="4"/>
  <c r="E367" i="4"/>
  <c r="E368" i="4"/>
  <c r="E53" i="4"/>
  <c r="E54" i="4"/>
  <c r="E369" i="4"/>
  <c r="E370" i="4"/>
  <c r="E371" i="4"/>
  <c r="E372" i="4"/>
  <c r="E373" i="4"/>
  <c r="E55" i="4"/>
  <c r="E374" i="4"/>
  <c r="E56" i="4"/>
  <c r="E375" i="4"/>
  <c r="E57" i="4"/>
  <c r="E376" i="4"/>
  <c r="E377" i="4"/>
  <c r="E378" i="4"/>
  <c r="E379" i="4"/>
  <c r="E58" i="4"/>
  <c r="E59" i="4"/>
  <c r="E60" i="4"/>
  <c r="E61" i="4"/>
  <c r="E382" i="4"/>
  <c r="E383" i="4"/>
  <c r="E62" i="4"/>
  <c r="E384" i="4"/>
  <c r="E63" i="4"/>
  <c r="E64" i="4"/>
  <c r="E65" i="4"/>
  <c r="E66" i="4"/>
  <c r="E67" i="4"/>
  <c r="E68" i="4"/>
  <c r="E388" i="4"/>
  <c r="E69" i="4"/>
  <c r="E390" i="4"/>
  <c r="E391" i="4"/>
  <c r="E70" i="4"/>
  <c r="E71" i="4"/>
  <c r="E392" i="4"/>
  <c r="E393" i="4"/>
  <c r="E394" i="4"/>
  <c r="E72" i="4"/>
  <c r="E395" i="4"/>
  <c r="E396" i="4"/>
  <c r="E73" i="4"/>
  <c r="E74" i="4"/>
  <c r="E75" i="4"/>
  <c r="E400" i="4"/>
  <c r="E76" i="4"/>
  <c r="E77" i="4"/>
  <c r="E78" i="4"/>
  <c r="E401" i="4"/>
  <c r="E403" i="4"/>
  <c r="E79" i="4"/>
  <c r="E80" i="4"/>
  <c r="E406" i="4"/>
  <c r="E407" i="4"/>
  <c r="E81" i="4"/>
  <c r="E410" i="4"/>
  <c r="E411" i="4"/>
  <c r="E82" i="4"/>
  <c r="E83" i="4"/>
  <c r="E84" i="4"/>
  <c r="E85" i="4"/>
  <c r="E412" i="4"/>
  <c r="E413" i="4"/>
  <c r="E414" i="4"/>
  <c r="E86" i="4"/>
  <c r="E87" i="4"/>
  <c r="E88" i="4"/>
  <c r="E415" i="4"/>
  <c r="E89" i="4"/>
  <c r="E416" i="4"/>
  <c r="E417" i="4"/>
  <c r="E418" i="4"/>
  <c r="E90" i="4"/>
  <c r="E419" i="4"/>
  <c r="E420" i="4"/>
  <c r="E91" i="4"/>
  <c r="E92" i="4"/>
  <c r="E93" i="4"/>
  <c r="E422" i="4"/>
  <c r="E423" i="4"/>
  <c r="E424" i="4"/>
  <c r="E425" i="4"/>
  <c r="E426" i="4"/>
  <c r="E94" i="4"/>
  <c r="E427" i="4"/>
  <c r="E428" i="4"/>
  <c r="E429" i="4"/>
  <c r="E95" i="4"/>
  <c r="E431" i="4"/>
  <c r="E432" i="4"/>
  <c r="E433" i="4"/>
  <c r="E434" i="4"/>
  <c r="E435" i="4"/>
  <c r="E436" i="4"/>
  <c r="E96" i="4"/>
  <c r="E437" i="4"/>
  <c r="E438" i="4"/>
  <c r="E439" i="4"/>
  <c r="E440" i="4"/>
  <c r="E97" i="4"/>
  <c r="E442" i="4"/>
  <c r="E443" i="4"/>
  <c r="E444" i="4"/>
  <c r="E98" i="4"/>
  <c r="E445" i="4"/>
  <c r="E99" i="4"/>
  <c r="E100" i="4"/>
  <c r="E447" i="4"/>
  <c r="E101" i="4"/>
  <c r="E449" i="4"/>
  <c r="E450" i="4"/>
  <c r="E451" i="4"/>
  <c r="E102" i="4"/>
  <c r="E452" i="4"/>
  <c r="E103" i="4"/>
  <c r="E104" i="4"/>
  <c r="E105" i="4"/>
  <c r="E454" i="4"/>
  <c r="E106" i="4"/>
  <c r="E455" i="4"/>
  <c r="E456" i="4"/>
  <c r="E107" i="4"/>
  <c r="E460" i="4"/>
  <c r="E461" i="4"/>
  <c r="E108" i="4"/>
  <c r="E109" i="4"/>
  <c r="E110" i="4"/>
  <c r="E463" i="4"/>
  <c r="E464" i="4"/>
  <c r="E111" i="4"/>
  <c r="E466" i="4"/>
  <c r="E468" i="4"/>
  <c r="E469" i="4"/>
  <c r="E470" i="4"/>
  <c r="E112" i="4"/>
  <c r="E113" i="4"/>
  <c r="E114" i="4"/>
  <c r="E472" i="4"/>
  <c r="E115" i="4"/>
  <c r="E473" i="4"/>
  <c r="E116" i="4"/>
  <c r="E117" i="4"/>
  <c r="E474" i="4"/>
  <c r="E475" i="4"/>
  <c r="E118" i="4"/>
  <c r="E476" i="4"/>
  <c r="E119" i="4"/>
  <c r="E120" i="4"/>
  <c r="E121" i="4"/>
  <c r="E478" i="4"/>
  <c r="E122" i="4"/>
  <c r="E123" i="4"/>
  <c r="E480" i="4"/>
  <c r="E481" i="4"/>
  <c r="E482" i="4"/>
  <c r="E484" i="4"/>
  <c r="E125" i="4"/>
  <c r="E485" i="4"/>
  <c r="E126" i="4"/>
  <c r="E488" i="4"/>
  <c r="E489" i="4"/>
  <c r="E127" i="4"/>
  <c r="E490" i="4"/>
  <c r="E491" i="4"/>
  <c r="E128" i="4"/>
  <c r="E492" i="4"/>
  <c r="E493" i="4"/>
  <c r="E129" i="4"/>
  <c r="E494" i="4"/>
  <c r="E495" i="4"/>
  <c r="E130" i="4"/>
  <c r="E131" i="4"/>
  <c r="E496" i="4"/>
  <c r="E132" i="4"/>
  <c r="E497" i="4"/>
  <c r="E133" i="4"/>
  <c r="E134" i="4"/>
  <c r="E135" i="4"/>
  <c r="E499" i="4"/>
  <c r="E136" i="4"/>
  <c r="E137" i="4"/>
  <c r="E138" i="4"/>
  <c r="E139" i="4"/>
  <c r="E503" i="4"/>
  <c r="E140" i="4"/>
  <c r="E504" i="4"/>
  <c r="E505" i="4"/>
  <c r="E506" i="4"/>
  <c r="E507" i="4"/>
  <c r="E141" i="4"/>
  <c r="E142" i="4"/>
  <c r="E508" i="4"/>
  <c r="E509" i="4"/>
  <c r="E510" i="4"/>
  <c r="E143" i="4"/>
  <c r="E511" i="4"/>
  <c r="E144" i="4"/>
  <c r="E512" i="4"/>
  <c r="E513" i="4"/>
  <c r="E514" i="4"/>
  <c r="E515" i="4"/>
  <c r="E516" i="4"/>
  <c r="E145" i="4"/>
  <c r="E146" i="4"/>
  <c r="E147" i="4"/>
  <c r="E517" i="4"/>
  <c r="E518" i="4"/>
  <c r="E519" i="4"/>
  <c r="E520" i="4"/>
  <c r="E148" i="4"/>
  <c r="E149" i="4"/>
  <c r="E150" i="4"/>
  <c r="E151" i="4"/>
  <c r="E521" i="4"/>
  <c r="E522" i="4"/>
  <c r="E523" i="4"/>
  <c r="E524" i="4"/>
  <c r="E525" i="4"/>
  <c r="E526" i="4"/>
  <c r="E152" i="4"/>
  <c r="E527" i="4"/>
  <c r="E153" i="4"/>
  <c r="E154" i="4"/>
  <c r="E155" i="4"/>
  <c r="E156" i="4"/>
  <c r="E157" i="4"/>
  <c r="E158" i="4"/>
  <c r="E531" i="4"/>
  <c r="E159" i="4"/>
  <c r="E532" i="4"/>
  <c r="E533" i="4"/>
  <c r="E534" i="4"/>
  <c r="E535" i="4"/>
  <c r="E536" i="4"/>
  <c r="E537" i="4"/>
  <c r="E160" i="4"/>
  <c r="E538" i="4"/>
  <c r="E161" i="4"/>
  <c r="E162" i="4"/>
  <c r="E163" i="4"/>
  <c r="E164" i="4"/>
  <c r="E165" i="4"/>
  <c r="E166" i="4"/>
  <c r="E539" i="4"/>
  <c r="E167" i="4"/>
  <c r="E540" i="4"/>
  <c r="E168" i="4"/>
  <c r="E542" i="4"/>
  <c r="E169" i="4"/>
  <c r="E170" i="4"/>
  <c r="E543" i="4"/>
  <c r="E544" i="4"/>
  <c r="E545" i="4"/>
  <c r="E171" i="4"/>
  <c r="E172" i="4"/>
  <c r="E173" i="4"/>
  <c r="E175" i="4"/>
  <c r="E547" i="4"/>
  <c r="E176" i="4"/>
  <c r="E177" i="4"/>
  <c r="E548" i="4"/>
  <c r="E178" i="4"/>
  <c r="E179" i="4"/>
  <c r="E549" i="4"/>
  <c r="E180" i="4"/>
  <c r="E181" i="4"/>
  <c r="E182" i="4"/>
  <c r="E550" i="4"/>
  <c r="E551" i="4"/>
  <c r="E552" i="4"/>
  <c r="E553" i="4"/>
  <c r="E554" i="4"/>
  <c r="E183" i="4"/>
  <c r="E184" i="4"/>
  <c r="E185" i="4"/>
  <c r="E555" i="4"/>
  <c r="E556" i="4"/>
  <c r="E557" i="4"/>
  <c r="E186" i="4"/>
  <c r="E187" i="4"/>
  <c r="E559" i="4"/>
  <c r="E560" i="4"/>
  <c r="E188" i="4"/>
  <c r="E561" i="4"/>
  <c r="E562" i="4"/>
  <c r="E189" i="4"/>
  <c r="E190" i="4"/>
  <c r="E563" i="4"/>
  <c r="E564" i="4"/>
  <c r="E565" i="4"/>
  <c r="E191" i="4"/>
  <c r="E192" i="4"/>
  <c r="E193" i="4"/>
  <c r="E566" i="4"/>
  <c r="E568" i="4"/>
  <c r="E569" i="4"/>
  <c r="E194" i="4"/>
  <c r="E571" i="4"/>
  <c r="E195" i="4"/>
  <c r="E196" i="4"/>
  <c r="E575" i="4"/>
  <c r="E197" i="4"/>
  <c r="E198" i="4"/>
  <c r="E576" i="4"/>
  <c r="E199" i="4"/>
  <c r="E577" i="4"/>
  <c r="E578" i="4"/>
  <c r="E200" i="4"/>
  <c r="E579" i="4"/>
  <c r="E580" i="4"/>
  <c r="E581" i="4"/>
  <c r="E582" i="4"/>
  <c r="E583" i="4"/>
  <c r="E585" i="4"/>
  <c r="E586" i="4"/>
  <c r="E588" i="4"/>
  <c r="E201" i="4"/>
  <c r="E590" i="4"/>
  <c r="E202" i="4"/>
  <c r="E203" i="4"/>
  <c r="E204" i="4"/>
  <c r="E205" i="4"/>
  <c r="E206" i="4"/>
  <c r="E592" i="4"/>
  <c r="E207" i="4"/>
  <c r="E208" i="4"/>
  <c r="E595" i="4"/>
  <c r="E209" i="4"/>
  <c r="E210" i="4"/>
  <c r="E211" i="4"/>
  <c r="E212" i="4"/>
  <c r="E596" i="4"/>
  <c r="E213" i="4"/>
  <c r="E601" i="4"/>
  <c r="E602" i="4"/>
  <c r="E603" i="4"/>
  <c r="E604" i="4"/>
  <c r="E605" i="4"/>
  <c r="E606" i="4"/>
  <c r="E609" i="4"/>
  <c r="E610" i="4"/>
  <c r="E611" i="4"/>
  <c r="E612" i="4"/>
  <c r="E214" i="4"/>
  <c r="E215" i="4"/>
  <c r="E216" i="4"/>
  <c r="E217" i="4"/>
  <c r="E614" i="4"/>
  <c r="E615" i="4"/>
  <c r="E617" i="4"/>
  <c r="E618" i="4"/>
  <c r="E619" i="4"/>
  <c r="E620" i="4"/>
  <c r="E621" i="4"/>
  <c r="E622" i="4"/>
  <c r="E623" i="4"/>
  <c r="E218" i="4"/>
  <c r="E624" i="4"/>
  <c r="E625" i="4"/>
  <c r="E219" i="4"/>
  <c r="E220" i="4"/>
  <c r="E221" i="4"/>
  <c r="E627" i="4"/>
  <c r="E629" i="4"/>
  <c r="E222" i="4"/>
  <c r="E634" i="4"/>
  <c r="E635" i="4"/>
  <c r="E636" i="4"/>
  <c r="E223" i="4"/>
  <c r="E224" i="4"/>
  <c r="E638" i="4"/>
  <c r="E639" i="4"/>
  <c r="E225" i="4"/>
  <c r="E226" i="4"/>
  <c r="E640" i="4"/>
  <c r="E227" i="4"/>
  <c r="E228" i="4"/>
  <c r="E641" i="4"/>
  <c r="E229" i="4"/>
  <c r="E230" i="4"/>
  <c r="E231" i="4"/>
  <c r="E232" i="4"/>
  <c r="E645" i="4"/>
  <c r="E646" i="4"/>
  <c r="E647" i="4"/>
  <c r="E648" i="4"/>
  <c r="E233" i="4"/>
  <c r="E234" i="4"/>
  <c r="E650" i="4"/>
  <c r="E651" i="4"/>
  <c r="E235" i="4"/>
  <c r="E652" i="4"/>
  <c r="E653" i="4"/>
  <c r="E654" i="4"/>
  <c r="E655" i="4"/>
  <c r="E236" i="4"/>
  <c r="E237" i="4"/>
  <c r="E238" i="4"/>
  <c r="E656" i="4"/>
  <c r="E657" i="4"/>
  <c r="E239" i="4"/>
  <c r="E658" i="4"/>
  <c r="E659" i="4"/>
  <c r="E660" i="4"/>
  <c r="E661" i="4"/>
  <c r="E662" i="4"/>
  <c r="E663" i="4"/>
  <c r="E664" i="4"/>
  <c r="E665" i="4"/>
  <c r="E240" i="4"/>
  <c r="E241" i="4"/>
  <c r="E242" i="4"/>
  <c r="E666" i="4"/>
  <c r="E668" i="4"/>
  <c r="E243" i="4"/>
  <c r="E669" i="4"/>
  <c r="E671" i="4"/>
  <c r="E672" i="4"/>
  <c r="E673" i="4"/>
  <c r="E675" i="4"/>
  <c r="E676" i="4"/>
  <c r="E677" i="4"/>
  <c r="E678" i="4"/>
  <c r="E679" i="4"/>
  <c r="E244" i="4"/>
  <c r="E245" i="4"/>
  <c r="E246" i="4"/>
  <c r="E247" i="4"/>
  <c r="E248" i="4"/>
  <c r="E249" i="4"/>
  <c r="E680" i="4"/>
  <c r="E250" i="4"/>
  <c r="E682" i="4"/>
  <c r="E683" i="4"/>
  <c r="E251" i="4"/>
  <c r="E685" i="4"/>
  <c r="E252" i="4"/>
  <c r="E253" i="4"/>
  <c r="E686" i="4"/>
  <c r="E688" i="4"/>
  <c r="E689" i="4"/>
  <c r="E690" i="4"/>
  <c r="E254" i="4"/>
  <c r="E255" i="4"/>
  <c r="E691" i="4"/>
  <c r="E256" i="4"/>
  <c r="E257" i="4"/>
  <c r="E692" i="4"/>
  <c r="E258" i="4"/>
  <c r="E259" i="4"/>
  <c r="E693" i="4"/>
  <c r="E260" i="4"/>
  <c r="E261" i="4"/>
  <c r="E694" i="4"/>
  <c r="E695" i="4"/>
  <c r="E262" i="4"/>
  <c r="E263" i="4"/>
  <c r="E264" i="4"/>
  <c r="E265" i="4"/>
  <c r="E266" i="4"/>
  <c r="E696" i="4"/>
  <c r="E697" i="4"/>
  <c r="E698" i="4"/>
  <c r="E699" i="4"/>
  <c r="E700" i="4"/>
  <c r="E267" i="4"/>
  <c r="E268" i="4"/>
  <c r="E701" i="4"/>
  <c r="E269" i="4"/>
  <c r="E702" i="4"/>
  <c r="E270" i="4"/>
  <c r="E703" i="4"/>
  <c r="E271" i="4"/>
  <c r="E705" i="4"/>
  <c r="E272" i="4"/>
  <c r="E273" i="4"/>
  <c r="E274" i="4"/>
  <c r="E275" i="4"/>
  <c r="E276" i="4"/>
  <c r="E277" i="4"/>
  <c r="E278" i="4"/>
  <c r="E709" i="4"/>
  <c r="E710" i="4"/>
  <c r="E711" i="4"/>
  <c r="E712" i="4"/>
  <c r="E713" i="4"/>
  <c r="E714" i="4"/>
  <c r="E715" i="4"/>
  <c r="E279" i="4"/>
  <c r="E716" i="4"/>
  <c r="E280" i="4"/>
  <c r="E717" i="4"/>
  <c r="E718" i="4"/>
  <c r="E719" i="4"/>
  <c r="E281" i="4"/>
  <c r="E282" i="4"/>
  <c r="E283" i="4"/>
  <c r="E284" i="4"/>
  <c r="E720" i="4"/>
  <c r="E721" i="4"/>
  <c r="E285" i="4"/>
  <c r="E286" i="4"/>
  <c r="E722" i="4"/>
  <c r="E723" i="4"/>
  <c r="E287" i="4"/>
  <c r="E724" i="4"/>
  <c r="E725" i="4"/>
  <c r="E726" i="4"/>
  <c r="E288" i="4"/>
  <c r="E727" i="4"/>
  <c r="E289" i="4"/>
  <c r="E728" i="4"/>
  <c r="E729" i="4"/>
  <c r="E730" i="4"/>
  <c r="E731" i="4"/>
  <c r="E290" i="4"/>
  <c r="E732" i="4"/>
  <c r="E733" i="4"/>
  <c r="E734" i="4"/>
  <c r="E2" i="4"/>
  <c r="E706" i="4"/>
  <c r="E681" i="4"/>
  <c r="E670" i="4"/>
  <c r="E637" i="4"/>
  <c r="E630" i="4"/>
  <c r="E616" i="4"/>
  <c r="E594" i="4"/>
  <c r="E587" i="4"/>
  <c r="E572" i="4"/>
  <c r="E174" i="4"/>
  <c r="E500" i="4"/>
  <c r="E483" i="4"/>
  <c r="E471" i="4"/>
  <c r="E448" i="4"/>
  <c r="E421" i="4"/>
  <c r="E404" i="4"/>
  <c r="E397" i="4"/>
  <c r="E633" i="4"/>
  <c r="E599" i="4"/>
  <c r="E124" i="4"/>
  <c r="E467" i="4"/>
  <c r="E446" i="4"/>
  <c r="E381" i="4"/>
  <c r="E345" i="4"/>
  <c r="E311" i="4"/>
  <c r="E299" i="4"/>
  <c r="E642" i="4"/>
  <c r="E529" i="4"/>
  <c r="E644" i="4"/>
  <c r="E459" i="4"/>
  <c r="E704" i="4"/>
  <c r="E643" i="4"/>
  <c r="E613" i="4"/>
  <c r="E593" i="4"/>
  <c r="E584" i="4"/>
  <c r="E570" i="4"/>
  <c r="E528" i="4"/>
  <c r="E498" i="4"/>
  <c r="E458" i="4"/>
  <c r="E409" i="4"/>
  <c r="E402" i="4"/>
  <c r="E389" i="4"/>
  <c r="E334" i="4"/>
  <c r="E328" i="4"/>
  <c r="E315" i="4"/>
  <c r="E708" i="4"/>
  <c r="E687" i="4"/>
  <c r="E667" i="4"/>
  <c r="E632" i="4"/>
  <c r="E628" i="4"/>
  <c r="E608" i="4"/>
  <c r="E598" i="4"/>
  <c r="E591" i="4"/>
  <c r="E574" i="4"/>
  <c r="E567" i="4"/>
  <c r="E541" i="4"/>
  <c r="E502" i="4"/>
  <c r="E487" i="4"/>
  <c r="E465" i="4"/>
  <c r="E457" i="4"/>
  <c r="E441" i="4"/>
  <c r="E408" i="4"/>
  <c r="E399" i="4"/>
  <c r="E387" i="4"/>
  <c r="E380" i="4"/>
  <c r="E341" i="4"/>
  <c r="E333" i="4"/>
  <c r="E326" i="4"/>
  <c r="E314" i="4"/>
  <c r="E304" i="4"/>
  <c r="E707" i="4"/>
  <c r="E684" i="4"/>
  <c r="E674" i="4"/>
  <c r="E649" i="4"/>
  <c r="E631" i="4"/>
  <c r="E626" i="4"/>
  <c r="E607" i="4"/>
  <c r="E597" i="4"/>
  <c r="E589" i="4"/>
  <c r="E573" i="4"/>
  <c r="E558" i="4"/>
  <c r="E530" i="4"/>
  <c r="E501" i="4"/>
  <c r="E486" i="4"/>
  <c r="E477" i="4"/>
  <c r="E462" i="4"/>
  <c r="E453" i="4"/>
  <c r="E430" i="4"/>
  <c r="E405" i="4"/>
  <c r="E398" i="4"/>
  <c r="E386" i="4"/>
  <c r="E361" i="4"/>
  <c r="E336" i="4"/>
  <c r="E332" i="4"/>
  <c r="E318" i="4"/>
  <c r="E313" i="4"/>
  <c r="E301" i="4"/>
  <c r="E293" i="4"/>
  <c r="E385" i="4"/>
  <c r="E346" i="4"/>
  <c r="E335" i="4"/>
  <c r="E312" i="4"/>
  <c r="E300" i="4"/>
  <c r="E317" i="4"/>
</calcChain>
</file>

<file path=xl/sharedStrings.xml><?xml version="1.0" encoding="utf-8"?>
<sst xmlns="http://schemas.openxmlformats.org/spreadsheetml/2006/main" count="31395" uniqueCount="12247">
  <si>
    <t>کد ژنریک</t>
  </si>
  <si>
    <t>IRC</t>
  </si>
  <si>
    <t>METHYLPREDNISOLONE ACETATE INJECTION, SUSPENSION PARENTERAL 40 mg/1mL</t>
  </si>
  <si>
    <t>METHYLTESTOSTERONE TABLET ORAL 25 mg</t>
  </si>
  <si>
    <t>METOCLOPRAMIDE INJECTION PARENTERAL 5 mg/1mL 2 mL</t>
  </si>
  <si>
    <t>METOCLOPRAMIDE HYDROCHLORIDE SOLUTION, DROPS ORAL 4 mg/1mL 15 mL</t>
  </si>
  <si>
    <t>METOCLOPRAMIDE HYDROCHLORIDE TABLET ORAL 10 mg</t>
  </si>
  <si>
    <t>METOPROLOL TARTRATE INJECTION PARENTERAL 1 mg/1mL 5 mL</t>
  </si>
  <si>
    <t>METOPROLOL TARTRATE TABLET ORAL 50 mg</t>
  </si>
  <si>
    <t>METRONIDAZOLE INJECTION, SOLUTION PARENTERAL 5 mg/1mL 100 mL</t>
  </si>
  <si>
    <t>METRONIDAZOLE TABLET ORAL 250 mg</t>
  </si>
  <si>
    <t>METRONIDAZOLE GEL TOPICAL 0.75 % 30 g</t>
  </si>
  <si>
    <t>METRONIDAZOLE GEL VAGINAL 0.75 % 70 g</t>
  </si>
  <si>
    <t>METRONIDAZOLE TABLET VAGINAL 500 mg</t>
  </si>
  <si>
    <t>METRONIDAZOLE SUSPENSION ORAL 125 mg/5mL 120 mL</t>
  </si>
  <si>
    <t>MIDAZOLAM INJECTION PARENTERAL 5 mg/1mL 1 mL</t>
  </si>
  <si>
    <t>SORBITOL POWDER ORAL 5 g</t>
  </si>
  <si>
    <t>SOTALOL HYDROCHLORIDE TABLET ORAL 80 mg</t>
  </si>
  <si>
    <t>SPIRONOLACTONE TABLET ORAL 100 mg</t>
  </si>
  <si>
    <t>SPIRONOLACTONE TABLET ORAL 25 mg</t>
  </si>
  <si>
    <t>STREPTOMYCIN (AS SULFATE) INJECTION, POWDER, FOR SOLUTION PARENTERAL 1 g</t>
  </si>
  <si>
    <t>SUCCINYLCHOLINE CHLORIDE INJECTION PARENTERAL 20 mg/1mL 5 mL</t>
  </si>
  <si>
    <t>SUCCINYLCHOLINE CHLORIDE INJECTION PARENTERAL 50 mg/1mL 10 mL</t>
  </si>
  <si>
    <t>SUFENTANIL (AS CITRATE) INJECTION PARENTERAL 5 ug/1mL 2 mL</t>
  </si>
  <si>
    <t>SULFACETAMIDE SODIUM SOLUTION, DROPS OPHTHALMIC 10 % 10 mL</t>
  </si>
  <si>
    <t>SUMATRIPTAN (AS SUCCINATE) TABLET ORAL 100 mg</t>
  </si>
  <si>
    <t>SUMATRIPTAN (AS SUCCINATE) TABLET ORAL 50 mg</t>
  </si>
  <si>
    <t>SILDENAFIL (AS CITRATE) TABLET ORAL 100 mg</t>
  </si>
  <si>
    <t>SILDENAFIL (AS CITRATE) TABLET ORAL 50 mg</t>
  </si>
  <si>
    <t>SODIUM BICARBONATE INJECTION PARENTERAL 7.5 % 50 mL</t>
  </si>
  <si>
    <t>SODIUM CHLORIDE INJECTION, SOLUTION PARENTERAL 0.45 % 500 mL</t>
  </si>
  <si>
    <t>SODIUM CHLORIDE INJECTION, SOLUTION PARENTERAL 5 % 50 mL</t>
  </si>
  <si>
    <t>ALENDRONATE SODIUM TABLET ORAL 70 mg</t>
  </si>
  <si>
    <t>MONTELUKAST TABLET, CHEWABLE ORAL 5 mg</t>
  </si>
  <si>
    <t>MORPHINE SULFATE INJECTION PARENTERAL 10 mg/1mL</t>
  </si>
  <si>
    <t>MULTIVITAMIN THERAPEUTIC CAPSULE ORAL 25000 [iU]/20 mg/5 mg/50 mg/10</t>
  </si>
  <si>
    <t>MUPIROCIN OINTMENT TOPICAL 2 % 15 g</t>
  </si>
  <si>
    <t>MYCOPHENOLATE MOFETIL TABLET ORAL 500 mg</t>
  </si>
  <si>
    <t>FLUOXETINE (AS HYDROCHLORIDE) CAPSULE ORAL 10 mg</t>
  </si>
  <si>
    <t>FLUOXETINE (AS HYDROCHLORIDE) CAPSULE ORAL 20 mg</t>
  </si>
  <si>
    <t>FLUOXETINE (AS HYDROCHLORIDE) SYRUP ORAL 4 mg/1mL 60 mL</t>
  </si>
  <si>
    <t>FLUPHENAZINE DECANOATE INJECTION PARENTERAL 25 mg/1mL</t>
  </si>
  <si>
    <t>FLUTAMIDE TABLET ORAL 250 mg</t>
  </si>
  <si>
    <t>FLUVOXAMINE MALEATE TABLET ORAL 50 mg</t>
  </si>
  <si>
    <t>FOLIC ACID TABLET ORAL 5 mg</t>
  </si>
  <si>
    <t>FURAZOLIDONE TABLET ORAL 100 mg</t>
  </si>
  <si>
    <t>FUROSEMIDE INJECTION INTRAVENOUS 10 mg/1mL 2 mL</t>
  </si>
  <si>
    <t>GABAPENTIN CAPSULE ORAL 100 mg</t>
  </si>
  <si>
    <t>GABAPENTIN CAPSULE ORAL 300 mg</t>
  </si>
  <si>
    <t>GABAPENTIN CAPSULE ORAL 400 mg</t>
  </si>
  <si>
    <t>GELATIN MODIFIED INJECTION, SOLUTION INTRAVENOUS 3 % 500 mL</t>
  </si>
  <si>
    <t>GEMFIBROZIL CAPSULE ORAL 300 mg</t>
  </si>
  <si>
    <t>GEMFIBROZIL TABLET ORAL 450 mg</t>
  </si>
  <si>
    <t>GENTAMICIN INJECTION PARENTERAL 10 mg/1mL 2 mL</t>
  </si>
  <si>
    <t>GENTAMICIN INJECTION PARENTERAL 40 mg/1mL 1 mL</t>
  </si>
  <si>
    <t>GENTAMICIN SOLUTION, DROPS OPHTHALMIC 3 mg/1mL 5 mL</t>
  </si>
  <si>
    <t>GLIBENCLAMIDE TABLET ORAL 5 mg</t>
  </si>
  <si>
    <t>GLICLAZIDE TABLET ORAL 80 mg</t>
  </si>
  <si>
    <t>ARIPIPRAZOLE TABLET ORAL 15 mg</t>
  </si>
  <si>
    <t>ARIPIPRAZOLE TABLET ORAL 10 mg</t>
  </si>
  <si>
    <t>LEVETIRACETAM TABLET ORAL 250 mg</t>
  </si>
  <si>
    <t>ESOMEPRAZOLE TABLET, DELAYED RELEASE ORAL 40 mg</t>
  </si>
  <si>
    <t>MODAFINIL TABLET ORAL 100 mg</t>
  </si>
  <si>
    <t>LEVODOPA / CARBIDOPA / ENTACAPONE TABLET ORAL 100 mg/25 mg/200 mg</t>
  </si>
  <si>
    <t>MOMETASONE FUROATE LOTION TOPICAL 0.1 % 30 mL</t>
  </si>
  <si>
    <t>LEUPRORELIN ACETATE INJECTION, POWDER, FOR SUSPENSION, EXTENDED RELEASE PARENTERAL 7.5 mg</t>
  </si>
  <si>
    <t>CLOTRIMAZOLE / BETAMETHASONE (AS DIPROPIONATE) CREAM TOPICAL 1 %/0.05 % 45 g</t>
  </si>
  <si>
    <t>CLOTRIMAZOLE / BETAMETHASONE (AS DIPROPIONATE) CREAM TOPICAL 1 %/0.05 % 15 g</t>
  </si>
  <si>
    <t>NITISINONE CAPSULE ORAL 2 mg</t>
  </si>
  <si>
    <t>NITISINONE CAPSULE ORAL 10 mg</t>
  </si>
  <si>
    <t>VENLAFAXINE CAPSULE, EXTENDED RELEASE ORAL 37.5 mg</t>
  </si>
  <si>
    <t>KETOROLAC TROMETAMOL INJECTION, SOLUTION PARENTERAL 30 mg/1mL</t>
  </si>
  <si>
    <t>RINGER LACTATE INJECTION, SOLUTION INTRAVENOUS 130 meq/3 meq/4 meq/109 meq/28/1L 250 mL</t>
  </si>
  <si>
    <t>GLATIRAMER ACETATE INJECTION, SOLUTION PARENTERAL 20 mg/1mL</t>
  </si>
  <si>
    <t>METFORMIN HYDROCHLORIDE / GLIBENCLAMIDE TABLET ORAL 500 mg/2.5 mg</t>
  </si>
  <si>
    <t>CALCIPOTRIOL / BETAMETHASONE DIPROPIONATE OINTMENT TOPICAL 0.005 %/0.064 % 30 g</t>
  </si>
  <si>
    <t>SOLIFENACIN SUCCINATE TABLET ORAL 5 mg</t>
  </si>
  <si>
    <t>SOLIFENACIN SUCCINATE TABLET ORAL 10 mg</t>
  </si>
  <si>
    <t>DABIGATRAN ETEXILATE (AS MESYLATE) CAPSULE ORAL 75 mg</t>
  </si>
  <si>
    <t>DULOXETINE CAPSULE, DELAYED RELEASE ORAL 30 mg</t>
  </si>
  <si>
    <t>DULOXETINE CAPSULE, DELAYED RELEASE ORAL 60 mg</t>
  </si>
  <si>
    <t>IBUPROFEN INJECTION PARENTERAL 100 mg/1mL 4 mL</t>
  </si>
  <si>
    <t>IBUPROFEN INJECTION PARENTERAL 100 mg/1mL 8 mL</t>
  </si>
  <si>
    <t>GEMIFLOXACIN TABLET ORAL 320 mg</t>
  </si>
  <si>
    <t>PRASUGREL TABLET ORAL 5 mg</t>
  </si>
  <si>
    <t>CYPROHEPTADINE HYDROCHLORIDE SOLUTION ORAL 2 mg/5mL 200 mL</t>
  </si>
  <si>
    <t>CYPROHEPTADINE HYDROCHLORIDE SOLUTION ORAL 2 mg/5mL 120 mL</t>
  </si>
  <si>
    <t>QUETIAPINE FUMARATE TABLET, EXTENDED RELEASE ORAL 200 mg</t>
  </si>
  <si>
    <t>ATOMOXETINE HYDROCHLORIDE CAPSULE ORAL 18 mg</t>
  </si>
  <si>
    <t>ATOMOXETINE HYDROCHLORIDE CAPSULE ORAL 40 mg</t>
  </si>
  <si>
    <t>CINACALCET (AS HYDROCHLORIDE) TABLET ORAL 30 mg</t>
  </si>
  <si>
    <t>DOCETAXEL INJECTION, SOLUTION INTRAVENOUS 20 mg/1mL 4 mL</t>
  </si>
  <si>
    <t>AMLODIPINE (AS BESILATE) TABLET ORAL 5 mg</t>
  </si>
  <si>
    <t>DIPHENHYDRAMINE / AMMONIUM CHLORIDE SYRUP ORAL 12.5 mg/125 mg/5mL 60 mL</t>
  </si>
  <si>
    <t>DICLOFENAC SODIUM TABLET, DELAYED RELEASE ORAL 50 mg</t>
  </si>
  <si>
    <t>AMOXICILLIN CAPSULE ORAL 500 mg</t>
  </si>
  <si>
    <t>DIAZEPAM TABLET ORAL 5 mg</t>
  </si>
  <si>
    <t>CLOMIPRAMINE HYDROCHLORIDE TABLET ORAL 50 mg</t>
  </si>
  <si>
    <t>FLUOCINOLONE ACETONIDE OINTMENT TOPICAL 0.025 % 15 g</t>
  </si>
  <si>
    <t>CITALOPRAM TABLET ORAL 20 mg</t>
  </si>
  <si>
    <t>GENTAMICIN INJECTION PARENTERAL 40 mg/1mL 2 mL</t>
  </si>
  <si>
    <t>ACARBOSE TABLET ORAL 50 mg</t>
  </si>
  <si>
    <t>ACARBOSE TABLET ORAL 100 mg</t>
  </si>
  <si>
    <t>AMILORIDE / HYROCHLOROTHIAZIDE TABLET ORAL 5 mg/50 mg</t>
  </si>
  <si>
    <t>ATORVASTATIN (AS CALCIUM) TABLET ORAL 10 mg</t>
  </si>
  <si>
    <t>IMATINIB (AS MESYLATE) CAPSULE ORAL 100 mg</t>
  </si>
  <si>
    <t>NITROFURANTOIN TABLET ORAL 100 mg</t>
  </si>
  <si>
    <t>CEFIXIME TABLET ORAL 200 mg</t>
  </si>
  <si>
    <t>CEFALEXIN POWDER, FOR SUSPENSION ORAL 125 mg/5mL 100 mL</t>
  </si>
  <si>
    <t>RIFAMPICIN CAPSULE ORAL 150 mg</t>
  </si>
  <si>
    <t>LOSARTAN POTASSIUM TABLET ORAL 50 mg</t>
  </si>
  <si>
    <t>CITALOPRAM TABLET ORAL 40 mg</t>
  </si>
  <si>
    <t>HALOPERIDOL TABLET ORAL 0.5 mg</t>
  </si>
  <si>
    <t>DICLOFENAC SODIUM SUPPOSITORY RECTAL 100 mg</t>
  </si>
  <si>
    <t>SULFACETAMIDE SODIUM SOLUTION, DROPS OPHTHALMIC 20 % 10 mL</t>
  </si>
  <si>
    <t>DICLOFENAC SODIUM SUPPOSITORY RECTAL 50 mg</t>
  </si>
  <si>
    <t>LEVAMISOLE TABLET ORAL 50 mg</t>
  </si>
  <si>
    <t>CARVEDILOL TABLET ORAL 12.5 mg</t>
  </si>
  <si>
    <t>AZITHROMYCIN TABLET ORAL 250 mg</t>
  </si>
  <si>
    <t>INDOMETHACIN CAPSULE ORAL 25 mg</t>
  </si>
  <si>
    <t>PHENYTOIN SODIUM CAPSULE ORAL 100 mg</t>
  </si>
  <si>
    <t>EZETIMIBE TABLET ORAL 10 mg</t>
  </si>
  <si>
    <t>ATRACURIUM BESYLATE INJECTION PARENTERAL 10 mg/1mL 5 mL</t>
  </si>
  <si>
    <t>TIZANIDINE TABLET ORAL 4 mg</t>
  </si>
  <si>
    <t>PANTOPRAZOLE TABLET, DELAYED RELEASE ORAL 20 mg</t>
  </si>
  <si>
    <t>SODIUM CHLORIDE INJECTION, SOLUTION PARENTERAL 0.45 % 1000 mL</t>
  </si>
  <si>
    <t>CLARITHROMYCIN POWDER, FOR SUSPENSION ORAL 250 mg/5 mL 60 mL</t>
  </si>
  <si>
    <t>L-CARNITINE SOLUTION ORAL 100 mg/1mL 120 mL</t>
  </si>
  <si>
    <t>ORLISTAT CAPSULE ORAL 120 mg</t>
  </si>
  <si>
    <t>PETHIDINE HYDROCHLORIDE INJECTION PARENTERAL 50 mg/1mL 1 mL</t>
  </si>
  <si>
    <t>CONJUGATED ESTROGENS TABLET ORAL 0.625 mg</t>
  </si>
  <si>
    <t>PAMIDRONATE DISODIUM INJECTION, SOLUTION, CONCENTRATE PARENTERAL 9 mg/1mL 10 mL</t>
  </si>
  <si>
    <t>DEXTROSE INJECTION, SOLUTION INTRAVENOUS 5 % 250 mL</t>
  </si>
  <si>
    <t>SODIUM CHLORIDE INJECTION, SOLUTION PARENTERAL 0.9 % 100 mL</t>
  </si>
  <si>
    <t>TESTOSTERONE ENANTHATE INJECTION PARENTERAL 100 mg/1mL</t>
  </si>
  <si>
    <t>REPAGLINIDE TABLET ORAL 0.5 mg</t>
  </si>
  <si>
    <t>REPAGLINIDE TABLET ORAL 1 mg</t>
  </si>
  <si>
    <t>REPAGLINIDE TABLET ORAL 2 mg</t>
  </si>
  <si>
    <t>TRIAMCINOLONE ACETONIDE INJECTION PARENTERAL 40 mg/1mL 1 mL</t>
  </si>
  <si>
    <t>CO-AMOXICLAV POWDER, FOR SUSPENSION ORAL 200 mg/28.5 mg/5 mL 100 mL</t>
  </si>
  <si>
    <t>INTERFERON BETA-1A INJECTION PARENTERAL 12000000 [iU] 0.5 mL</t>
  </si>
  <si>
    <t>VENLAFAXINE TABLET ORAL 75 mg</t>
  </si>
  <si>
    <t>VALSARTAN TABLET ORAL 80 mg</t>
  </si>
  <si>
    <t>MELOXICAM TABLET ORAL 15 mg</t>
  </si>
  <si>
    <t>CEFAZOLIN INJECTION, POWDER, FOR SOLUTION PARENTERAL 1 g</t>
  </si>
  <si>
    <t>CEFAZOLIN INJECTION, POWDER, FOR SOLUTION PARENTERAL 500 mg</t>
  </si>
  <si>
    <t>BETAHISTINE DIHYDROCHLORIDE TABLET ORAL 16 mg</t>
  </si>
  <si>
    <t>QUETIAPINE FUMARATE TABLET ORAL 100 mg</t>
  </si>
  <si>
    <t>LANSOPRAZOLE CAPSULE, DELAYED RELEASE ORAL 30 mg</t>
  </si>
  <si>
    <t>SERTACONAZOLE NITRATE CREAM TOPICAL 2 % 15 g</t>
  </si>
  <si>
    <t>CLOBETASOL PROPIONATE OINTMENT TOPICAL 0.05 % 15 g</t>
  </si>
  <si>
    <t>MOMETASONE FUROATE OINTMENT TOPICAL 0.1 % 30 g</t>
  </si>
  <si>
    <t>HYOSCINE-N-BUTYL BROMIDE TABLET ORAL 10 mg</t>
  </si>
  <si>
    <t>CLOTRIMAZOLE / BETAMETHASONE (AS DIPROPIONATE) CREAM TOPICAL 1 %/0.05 % 30 g</t>
  </si>
  <si>
    <t>DROSPIRENONE / ETHINYL ESTRADIOL TABLET ORAL 3 mg/0.03 mg</t>
  </si>
  <si>
    <t>TACROLIMUS OINTMENT TOPICAL 0.1 % 30 g</t>
  </si>
  <si>
    <t>DESMOPRESSIN (AS ACETATE) SPRAY NASAL 10 ug/1{dose} 5 mL</t>
  </si>
  <si>
    <t>DULOXETINE CAPSULE, DELAYED RELEASE ORAL 20 mg</t>
  </si>
  <si>
    <t>BUDESONIDE SPRAY NASAL 64 ug/1{dose} 120 {Puff}</t>
  </si>
  <si>
    <t>BUDESONIDE AEROSOL, METERED RESPIRATORY 100 ug/1{dose} 200 {dose}</t>
  </si>
  <si>
    <t>BUDESONIDE AEROSOL, METERED RESPIRATORY 200 ug/1{dose} 200 {dose}</t>
  </si>
  <si>
    <t>OFLOXACIN TABLET ORAL 300 mg</t>
  </si>
  <si>
    <t>DEXTROSE INJECTION, SOLUTION, CONCENTRATE INTRAVENOUS 50 % 200 mL</t>
  </si>
  <si>
    <t>MEBEVERINE HYDROCHLORIDE CAPSULE, EXTENDED RELEASE ORAL 200 mg</t>
  </si>
  <si>
    <t>LIDOCAINE HYDROCHLORIDE INJECTION PARENTERAL 2 % 5 mL</t>
  </si>
  <si>
    <t>LIDOCAINE HYDROCHLORIDE INJECTION PARENTERAL 1 % 5 mL</t>
  </si>
  <si>
    <t>PRAMIPEXOLE DIHYDROCHLORIDE TABLET ORAL 1 mg</t>
  </si>
  <si>
    <t>LEVOFLOXACIN TABLET ORAL 500 mg</t>
  </si>
  <si>
    <t>LEVOFLOXACIN TABLET ORAL 250 mg</t>
  </si>
  <si>
    <t>ENOXAPARIN SODIUM INJECTION PARENTERAL 100 mg/1mL 0.6 mL</t>
  </si>
  <si>
    <t>ENOXAPARIN SODIUM INJECTION PARENTERAL 100 mg/1mL 0.4 mL</t>
  </si>
  <si>
    <t>RILUZOLE TABLET ORAL 50 mg</t>
  </si>
  <si>
    <t>FACTOR VIIA INJECTION, POWDER, LYOPHILIZED, FOR SOLUTION PARENTERAL 1.2 mg</t>
  </si>
  <si>
    <t>CLARITHROMYCIN POWDER, FOR SUSPENSION ORAL 125 mg/5 mL 100 mL</t>
  </si>
  <si>
    <t>CALCITONIN, SALMON SPRAY NASAL 200 [iU]/1{Puff} 14 {Puff}</t>
  </si>
  <si>
    <t>PREGABALIN CAPSULE ORAL 75 mg</t>
  </si>
  <si>
    <t>PREGABALIN CAPSULE ORAL 150 mg</t>
  </si>
  <si>
    <t>BOSENTAN TABLET ORAL 125 mg</t>
  </si>
  <si>
    <t>NYSTATIN POWDER, FOR SUSPENSION ORAL 100000 [iU]/1mL</t>
  </si>
  <si>
    <t>IODIXANOL INJECTION PARENTERAL 270 mg/1mL 50 mL</t>
  </si>
  <si>
    <t>IODIXANOL INJECTION PARENTERAL 320 mg/1mL 50 mL</t>
  </si>
  <si>
    <t>IODIXANOL INJECTION PARENTERAL 320 mg/1mL 100 mL</t>
  </si>
  <si>
    <t>CLOTRIMAZOLE SOLUTION TOPICAL 1 % 20 mL</t>
  </si>
  <si>
    <t>BETAMETHASONE (AS VALERATE) LOTION TOPICAL 0.1 % 20 mL</t>
  </si>
  <si>
    <t>NAPROXEN SUPPOSITORY RECTAL 500 mg</t>
  </si>
  <si>
    <t>SELENIUM SULFIDE SHAMPOO TOPICAL 2.5 % 150 mL</t>
  </si>
  <si>
    <t>CLINDAMYCIN (AS PHOSPHATE) SOLUTION TOPICAL 10 mg/1mL 60 mL</t>
  </si>
  <si>
    <t>CLOBETASOL PROPIONATE LOTION TOPICAL 0.05 % 25 mL</t>
  </si>
  <si>
    <t>CLOTRIMAZOLE / BETAMETHASONE (AS DIPROPIONATE) LOTION TOPICAL 1 %/0.05 % 30 mL</t>
  </si>
  <si>
    <t>LIDOCAINE / PRILOCAINE CREAM TOPICAL 2.5 %/2.5 % 15 g</t>
  </si>
  <si>
    <t>ESOMEPRAZOLE CAPSULE, DELAYED RELEASE ORAL 40 mg</t>
  </si>
  <si>
    <t>ACETYLCYSTEINE TABLET ORAL 200 mg</t>
  </si>
  <si>
    <t>ACETYLCYSTEINE TABLET, EFFERVESCENT ORAL 600 mg</t>
  </si>
  <si>
    <t>ACICLOVIR TABLET ORAL 200 mg</t>
  </si>
  <si>
    <t>ACICLOVIR TABLET ORAL 400 mg</t>
  </si>
  <si>
    <t>ACICLOVIR CREAM TOPICAL 5 % 10 g</t>
  </si>
  <si>
    <t>ACICLOVIR INJECTION, POWDER, FOR SOLUTION PARENTERAL 500 mg</t>
  </si>
  <si>
    <t>ACICLOVIR INJECTION, POWDER, LYOPHILIZED, FOR SOLUTION PARENTERAL 250 mg</t>
  </si>
  <si>
    <t>ALENDRONATE TABLET ORAL 10 mg</t>
  </si>
  <si>
    <t>ALFENTANIL INJECTION PARENTERAL 0.5 mg/1mL 2 mL</t>
  </si>
  <si>
    <t>ALLOPURINOL TABLET ORAL 100 mg</t>
  </si>
  <si>
    <t>ALLOPURINOL TABLET ORAL 300 mg</t>
  </si>
  <si>
    <t>ALPRAZOLAM TABLET ORAL 0.5 mg</t>
  </si>
  <si>
    <t>ALPRAZOLAM TABLET ORAL 1 mg</t>
  </si>
  <si>
    <t>SIMVASTATIN TABLET ORAL 20 mg</t>
  </si>
  <si>
    <t>METHADONE HYDROCHLORIDE TABLET ORAL 5 mg</t>
  </si>
  <si>
    <t>GRANISETRON INJECTION, SOLUTION INTRAVENOUS 1 mg/1mL 3 mL</t>
  </si>
  <si>
    <t>GRANISETRON TABLET ORAL 1 mg</t>
  </si>
  <si>
    <t>HALOPERIDOL TABLET ORAL 5 mg</t>
  </si>
  <si>
    <t>HALOPERIDOL (AS LACTATE) SOLUTION ORAL 2 mg/1mL 15 mL</t>
  </si>
  <si>
    <t>HEMODIALYSIS I SOLUTION, CONCENTRATE INTRAVENOUS 4725 meq/35 meq/35 meq/87.5 me/1000 mL 4920 mL</t>
  </si>
  <si>
    <t>HEMODIALYSIS CONCENTRATED III SOLUTION, CONCENTRATE HEMODIALYSIS 1225 meq/70 g/3745 meq/87.5 me 5 L</t>
  </si>
  <si>
    <t>RIBAVIRIN CAPSULE ORAL 200 mg</t>
  </si>
  <si>
    <t>RIFAMPICIN CAPSULE ORAL 300 mg</t>
  </si>
  <si>
    <t>RINGERS INJECTION, SOLUTION INTRAVENOUS 147 meq/4.5 meq/4 meq/156 meq/1L 500 mL</t>
  </si>
  <si>
    <t>RINGER LACTATE INJECTION, SOLUTION INTRAVENOUS 130 meq/3 meq/4 meq/109 meq/28/1L 500 mL</t>
  </si>
  <si>
    <t>RISPERIDONE TABLET ORAL 1 mg</t>
  </si>
  <si>
    <t>RISPERIDONE TABLET ORAL 2 mg</t>
  </si>
  <si>
    <t>RISPERIDONE TABLET ORAL 3 mg</t>
  </si>
  <si>
    <t>RISPERIDONE TABLET ORAL 4 mg</t>
  </si>
  <si>
    <t>RIVASTIGMINE (AS HYDROGEN TARTRATE) CAPSULE ORAL 1.5 mg</t>
  </si>
  <si>
    <t>RIVASTIGMINE (AS HYDROGEN TARTRATE) CAPSULE ORAL 3 mg</t>
  </si>
  <si>
    <t>RIVASTIGMINE (AS HYDROGEN TARTRATE) CAPSULE ORAL 4.5 mg</t>
  </si>
  <si>
    <t>ROPINIROLE (AS HYDROCHLORIDE) TABLET ORAL 0.25 mg</t>
  </si>
  <si>
    <t>ROPINIROLE (AS HYDROCHLORIDE) TABLET ORAL 1 mg</t>
  </si>
  <si>
    <t>ROPINIROLE (AS HYDROCHLORIDE) TABLET ORAL 5 mg</t>
  </si>
  <si>
    <t>SALBUTAMOL (AS SULFATE) INJECTION PARENTERAL 0.5 mg/1mL</t>
  </si>
  <si>
    <t>SALBUTAMOL (AS SULFATE) SYRUP ORAL 2 mg/5mL 120 mL</t>
  </si>
  <si>
    <t>SALBUTAMOL (AS SULFATE) TABLET ORAL 2 mg</t>
  </si>
  <si>
    <t>SALMETEROL (AS XINAFOATE) AEROSOL, METERED RESPIRATORY 25 ug/1{dose} 120 {dose}</t>
  </si>
  <si>
    <t>SERTRALINE (AS HYDROCHLORIDE) CAPSULE ORAL 100 mg</t>
  </si>
  <si>
    <t>SERTRALINE (AS HYDROCHLORIDE) CAPSULE ORAL 50 mg</t>
  </si>
  <si>
    <t>SERTRALINE (AS HYDROCHLORIDE) TABLET ORAL 100 mg</t>
  </si>
  <si>
    <t>SERTRALINE (AS HYDROCHLORIDE) TABLET ORAL 50 mg</t>
  </si>
  <si>
    <t>FAMOTIDINE TABLET ORAL 40 mg</t>
  </si>
  <si>
    <t>FENTANYL (AS CITRATE) INJECTION PARENTERAL 50 ug/1mL 10 mL</t>
  </si>
  <si>
    <t>PSEUDOEPHEDRINE HYDROCHLORIDE SYRUP ORAL 30 mg/5mL 60 mL</t>
  </si>
  <si>
    <t>PYRIDOSTIGMINE BROMIDE TABLET ORAL 60 mg</t>
  </si>
  <si>
    <t>RIZATRIPTAN (AS BENZOATE) TABLET ORAL 10 mg</t>
  </si>
  <si>
    <t>RIZATRIPTAN (AS BENZOATE) TABLET ORAL 5 mg</t>
  </si>
  <si>
    <t>SERTACONAZOLE NITRATE CREAM TOPICAL 2 % 30 g</t>
  </si>
  <si>
    <t>SERTRALINE (AS HYDROCHLORIDE) TABLET ORAL 25 mg</t>
  </si>
  <si>
    <t>SIMVASTATIN TABLET ORAL 10 mg</t>
  </si>
  <si>
    <t>TAMOXIFEN TABLET ORAL 20 mg</t>
  </si>
  <si>
    <t>TINIDAZOLE TABLET ORAL 500 mg</t>
  </si>
  <si>
    <t>YOHIMBINE HYDROCHLORIDE TABLET ORAL 5.4 mg</t>
  </si>
  <si>
    <t>ZIDOVUDINE TABLET ORAL 300 mg</t>
  </si>
  <si>
    <t>ETHOSUXIMIDE SYRUP ORAL 250 mg/5mL 240 mL</t>
  </si>
  <si>
    <t>ETOMIDATE INJECTION PARENTERAL 2 mg/1mL 10 mL</t>
  </si>
  <si>
    <t>HEMODIALYSIS II ACIDIC SOLUTION, CONCENTRATE HEMODIALYSIS 3710 meq/70 meq/35 meq/87.5 me/1L 4920 mL</t>
  </si>
  <si>
    <t>MIDAZOLAM INJECTION PARENTERAL 5 mg/1mL 3 mL</t>
  </si>
  <si>
    <t>IMIPENEM / CILASTATIN INJECTION, POWDER, FOR SOLUTION PARENTERAL 250 mg/250 mg</t>
  </si>
  <si>
    <t>IMIPENEM / CILASTATIN INJECTION, POWDER, FOR SOLUTION PARENTERAL 500 mg/500 mg</t>
  </si>
  <si>
    <t>LISINOPRIL TABLET ORAL 10 mg</t>
  </si>
  <si>
    <t>LISINOPRIL TABLET ORAL 20 mg</t>
  </si>
  <si>
    <t>LISINOPRIL TABLET ORAL 5 mg</t>
  </si>
  <si>
    <t>OLANZAPINE TABLET ORAL 10 mg</t>
  </si>
  <si>
    <t>OLANZAPINE TABLET ORAL 15 mg</t>
  </si>
  <si>
    <t>OLANZAPINE TABLET ORAL 2.5 mg</t>
  </si>
  <si>
    <t>OXCARBAZEPINE TABLET ORAL 150 mg</t>
  </si>
  <si>
    <t>OXCARBAZEPINE TABLET ORAL 300 mg</t>
  </si>
  <si>
    <t>PANTOPRAZOLE INJECTION, POWDER, LYOPHILIZED, FOR SOLUTION PARENTERAL 40 mg</t>
  </si>
  <si>
    <t>PANTOPRAZOLE CAPSULE, DELAYED RELEASE ORAL 20 mg</t>
  </si>
  <si>
    <t>PANTOPRAZOLE TABLET, DELAYED RELEASE ORAL 40 mg</t>
  </si>
  <si>
    <t>CEFEPIME INJECTION, POWDER, FOR SOLUTION PARENTERAL 500 mg</t>
  </si>
  <si>
    <t>CEFIXIME CAPSULE ORAL 200 mg</t>
  </si>
  <si>
    <t>CEFIXIME CAPSULE ORAL 400 mg</t>
  </si>
  <si>
    <t>CEFIXIME POWDER, FOR SUSPENSION ORAL 100 mg/5 mL 50 mL</t>
  </si>
  <si>
    <t>CEFIXIME POWDER, FOR SUSPENSION ORAL 100 mg/5 mL 100 mL</t>
  </si>
  <si>
    <t>CELECOXIB CAPSULE ORAL 200 mg</t>
  </si>
  <si>
    <t>CONTRACEPTIVE DE TABLET ORAL 0.15 mg/30 ug</t>
  </si>
  <si>
    <t>MEDROXYPROGESTERONE ACETATE / ESTRADIOL CYPIONATE INJECTION PARENTERAL 50 mg/10 mg/1 mL 0.5 mL</t>
  </si>
  <si>
    <t>DIAZEPAM TABLET ORAL 10 mg</t>
  </si>
  <si>
    <t>METFORMIN HYDROCHLORIDE TABLET, EXTENDED RELEASE ORAL 500 mg</t>
  </si>
  <si>
    <t>ERLOTINIB (AS HYDROCHLORIDE) TABLET ORAL 150 mg</t>
  </si>
  <si>
    <t>SALMETEROL (AS XINAFOATE) / FLUTICASONE PROPIONATE AEROSOL, METERED RESPIRATORY 25 ug/250 ug/1{dose} 120 {dose}</t>
  </si>
  <si>
    <t>METHADONE HYDROCHLORIDE SOLUTION ORAL 25 mg/5 mL 250 mL</t>
  </si>
  <si>
    <t>IOHEXOL INJECTION PARENTERAL 300 mg/1mL 50 mL</t>
  </si>
  <si>
    <t>LINEZOLID TABLET ORAL 400 mg</t>
  </si>
  <si>
    <t>LEVOFLOXACIN INJECTION, SOLUTION INTRAVENOUS 5 mg/1mL 100 mL</t>
  </si>
  <si>
    <t>METFORMIN HYDROCHLORIDE TABLET, EXTENDED RELEASE ORAL 1000 mg</t>
  </si>
  <si>
    <t>ROSUVASTATIN (AS CALCIUM) TABLET ORAL 10 mg</t>
  </si>
  <si>
    <t>ATOMOXETINE HYDROCHLORIDE CAPSULE ORAL 60 mg</t>
  </si>
  <si>
    <t>INTERFERON ALFA-2B INJECTION PARENTERAL 3000000 U 1 mL</t>
  </si>
  <si>
    <t>INTERFERON ALFA-2B INJECTION PARENTERAL 5000000 U</t>
  </si>
  <si>
    <t>CEFTRIAXONE (AS SODIUM) INJECTION, POWDER, FOR SOLUTION PARENTERAL 1 g</t>
  </si>
  <si>
    <t>CEFTRIAXONE (AS SODIUM) INJECTION, POWDER, FOR SOLUTION PARENTERAL 500 mg</t>
  </si>
  <si>
    <t>VALACYCLOVIR TABLET ORAL 500 mg</t>
  </si>
  <si>
    <t>VALACYCLOVIR TABLET ORAL 1000 mg</t>
  </si>
  <si>
    <t>QUETIAPINE FUMARATE TABLET, EXTENDED RELEASE ORAL 50 mg</t>
  </si>
  <si>
    <t>ERYTHROMYCIN GEL TOPICAL 4 % 30 g</t>
  </si>
  <si>
    <t>ERYTHROMYCIN SOLUTION TOPICAL 4 % 60 mL</t>
  </si>
  <si>
    <t>FLUCONAZOLE CAPSULE ORAL 200 mg</t>
  </si>
  <si>
    <t>FLUCONAZOLE TABLET ORAL 200 mg</t>
  </si>
  <si>
    <t>PHENOBARBITAL SODIUM INJECTION PARENTERAL 200 mg/1mL</t>
  </si>
  <si>
    <t>BECLOMETHASONE DIPROPIONATE INHALANT RESPIRATORY 100 ug/1{dose} 200 {Puff}</t>
  </si>
  <si>
    <t>KETOROLAC TROMETAMOL TABLET ORAL 10 mg</t>
  </si>
  <si>
    <t>RABEPRAZOLE SODIUM TABLET, DELAYED RELEASE ORAL 20 mg</t>
  </si>
  <si>
    <t>ARIPIPRAZOLE TABLET ORAL 5 mg</t>
  </si>
  <si>
    <t>CO-TRIMOXAZOLE TABLET ORAL 400 mg/80 mg</t>
  </si>
  <si>
    <t>CONJUGATED ESTROGENS TABLET ORAL 1.25 mg</t>
  </si>
  <si>
    <t>CONTRACEPTIVE HD TABLET ORAL 0.25 mg/50 ug</t>
  </si>
  <si>
    <t>CONTRACEPTIVE LD TABLET ORAL 30 ug/0.15 mg</t>
  </si>
  <si>
    <t>CONTRACEPTIVE TRIPHASIC TABLET ORAL</t>
  </si>
  <si>
    <t>CROMOLYN SODIUM SPRAY NASAL 20 mg/1mL 13 mL</t>
  </si>
  <si>
    <t>CROMOLYN SODIUM SPRAY NASAL 20 mg/1mL 20 mL</t>
  </si>
  <si>
    <t>CROMOLYN SODIUM SOLUTION OPHTHALMIC 20 mg/1mL 5 mL</t>
  </si>
  <si>
    <t>CYPROHEPTADINE HYDROCHLORIDE TABLET ORAL 4 mg</t>
  </si>
  <si>
    <t>CYPROTERONE COMPOUND TABLET ORAL 2 mg/0.035 mg</t>
  </si>
  <si>
    <t>LEVODOPA / CARBIDOPA FORTE TABLET ORAL 250 mg/25 mg</t>
  </si>
  <si>
    <t>LEVOTHYROXINE SODIUM TABLET ORAL 100 ug</t>
  </si>
  <si>
    <t>LEVOTHYROXINE SODIUM TABLET ORAL 50 ug</t>
  </si>
  <si>
    <t>LIDOCAINE / HYDROCORTISONE ACETATE OINTMENT RECTAL 5 %/0.5 % 15 g</t>
  </si>
  <si>
    <t>LIDOCAINE / PRILOCAINE CREAM TOPICAL 2.5 %/2.5 % 30 g</t>
  </si>
  <si>
    <t>LIDOCAINE HYDROCHLORIDE INJECTION, SOLUTION PARENTERAL 2 % 50 mL</t>
  </si>
  <si>
    <t>LINDANE LOTION TOPICAL 1 % 60 mL</t>
  </si>
  <si>
    <t>LIOTHYRONINE SODIUM TABLET ORAL 25 ug</t>
  </si>
  <si>
    <t>LITHIUM CARBONATE TABLET ORAL 300 mg</t>
  </si>
  <si>
    <t>LORAZEPAM TABLET ORAL 1 mg</t>
  </si>
  <si>
    <t>LORAZEPAM TABLET ORAL 2 mg</t>
  </si>
  <si>
    <t>LOSARTAN POTASSIUM TABLET ORAL 25 mg</t>
  </si>
  <si>
    <t>LOVASTATIN TABLET ORAL 20 mg</t>
  </si>
  <si>
    <t>LYNESTRENOL TABLET ORAL 0.5 mg</t>
  </si>
  <si>
    <t>MAGNESIUM SULFATE INJECTION PARENTERAL 10 % 50 mL</t>
  </si>
  <si>
    <t>MAGNESIUM SULFATE INJECTION PARENTERAL 20 % 50 mL</t>
  </si>
  <si>
    <t>MAGNESIUM SULFATE INJECTION PARENTERAL 50 % 50 mL</t>
  </si>
  <si>
    <t>MANNITOL INJECTION, SOLUTION INTRAVENOUS 20 % 500 mL</t>
  </si>
  <si>
    <t>MAPROTILINE HYDROCHLORIDE TABLET ORAL 75 mg</t>
  </si>
  <si>
    <t>MAPROTILINE HYDROCHLORIDE TABLET ORAL 25 mg</t>
  </si>
  <si>
    <t>MEBEVERINE HYDROCHLORIDE TABLET ORAL 135 mg</t>
  </si>
  <si>
    <t>DEFEROXAMINE MESYLATE INJECTION, POWDER, FOR SOLUTION PARENTERAL 500 mg</t>
  </si>
  <si>
    <t>DESIPRAMINE HYDROCHLORIDE TABLET ORAL 25 mg</t>
  </si>
  <si>
    <t>DIPYRIDAMOLE TABLET ORAL 25 mg</t>
  </si>
  <si>
    <t>DIPYRIDAMOLE TABLET ORAL 75 mg</t>
  </si>
  <si>
    <t>DOCETAXEL INJECTION, SOLUTION INTRAVENOUS 20 mg/1mL 1 mL</t>
  </si>
  <si>
    <t>DOPAMINE HYDROCHLORIDE INJECTION PARENTERAL 40 mg/1mL 5 mL</t>
  </si>
  <si>
    <t>DORZOLAMIDE (AS HYDROCHLORIDE) SOLUTION, DROPS OPHTHALMIC 2 % 5 mL</t>
  </si>
  <si>
    <t>DOXEPIN CAPSULE ORAL 10 mg</t>
  </si>
  <si>
    <t>DOXEPIN CAPSULE ORAL 25 mg</t>
  </si>
  <si>
    <t>DOXYCYCLINE (AS MONOHYDRATE) CAPSULE ORAL 100 mg</t>
  </si>
  <si>
    <t>ENALAPRIL MALEATE TABLET ORAL 20 mg</t>
  </si>
  <si>
    <t>ENALAPRIL MALEATE TABLET ORAL 5 mg</t>
  </si>
  <si>
    <t>ENOXAPARIN SODIUM INJECTION PARENTERAL 100 mg/1mL 0.2 mL</t>
  </si>
  <si>
    <t>EPINEPHRINE INJECTION PARENTERAL 1 mg/1mL 1 mL</t>
  </si>
  <si>
    <t>ERGOTAMINE TARTRATE / CAFFEINE TABLET ORAL 1 mg/100 mg</t>
  </si>
  <si>
    <t>ERYTHROMYCIN GEL TOPICAL 2 % 30 g</t>
  </si>
  <si>
    <t>ERYTHROMYCIN SOLUTION TOPICAL 2 % 60 mL</t>
  </si>
  <si>
    <t>ERYTHROMYCIN POWDER, FOR SUSPENSION ORAL 200 mg/5mL 100 mL</t>
  </si>
  <si>
    <t>FINASTERIDE TABLET ORAL 5 mg</t>
  </si>
  <si>
    <t>FLUCONAZOLE CAPSULE ORAL 100 mg</t>
  </si>
  <si>
    <t>FLUCONAZOLE CAPSULE ORAL 150 mg</t>
  </si>
  <si>
    <t>FLUCONAZOLE CAPSULE ORAL 50 mg</t>
  </si>
  <si>
    <t>FLUDROCORTISONE ACETATE TABLET ORAL 0.1 mg</t>
  </si>
  <si>
    <t>FLUOCINOLONE ACETONIDE CREAM TOPICAL 0.025 % 15 g</t>
  </si>
  <si>
    <t>HEPARIN SODIUM INJECTION PARENTERAL 5000 [iU]/1mL 1 mL</t>
  </si>
  <si>
    <t>HEPATITIS B VIRUS INJECTION PARENTERAL 10 {dose} 5 mL</t>
  </si>
  <si>
    <t>HYDROCHLOROTHIAZIDE TABLET ORAL 50 mg</t>
  </si>
  <si>
    <t>HYDROCORTISONE TABLET ORAL 10 mg</t>
  </si>
  <si>
    <t>HYDROCORTISONE (AS SODIUM SUCCINATE) INJECTION, POWDER, FOR SOLUTION PARENTERAL 100 mg</t>
  </si>
  <si>
    <t>HYDROCORTISONE ACETATE CREAM TOPICAL 1 % 15 g</t>
  </si>
  <si>
    <t>HYDROCORTISONE ACETATE OINTMENT TOPICAL 1 % 15 g</t>
  </si>
  <si>
    <t>HYDROQUINONE CREAM TOPICAL 4 % 30 g</t>
  </si>
  <si>
    <t>HYDROXYCHLOROQUINE SULFATE TABLET ORAL 200 mg</t>
  </si>
  <si>
    <t>HYDROXYPROGESTERONE CAPROATE INJECTION PARENTERAL 250 mg/1mL 1 mL</t>
  </si>
  <si>
    <t>HYDROXYZINE HYDROCHLORIDE SYRUP ORAL 10 mg/5mL 120 mL</t>
  </si>
  <si>
    <t>HYDROXYZINE HYDROCHLORIDE TABLET ORAL 10 mg</t>
  </si>
  <si>
    <t>HYDROXYZINE HYDROCHLORIDE TABLET ORAL 25 mg</t>
  </si>
  <si>
    <t>HYOSCINE-N-BUTYL BROMIDE INJECTION PARENTERAL 20 mg/1mL</t>
  </si>
  <si>
    <t>HYOSCINE-N-BUTYL BROMIDE SUPPOSITORY RECTAL 7.5 mg</t>
  </si>
  <si>
    <t>HYOSCINE-N-BUTYL BROMIDE SUPPOSITORY RECTAL 10 mg</t>
  </si>
  <si>
    <t>IMIPRAMINE HYDROCHLORIDE TABLET ORAL 10 mg</t>
  </si>
  <si>
    <t>IMIPRAMINE HYDROCHLORIDE TABLET ORAL 25 mg</t>
  </si>
  <si>
    <t>IMIPRAMINE HYDROCHLORIDE TABLET ORAL 50 mg</t>
  </si>
  <si>
    <t>INDOMETHACIN SUPPOSITORY RECTAL 100 mg</t>
  </si>
  <si>
    <t>INDOMETHACIN SUPPOSITORY RECTAL 50 mg</t>
  </si>
  <si>
    <t>INDOMETHACIN TABLET, EXTENDED RELEASE ORAL 75 mg</t>
  </si>
  <si>
    <t>IODOQUINOL TABLET ORAL 210 mg</t>
  </si>
  <si>
    <t>IOHEXOL INJECTION PARENTERAL 350 mg/1mL 20 mL</t>
  </si>
  <si>
    <t>IPRATROPIUM BROMIDE SPRAY RESPIRATORY 20 ug/1{dose} 200 {dose}</t>
  </si>
  <si>
    <t>TRIFLUOPERAZINE TABLET ORAL 1 mg</t>
  </si>
  <si>
    <t>MESALAZINE TABLET, DELAYED RELEASE ORAL 400 mg</t>
  </si>
  <si>
    <t>METFORMIN HYDROCHLORIDE TABLET ORAL 500 mg</t>
  </si>
  <si>
    <t>METHADONE HYDROCHLORIDE TABLET ORAL 20 mg</t>
  </si>
  <si>
    <t>METHADONE HYDROCHLORIDE TABLET ORAL 40 mg</t>
  </si>
  <si>
    <t>AZITHROMYCIN CAPSULE ORAL 250 mg</t>
  </si>
  <si>
    <t>AZITHROMYCIN POWDER, FOR SUSPENSION ORAL 100 mg/5mL 30 mL</t>
  </si>
  <si>
    <t>AZITHROMYCIN POWDER, FOR SUSPENSION ORAL 200 mg/5mL 30 mL</t>
  </si>
  <si>
    <t>BALANCED SALT SOLUTION (2) SOLUTION OPHTHALMIC 0.64 mg/0.075 mg/0.03 mg/0.048/1mL 500 mL</t>
  </si>
  <si>
    <t>BARIUM SULFATE POWDER, FOR SUSPENSION ORAL 135 g</t>
  </si>
  <si>
    <t>BCG INJECTION, SUSPENSION INTRAVESICAL  3 mL</t>
  </si>
  <si>
    <t>BECLOMETHASONE DIPROPIONATE INHALANT RESPIRATORY 50 ug/1{dose} 200 {Puff}</t>
  </si>
  <si>
    <t>BELLADONNA PB ELIXIR ORAL 19.4 ug/6.5 ug/103.7 ug/16.2 mg/5mL 60 mL</t>
  </si>
  <si>
    <t>BELLADONNA PB TABLET ORAL 19.4 ug/6.5 ug/103.7 ug/16.2 u</t>
  </si>
  <si>
    <t>BENZYDAMINE HYDROCHLORIDE MOUTHWASH IRRIGATION 0.15 % 120 mL</t>
  </si>
  <si>
    <t>BETAHISTINE DIHYDROCHLORIDE  TABLET ORAL 8 mg</t>
  </si>
  <si>
    <t>BETAMETHASONE TABLET ORAL 0.5 mg</t>
  </si>
  <si>
    <t>BETAMETHASONE (AS DISODIUM PHOSPHATE) INJECTION PARENTERAL 4 mg/1mL</t>
  </si>
  <si>
    <t>BETAMETHASONE (AS VALERATE) CREAM TOPICAL 0.1 % 15 g</t>
  </si>
  <si>
    <t>BETAMETHASONE (AS VALERATE) OINTMENT TOPICAL 0.1 % 15 g</t>
  </si>
  <si>
    <t>BETAMETHASONE (AS DISODIUM PHOSPHATE) SOLUTION, DROPS OPHTHALMIC 0.1 % 5 mL</t>
  </si>
  <si>
    <t>BETAMETHASONE (AS DISODIUM PHOSPHATE) OINTMENT OPHTHALMIC 0.1 % 3 g</t>
  </si>
  <si>
    <t>BETAMETHASONE LA (BETAMETHASONE AS DISODIUM PHOSPHATE / BETAMETHASONE ACETATE) INJECTION, SUSPENSION, EXTENDED RELEASE PARENTERAL 3 mg/3 mg/1mL</t>
  </si>
  <si>
    <t>BIPERIDEN HYDROCHLORIDE TABLET ORAL 2 mg</t>
  </si>
  <si>
    <t>BIPERIDEN HYDROCHLORIDE TABLET, EXTENDED RELEASE ORAL 4 mg</t>
  </si>
  <si>
    <t>METHIMAZOLE TABLET ORAL 5 mg</t>
  </si>
  <si>
    <t>METHOCARBAMOL INJECTION PARENTERAL 100 mg/1mL 10 mL</t>
  </si>
  <si>
    <t>METHOCARBAMOL TABLET ORAL 500 mg</t>
  </si>
  <si>
    <t>METHYLDOPA TABLET ORAL 250 mg</t>
  </si>
  <si>
    <t>METHYLERGONOVINE MALEATE TABLET ORAL 0.125 mg</t>
  </si>
  <si>
    <t>METHYLPREDNISOLONE (AS SODIUM SUCCINATE) INJECTION, POWDER, FOR SOLUTION PARENTERAL 500 mg</t>
  </si>
  <si>
    <t>ISOSORBIDE DINITRATE TABLET ORAL 10 mg</t>
  </si>
  <si>
    <t>ISOSORBIDE DINITRATE TABLET, EXTENDED RELEASE ORAL 40 mg</t>
  </si>
  <si>
    <t>ISOXSUPRINE HYDROCHLORIDE TABLET ORAL 10 mg</t>
  </si>
  <si>
    <t>ITRACONAZOLE CAPSULE ORAL 100 mg</t>
  </si>
  <si>
    <t>KETOCONAZOLE TABLET ORAL 200 mg</t>
  </si>
  <si>
    <t>KETOCONAZOLE CREAM TOPICAL 2 % 30 g</t>
  </si>
  <si>
    <t>KETOTIFEN SYRUP ORAL 1 mg/5mL 120 mL</t>
  </si>
  <si>
    <t>KETOTIFEN TABLET ORAL 1 mg</t>
  </si>
  <si>
    <t>LACTULOSE SYRUP ORAL 10 g/15mL 240 mL</t>
  </si>
  <si>
    <t>LAMIVUDINE TABLET ORAL 100 mg</t>
  </si>
  <si>
    <t>LAMIVUDINE TABLET ORAL 150 mg</t>
  </si>
  <si>
    <t>LAMOTRIGINE TABLET ORAL 100 mg</t>
  </si>
  <si>
    <t>LAMOTRIGINE TABLET ORAL 25 mg</t>
  </si>
  <si>
    <t>LAMOTRIGINE TABLET ORAL 50 mg</t>
  </si>
  <si>
    <t>LATANOPROST SOLUTION, DROPS OPHTHALMIC 50 ug/1mL 2.5 mL</t>
  </si>
  <si>
    <t>LATANOPROST SOLUTION, DROPS OPHTHALMIC 50 ug/1mL 5 mL</t>
  </si>
  <si>
    <t>LETROZOLE TABLET ORAL 2.5 mg</t>
  </si>
  <si>
    <t>LEVODOPA / CARBIDOPA TABLET ORAL 100 mg/10 mg</t>
  </si>
  <si>
    <t>LEVODOPA / CARBIDOPA TABLET ORAL 100 mg/25 mg</t>
  </si>
  <si>
    <t>MEDROXYPROGESTERONE ACETATE INJECTION, SUSPENSION PARENTERAL 150 mg/1mL 1 mL</t>
  </si>
  <si>
    <t>MEDROXYPROGESTERONE ACETATE TABLET ORAL 5 mg</t>
  </si>
  <si>
    <t>MEFENAMIC ACID CAPSULE ORAL 250 mg</t>
  </si>
  <si>
    <t>MEGESTROL ACETATE TABLET ORAL 20 mg</t>
  </si>
  <si>
    <t>MEGESTROL ACETATE TABLET ORAL 40 mg</t>
  </si>
  <si>
    <t>ZIDOVUDINE CAPSULE ORAL 100 mg</t>
  </si>
  <si>
    <t>WATER INJECTION PARENTERAL 5 mL</t>
  </si>
  <si>
    <t>WATER INJECTION PARENTERAL 10 mL</t>
  </si>
  <si>
    <t>PETHIDINE HYDROCHLORIDE INJECTION PARENTERAL 50 mg/1mL 2 mL</t>
  </si>
  <si>
    <t>PROMETHAZINE HYDROCHLORIDE INJECTION PARENTERAL 25 mg/1mL 2 mL</t>
  </si>
  <si>
    <t>CEFALEXIN POWDER, FOR SUSPENSION ORAL 250 mg/5 mL 100 mL</t>
  </si>
  <si>
    <t>VERAPAMIL HYDROCHLORIDE TABLET ORAL 40 mg</t>
  </si>
  <si>
    <t>VITAMIN A CAPSULE, LIQUID FILLED ORAL 25000 [iU]</t>
  </si>
  <si>
    <t>VITAMIN A CAPSULE, LIQUID FILLED ORAL 50000 [iU]</t>
  </si>
  <si>
    <t>VITAMIN A INJECTION PARENTERAL 50000 [iU]/1mL</t>
  </si>
  <si>
    <t>VITAMIN A TABLET ORAL 50000 [iU]</t>
  </si>
  <si>
    <t>VITAMIN A TABLET, CHEWABLE ORAL 25000 [iU]</t>
  </si>
  <si>
    <t>VITAMIN B COMPLEX INJECTION PARENTERAL 5 mg/2 mg/2 mg/3 mg/20 mg/1mL 2 mL</t>
  </si>
  <si>
    <t>VITAMIN B12 INJECTION PARENTERAL 100 ug/1mL</t>
  </si>
  <si>
    <t>VITAMIN B6 INJECTION PARENTERAL 50 mg/1mL 2 mL</t>
  </si>
  <si>
    <t>VITAMIN C INJECTION PARENTERAL 100 mg/1mL 5 mL</t>
  </si>
  <si>
    <t>NALIDIXIC ACID SUSPENSION ORAL 300 mg/5mL 120 mL</t>
  </si>
  <si>
    <t>NALTREXONE HYDROCHLORIDE CAPSULE ORAL 25 mg</t>
  </si>
  <si>
    <t>NALTREXONE HYDROCHLORIDE CAPSULE ORAL 50 mg</t>
  </si>
  <si>
    <t>NANDROLONE DECANOATE INJECTION PARENTERAL 25 mg/1mL</t>
  </si>
  <si>
    <t>NORTRIPTYLINE TABLET ORAL 25 mg</t>
  </si>
  <si>
    <t>NYSTATIN TABLET VAGINAL 100000 [iU]</t>
  </si>
  <si>
    <t>OCTREOTIDE (AS ACETATE) INJECTION PARENTERAL 50 ug/1mL</t>
  </si>
  <si>
    <t>OFLOXACIN TABLET ORAL 200 mg</t>
  </si>
  <si>
    <t>OLANZAPINE TABLET ORAL 5 mg</t>
  </si>
  <si>
    <t>ONDANSETRON SOLUTION ORAL 4 mg/5mL 60 mL</t>
  </si>
  <si>
    <t>ONDANSETRON TABLET ORAL 4 mg</t>
  </si>
  <si>
    <t>OXAZEPAM TABLET ORAL 10 mg</t>
  </si>
  <si>
    <t>OXYMETHOLONE TABLET ORAL 50 mg</t>
  </si>
  <si>
    <t>OXYTOCIN INJECTION PARENTERAL 10 U/1mL</t>
  </si>
  <si>
    <t>OXYTOCIN INJECTION PARENTERAL 5 U/1mL</t>
  </si>
  <si>
    <t>PANCURONIUM BROMIDE INJECTION PARENTERAL 2 mg/1mL 2 mL</t>
  </si>
  <si>
    <t>PENICILLIN G PROCAINE INJECTION, POWDER, FOR SOLUTION PARENTERAL 800000 U</t>
  </si>
  <si>
    <t>PENICILLIN G PROCAINE INJECTION, POWDER, FOR SOLUTION PARENTERAL 400000 U</t>
  </si>
  <si>
    <t>PENICILLIN V POWDER, FOR SUSPENSION ORAL 250 mg/5mL 100 mL</t>
  </si>
  <si>
    <t>PENICILLIN V POTASSIUM TABLET ORAL 500 mg</t>
  </si>
  <si>
    <t>PENTOXIFYLLINE TABLET, EXTENDED RELEASE ORAL 400 mg</t>
  </si>
  <si>
    <t>PHENYTOIN SUSPENSION ORAL 30 mg/5mL 120 mL</t>
  </si>
  <si>
    <t>PHENYTOIN / PHENOBARBITAL TABLET ORAL 100 mg/50 mg</t>
  </si>
  <si>
    <t>PERPHENAZINE INJECTION PARENTERAL 5 mg/1mL</t>
  </si>
  <si>
    <t>PERPHENAZINE TABLET ORAL 4 mg</t>
  </si>
  <si>
    <t>PERPHENAZINE TABLET ORAL 8 mg</t>
  </si>
  <si>
    <t>PHENOBARBITAL TABLET ORAL 100 mg</t>
  </si>
  <si>
    <t>PHENOBARBITAL TABLET ORAL 15 mg</t>
  </si>
  <si>
    <t>PHENYTOIN SODIUM CREAM TOPICAL 1 % 30 g</t>
  </si>
  <si>
    <t>PILOCARPINE HYDROCHLORIDE SOLUTION, DROPS OPHTHALMIC 2 % 10 mL</t>
  </si>
  <si>
    <t>PILOCARPINE HYDROCHLORIDE SOLUTION, DROPS OPHTHALMIC 4 % 10 mL</t>
  </si>
  <si>
    <t>PIPERAZINE SYRUP ORAL 750 mg/5 mL 60 mL</t>
  </si>
  <si>
    <t>PIPERAZINE SYRUP ORAL 750 mg/5 mL 100 mL</t>
  </si>
  <si>
    <t>PIRACETAM LIQUID ORAL 33.33 % 120 mL</t>
  </si>
  <si>
    <t>PIRACETAM TABLET ORAL 800 mg</t>
  </si>
  <si>
    <t>PIROXICAM INJECTION PARENTERAL 20 mg/1mL</t>
  </si>
  <si>
    <t>MONTELUKAST TABLET ORAL 10 mg</t>
  </si>
  <si>
    <t>MISOPROSTOL TABLET ORAL 100 ug</t>
  </si>
  <si>
    <t>PIOGLITAZONE TABLET ORAL 30 mg</t>
  </si>
  <si>
    <t>GRANISETRON INJECTION, SOLUTION INTRAVENOUS 1 mg/1mL 1 mL</t>
  </si>
  <si>
    <t>ZOLPIDEM TABLET ORAL 5 mg</t>
  </si>
  <si>
    <t>DIMETHICONE LOTION TOPICAL 4 % 60 mL</t>
  </si>
  <si>
    <t>CLINDAMYCIN (AS PHOSPHATE) INJECTION PARENTERAL 150 mg/1mL 4 mL</t>
  </si>
  <si>
    <t>ZOLEDRONIC ACID INJECTION PARENTERAL 4 mg/5mL</t>
  </si>
  <si>
    <t>ROPINIROLE (AS HYDROCHLORIDE) TABLET ORAL 0.5 mg</t>
  </si>
  <si>
    <t>EFAVIRENZ TABLET ORAL 600 mg</t>
  </si>
  <si>
    <t>VITAMIN B12 INJECTION PARENTERAL 1000 ug/1mL</t>
  </si>
  <si>
    <t>VITAMIN B1 / VITAMIN B6 / VITAMIN B12 INJECTION PARENTERAL 100 mg/100 mg/1000 ug/3mL</t>
  </si>
  <si>
    <t>DOMPERIDONE TABLET ORAL 10 mg</t>
  </si>
  <si>
    <t>LEVOTHYROXINE SODIUM TABLET ORAL 75 ug</t>
  </si>
  <si>
    <t>ZONISAMIDE CAPSULE ORAL 50 mg</t>
  </si>
  <si>
    <t>AMLODIPINE (AS BESILATE) TABLET ORAL 10 mg</t>
  </si>
  <si>
    <t>ENALAPRIL MALEATE TABLET ORAL 2.5 mg</t>
  </si>
  <si>
    <t>TENOFOVIR DISOPROXIL FUMARATE TABLET ORAL 300 mg</t>
  </si>
  <si>
    <t>MISOPROSTOL TABLET ORAL 200 ug</t>
  </si>
  <si>
    <t>AMLODIPINE (AS BESILATE) / ATORVASTATIN (AS CALCIUM) TABLET ORAL 5 mg/10 mg</t>
  </si>
  <si>
    <t>ACICLOVIR TABLET ORAL 800 mg</t>
  </si>
  <si>
    <t>BUDESONIDE / FORMOTEROL FUMARATE AEROSOL, METERED RESPIRATORY 160 ug/4.5 ug/1{dose} 120 {Puff}</t>
  </si>
  <si>
    <t>METFORMIN HYDROCHLORIDE / GLIBENCLAMIDE TABLET ORAL 500 mg/5 mg</t>
  </si>
  <si>
    <t>INTERFERON BETA-1B INJECTION, POWDER, FOR SOLUTION PARENTERAL 9600000 [iU]</t>
  </si>
  <si>
    <t>BUDESONIDE / FORMOTEROL FUMARATE AEROSOL, METERED RESPIRATORY 80 ug/4.5 ug/1{dose} 120 {Puff}</t>
  </si>
  <si>
    <t>APREPITANT CAPSULE ORAL 80 mg</t>
  </si>
  <si>
    <t>PANTOPRAZOLE CAPSULE, DELAYED RELEASE ORAL 40 mg</t>
  </si>
  <si>
    <t>CIPROFLOXACIN INJECTION, SOLUTION INTRAVENOUS 10 mg/1mL 20 mL</t>
  </si>
  <si>
    <t>WATER INJECTION PARENTERAL 500 mL</t>
  </si>
  <si>
    <t>INTERFERON BETA-1A INJECTION, POWDER, FOR SOLUTION PARENTERAL 6000000 [iU]</t>
  </si>
  <si>
    <t>KETOROLAC TROMETAMOL SOLUTION, DROPS OPHTHALMIC 0.5 % 5 mL</t>
  </si>
  <si>
    <t>AMLODIPINE (AS BESILATE) / ATORVASTATIN (AS CALCIUM) TABLET ORAL 5 mg/20 mg</t>
  </si>
  <si>
    <t>MAGNESIUM SULFATE INJECTION PARENTERAL 10 % 10 mL</t>
  </si>
  <si>
    <t>MAGNESIUM SULFATE INJECTION PARENTERAL 50 % 10 mL</t>
  </si>
  <si>
    <t>TADALAFIL TABLET ORAL 20 mg</t>
  </si>
  <si>
    <t>FORMOTEROL FUMARATE SPRAY, METERED RESPIRATORY 4.5 ug/1{Puff} 100 {Puff}</t>
  </si>
  <si>
    <t>VALPROATE SEMISODIUM TABLET, DELAYED RELEASE ORAL 500 mg</t>
  </si>
  <si>
    <t>PROPRANOLOL HYDROCHLORIDE TABLET ORAL 20 mg</t>
  </si>
  <si>
    <t>BECLOMETHASONE DIPROPIONATE SPRAY NASAL 50 ug/1 {dose} 200 {Puff}</t>
  </si>
  <si>
    <t>ZONISAMIDE CAPSULE ORAL 100 mg</t>
  </si>
  <si>
    <t>MORPHINE SULFATE SUPPOSITORY RECTAL 10 mg</t>
  </si>
  <si>
    <t>PRAMIPEXOLE DIHYDROCHLORIDE TABLET ORAL 0.25 mg</t>
  </si>
  <si>
    <t>SODIUM BICARBONATE INJECTION PARENTERAL 8.4 % 50 mL</t>
  </si>
  <si>
    <t>ALFENTANIL INJECTION PARENTERAL 0.5 mg/1mL 5 mL</t>
  </si>
  <si>
    <t>SUFENTANIL (AS CITRATE) INJECTION PARENTERAL 5 ug/1mL 5 mL</t>
  </si>
  <si>
    <t>MAGNESIUM SULFATE INJECTION PARENTERAL 20 % 10 mL</t>
  </si>
  <si>
    <t>METOPROLOL SUCCINATE TABLET, EXTENDED RELEASE ORAL 47.5 mg</t>
  </si>
  <si>
    <t>MEMANTINE HYDROCHLORIDE TABLET ORAL 5 mg</t>
  </si>
  <si>
    <t>VITAMIN B6 INJECTION PARENTERAL 100 mg/1mL 3 mL</t>
  </si>
  <si>
    <t>METFORMIN HYDROCHLORIDE TABLET ORAL 1000 mg</t>
  </si>
  <si>
    <t>FORMOTEROL FUMARATE AEROSOL, METERED RESPIRATORY 12 ug/1{dose} 100 {Puff}</t>
  </si>
  <si>
    <t>SODIUM CHLORIDE INJECTION, SOLUTION PARENTERAL 0.9 % 10 mL</t>
  </si>
  <si>
    <t>URSODEOXYCHOLIC ACID CAPSULE ORAL 300 mg</t>
  </si>
  <si>
    <t>CLINDAMYCIN (AS HYDROCHLORIDE) CAPSULE ORAL 300 mg</t>
  </si>
  <si>
    <t>KETOTIFEN SOLUTION, DROPS OPHTHALMIC 0.025 % 5 mL</t>
  </si>
  <si>
    <t>OFLOXACIN TABLET ORAL 400 mg</t>
  </si>
  <si>
    <t>OXYMETAZOLINE HYDROCHLORIDE SPRAY NASAL 0.05 % 20 mL</t>
  </si>
  <si>
    <t>OXYMETAZOLINE HYDROCHLORIDE SPRAY NASAL 0.05 % 15 mL</t>
  </si>
  <si>
    <t>OXYMETAZOLINE HYDROCHLORIDE SPRAY NASAL 0.1 % 15 mL</t>
  </si>
  <si>
    <t>LABETALOL HYDROCHLORIDE INJECTION PARENTERAL 5 mg/1mL 20 mL</t>
  </si>
  <si>
    <t>CLINDAMYCIN PHOSPHATE / TRETINOIN GEL TOPICAL 1.2 %/0.025 % 30 g</t>
  </si>
  <si>
    <t>VALPROATE SEMISODIUM TABLET, DELAYED RELEASE ORAL 125 mg</t>
  </si>
  <si>
    <t>NITISINONE CAPSULE ORAL 5 mg</t>
  </si>
  <si>
    <t>VENLAFAXINE TABLET ORAL 37.5 mg</t>
  </si>
  <si>
    <t>VENLAFAXINE CAPSULE, EXTENDED RELEASE ORAL 150 mg</t>
  </si>
  <si>
    <t>VENLAFAXINE CAPSULE, EXTENDED RELEASE ORAL 75 mg</t>
  </si>
  <si>
    <t>DICLOFENAC SODIUM TABLET, EXTENDED RELEASE ORAL 100 mg</t>
  </si>
  <si>
    <t>ATORVASTATIN (AS CALCIUM) TABLET ORAL 40 mg</t>
  </si>
  <si>
    <t>BUPRENORPHINE (AS HYDROCHLORIDE) TABLET SUBLINGUAL 2 mg</t>
  </si>
  <si>
    <t>GLYCINE SOLUTION IRRIGATION 1.5 % 3000 mL</t>
  </si>
  <si>
    <t>GLYCINE SOLUTION IRRIGATION 1.5 % 1000 mL</t>
  </si>
  <si>
    <t>POTASSIUM CHLORIDE CONCENTRATED INJECTION, SOLUTION, CONCENTRATE INTRAVENOUS 2 meq/1mL 50 mL</t>
  </si>
  <si>
    <t>PREDNISOLONE TABLET ORAL 5 mg</t>
  </si>
  <si>
    <t>PRILOCAINE / FELYPRESSIN INJECTION PARENTERAL 30 mg/0.54 ug/1mL 1.8 mL</t>
  </si>
  <si>
    <t>PRIMIDONE TABLET ORAL 250 mg</t>
  </si>
  <si>
    <t>PROGESTERONE SUPPOSITORY VAGINAL 200 mg</t>
  </si>
  <si>
    <t>PROGESTERONE SUPPOSITORY VAGINAL 400 mg</t>
  </si>
  <si>
    <t>PROMETHAZINE SYRUP ORAL 5 mg/5mL 60 mL</t>
  </si>
  <si>
    <t>PROPRANOLOL HYDROCHLORIDE TABLET ORAL 10 mg</t>
  </si>
  <si>
    <t>PROPRANOLOL HYDROCHLORIDE TABLET ORAL 40 mg</t>
  </si>
  <si>
    <t>ERYTHROMYCIN TABLET ORAL 200 mg</t>
  </si>
  <si>
    <t>ERYTHROMYCIN TABLET ORAL 400 mg</t>
  </si>
  <si>
    <t>EPOETIN INJECTION PARENTERAL 4000 [iU]/1mL 1 mL</t>
  </si>
  <si>
    <t>ESTRADIOL VALERATE INJECTION PARENTERAL 10 mg/1mL</t>
  </si>
  <si>
    <t>ESTRADIOL VALERATE TABLET ORAL 1 mg</t>
  </si>
  <si>
    <t>ESTRADIOL VALERATE TABLET ORAL 2 mg</t>
  </si>
  <si>
    <t>ETHINYLESTRADIOL TABLET ORAL 0.05 mg</t>
  </si>
  <si>
    <t>ETHINYLESTRADIOL TABLET ORAL 0.5 mg</t>
  </si>
  <si>
    <t>ATENOLOL TABLET ORAL 100 mg</t>
  </si>
  <si>
    <t>ATENOLOL TABLET ORAL 50 mg</t>
  </si>
  <si>
    <t>ATORVASTATIN (AS CALCIUM) TABLET ORAL 20 mg</t>
  </si>
  <si>
    <t>ATRACURIUM BESYLATE INJECTION PARENTERAL 10 mg/1mL 2.5 mL</t>
  </si>
  <si>
    <t>BRIMONIDINE TARTRATE SOLUTION, DROPS OPHTHALMIC 0.2 % 5 mL</t>
  </si>
  <si>
    <t>BROMOCRIPTINE (AS MESYLATE) TABLET ORAL 2.5 mg</t>
  </si>
  <si>
    <t>BUPIVACAINE HYDROCHLORIDE INJECTION INTRASPINAL 0.5 % 4 mL</t>
  </si>
  <si>
    <t>BUPROPION HYDROCHLORIDE TABLET ORAL 100 mg</t>
  </si>
  <si>
    <t>BUPROPION HYDROCHLORIDE TABLET ORAL 75 mg</t>
  </si>
  <si>
    <t>BUSERELIN ACETATE INJECTION PARENTERAL 1 mg/1mL 5.5 mL</t>
  </si>
  <si>
    <t>BUSPIRONE HYDROCHLORIDE TABLET ORAL 5 mg</t>
  </si>
  <si>
    <t>CABERGOLINE TABLET ORAL 0.5 mg</t>
  </si>
  <si>
    <t>CABERGOLINE TABLET ORAL 1 mg</t>
  </si>
  <si>
    <t>CALCIPOTRIOL OINTMENT TOPICAL 50 ug/1g 30 g</t>
  </si>
  <si>
    <t>CALCITONIN INJECTION PARENTERAL 50 [iU]/1mL</t>
  </si>
  <si>
    <t>CALCITONIN, SALMON SPRAY NASAL 100 [iU]/1 {dose} 16 {Puff}</t>
  </si>
  <si>
    <t>CALCITRIOL CAPSULE ORAL 0.25 ug</t>
  </si>
  <si>
    <t>CHLORAMPHENICOL INJECTION, POWDER, FOR SOLUTION PARENTERAL 1 g</t>
  </si>
  <si>
    <t>CHLORDIAZEPOXIDE TABLET ORAL 10 mg</t>
  </si>
  <si>
    <t>CHLORDIAZEPOXIDE TABLET ORAL 5 mg</t>
  </si>
  <si>
    <t>CHLORPROMAZINE HYDROCHLORIDE INJECTION INTRAMUSCULAR 25 mg/1mL 2 mL</t>
  </si>
  <si>
    <t>VALPROATE SODIUM SYRUP ORAL 200 mg/5mL 120 mL</t>
  </si>
  <si>
    <t>VALPROATE SODIUM TABLET, DELAYED RELEASE ORAL 200 mg</t>
  </si>
  <si>
    <t>NAPHAZOLINE HYDROCHLORIDE SOLUTION, DROPS NASAL 0.05 % 10 mL</t>
  </si>
  <si>
    <t>NAPHAZOLINE HYDROCHLORIDE SOLUTION, DROPS OPHTHALMIC 0.1 % 10 mL</t>
  </si>
  <si>
    <t>NAPROXEN TABLET ORAL 250 mg</t>
  </si>
  <si>
    <t>NAPROXEN TABLET, DELAYED RELEASE ORAL 500 mg</t>
  </si>
  <si>
    <t>NELFINAVIR TABLET ORAL 250 mg</t>
  </si>
  <si>
    <t>NEOSTIGMINE METHYLSULFATE INJECTION PARENTERAL 0.5 mg/1mL 1 mL</t>
  </si>
  <si>
    <t>NEOSTIGMINE METHYLSULFATE INJECTION PARENTERAL 2.5 mg/1mL 1 mL</t>
  </si>
  <si>
    <t>NICLOSAMIDE TABLET, CHEWABLE ORAL 500 mg</t>
  </si>
  <si>
    <t>NICOTINIC ACID TABLET ORAL 100 mg</t>
  </si>
  <si>
    <t>NICOTINIC ACID TABLET ORAL 25 mg</t>
  </si>
  <si>
    <t>NIFEDIPINE TABLET ORAL 10 mg</t>
  </si>
  <si>
    <t>NIMODIPINE TABLET ORAL 30 mg</t>
  </si>
  <si>
    <t>NITRAZEPAM TABLET ORAL 5 mg</t>
  </si>
  <si>
    <t>NITROGLYCERIN TABLET, EXTENDED RELEASE ORAL 2.6 mg</t>
  </si>
  <si>
    <t>NITROGLYCERIN TABLET, EXTENDED RELEASE ORAL 6.4 mg</t>
  </si>
  <si>
    <t>AZITHROMYCIN CAPSULE ORAL 500 mg</t>
  </si>
  <si>
    <t>AZITHROMYCIN TABLET ORAL 500 mg</t>
  </si>
  <si>
    <t>BECLOMETHASONE DIPROPIONATE INHALANT RESPIRATORY 250 ug/1{dose} 200 {Puff}</t>
  </si>
  <si>
    <t>BUSPIRONE HYDROCHLORIDE TABLET ORAL 10 mg</t>
  </si>
  <si>
    <t>CEFEPIME INJECTION, POWDER, FOR SOLUTION PARENTERAL 1 g</t>
  </si>
  <si>
    <t>CEFEPIME INJECTION, POWDER, FOR SOLUTION PARENTERAL 2 g</t>
  </si>
  <si>
    <t>LISINOPRIL / HYDROCHLOROTHIAZIDE TABLET ORAL 20 mg/25 mg</t>
  </si>
  <si>
    <t>INTERFERON GAMMA-1B INJECTION, SOLUTION PARENTERAL 100 ug/0.5mL</t>
  </si>
  <si>
    <t>MELOXICAM TABLET ORAL 7.5 mg</t>
  </si>
  <si>
    <t>LEVETIRACETAM TABLET ORAL 500 mg</t>
  </si>
  <si>
    <t>BOSENTAN TABLET ORAL 62.5 mg</t>
  </si>
  <si>
    <t>MOMETASONE FUROATE CREAM TOPICAL 0.1 % 30 g</t>
  </si>
  <si>
    <t>MOMETASONE FUROATE CREAM TOPICAL 0.1 % 15 g</t>
  </si>
  <si>
    <t>MOMETASONE FUROATE OINTMENT TOPICAL 0.1 % 15 g</t>
  </si>
  <si>
    <t>QUETIAPINE FUMARATE TABLET ORAL 25 mg</t>
  </si>
  <si>
    <t>PREGABALIN CAPSULE ORAL 50 mg</t>
  </si>
  <si>
    <t>LEVETIRACETAM TABLET ORAL 750 mg</t>
  </si>
  <si>
    <t>DICLOFENAC POTASSIUM TABLET ORAL 50 mg</t>
  </si>
  <si>
    <t>ACETAMINOPHEN INJECTION, SOLUTION INTRAVENOUS 10 mg/1mL 100 mL</t>
  </si>
  <si>
    <t>DORZOLAMIDE (AS HYDROCHLORIDE) / TIMOLOL (AS MALEATE) SOLUTION, DROPS OPHTHALMIC 2 %/0.5 % 5 mL</t>
  </si>
  <si>
    <t>MOXIFLOXACIN (AS HYDROCHLORIDE) TABLET ORAL 400 mg</t>
  </si>
  <si>
    <t>AMANTADINE HYDROCHLORIDE CAPSULE ORAL 100 mg</t>
  </si>
  <si>
    <t>AMIKACIN (AS SULFATE) INJECTION PARENTERAL 250 mg/1mL 2 mL</t>
  </si>
  <si>
    <t>AMIKACIN (AS SULFATE) INJECTION PARENTERAL 50 mg/1mL 2 mL</t>
  </si>
  <si>
    <t>AMINOPHYLLINE INJECTION PARENTERAL 25 mg/1mL 10 mL</t>
  </si>
  <si>
    <t>AMIODARONE HYDROCHLORIDE INJECTION PARENTERAL 50 mg/1 mL 3 mL</t>
  </si>
  <si>
    <t>AMIODARONE HYDROCHLORIDE TABLET ORAL 200 mg</t>
  </si>
  <si>
    <t>AMITRIPTYLINE HYDROCHLORIDE TABLET ORAL 10 mg</t>
  </si>
  <si>
    <t>AMITRIPTYLINE HYDROCHLORIDE TABLET ORAL 25 mg</t>
  </si>
  <si>
    <t>AMOXICILLIN CAPSULE ORAL 250 mg</t>
  </si>
  <si>
    <t>AMOXICILLIN POWDER, FOR SUSPENSION ORAL 250 mg/5mL 100 mL</t>
  </si>
  <si>
    <t>AMPICILLIN INJECTION, POWDER, FOR SOLUTION PARENTERAL 1 g</t>
  </si>
  <si>
    <t>AMPICILLIN INJECTION, POWDER, FOR SOLUTION PARENTERAL 250 mg</t>
  </si>
  <si>
    <t>AMPICILLIN INJECTION, POWDER, FOR SOLUTION PARENTERAL 500 mg</t>
  </si>
  <si>
    <t>ANTHOCYANOSIDE A TABLET ORAL 100 mg/5 mg</t>
  </si>
  <si>
    <t>CALCIUM GLUCONATE INJECTION PARENTERAL 10 % 10 mL</t>
  </si>
  <si>
    <t>CAPTOPRIL TABLET ORAL 25 mg</t>
  </si>
  <si>
    <t>CAPTOPRIL TABLET ORAL 50 mg</t>
  </si>
  <si>
    <t>CARBAMAZEPINE TABLET ORAL 200 mg</t>
  </si>
  <si>
    <t>L-CARNITINE TABLET ORAL 250 mg</t>
  </si>
  <si>
    <t>CEFAZOLIN INJECTION, POWDER, FOR SOLUTION PARENTERAL 250 mg</t>
  </si>
  <si>
    <t>CEFIXIME TABLET ORAL 400 mg</t>
  </si>
  <si>
    <t>CEFOTAXIME INJECTION, POWDER, FOR SOLUTION PARENTERAL 500 mg</t>
  </si>
  <si>
    <t>CEFTAZIDIME INJECTION, POWDER, FOR SOLUTION PARENTERAL 2 g</t>
  </si>
  <si>
    <t>CEFTAZIDIME INJECTION, POWDER, FOR SOLUTION PARENTERAL 500 mg</t>
  </si>
  <si>
    <t>CEFTAZIDIME INJECTION, POWDER, FOR SOLUTION PARENTERAL 1 g</t>
  </si>
  <si>
    <t>CEFTIZOXIME INJECTION, POWDER, FOR SOLUTION PARENTERAL 1 g</t>
  </si>
  <si>
    <t>CEFTIZOXIME INJECTION, POWDER, FOR SOLUTION PARENTERAL 500 mg</t>
  </si>
  <si>
    <t>CEFALEXIN CAPSULE ORAL 250 mg</t>
  </si>
  <si>
    <t>CEFALEXIN CAPSULE ORAL 500 mg</t>
  </si>
  <si>
    <t>BORTEZOMIB INJECTION, POWDER, LYOPHILIZED, FOR SOLUTION PARENTERAL 3.5 mg</t>
  </si>
  <si>
    <t>CEFTRIAXONE (AS SODIUM) INJECTION, POWDER, FOR SOLUTION PARENTERAL 250 mg</t>
  </si>
  <si>
    <t>CLOXACILLIN (AS SODIUM) INJECTION, POWDER, FOR SOLUTION PARENTERAL 250 mg</t>
  </si>
  <si>
    <t>CO-AMOXICLAV POWDER, FOR SUSPENSION ORAL 125 mg/31.25 mg/5mL 100 mL</t>
  </si>
  <si>
    <t>CO-AMOXICLAV TABLET ORAL 250 mg/125 mg</t>
  </si>
  <si>
    <t>CO-AMOXICLAV TABLET ORAL 500 mg/125 mg</t>
  </si>
  <si>
    <t>CO-AMOXICLAV POWDER, FOR SUSPENSION ORAL 250 mg/62.5 mg/5mL 100 mL</t>
  </si>
  <si>
    <t>NIFEDIPINE CAPSULE, LIQUID FILLED ORAL 10 mg</t>
  </si>
  <si>
    <t>NITROGLYCERIN CAPSULE, LIQUID FILLED ORAL 0.4 mg</t>
  </si>
  <si>
    <t>AMPICILLIN / SULBACTAM INJECTION, POWDER, FOR SOLUTION PARENTERAL 1 g/0.5 g</t>
  </si>
  <si>
    <t>AMPICILLIN POWDER, FOR SUSPENSION ORAL 250 mg/5 mL 100 mL</t>
  </si>
  <si>
    <t>PIROXICAM CAPSULE ORAL 10 mg</t>
  </si>
  <si>
    <t>TRIPTORELIN (AS ACETATE) INJECTION, POWDER, LYOPHILIZED, FOR SUSPENSION, EXTENDED RELEASE PARENTERAL 3.75 mg</t>
  </si>
  <si>
    <t>CO-TRIMOXAZOLE SUSPENSION ORAL 200 mg/40 mg/5mL 100 mL</t>
  </si>
  <si>
    <t>FLUOROMETHOLONE SUSPENSION, DROPS OPHTHALMIC 0.1 % 5 mL</t>
  </si>
  <si>
    <t>DICLOFENAC SODIUM SOLUTION, DROPS OPHTHALMIC 0.1 % 5 mL</t>
  </si>
  <si>
    <t>NAPHAZOLINE / ANTAZOLINE SOLUTION, DROPS OPHTHALMIC 0.05 %/0.5 % 10 mL</t>
  </si>
  <si>
    <t>TRIFLURIDINE SOLUTION, DROPS OPHTHALMIC 1 % 5 mL</t>
  </si>
  <si>
    <t>TIMOLOL (AS MALEATE) SOLUTION, DROPS OPHTHALMIC 0.5 % 5 mL</t>
  </si>
  <si>
    <t>DEXAMETHASONE PHOSPHATE SOLUTION, DROPS OPHTHALMIC 0.1 % 5 mL</t>
  </si>
  <si>
    <t>CHLORAMPHENICOL SOLUTION, DROPS OPHTHALMIC 0.5 % 10 mL</t>
  </si>
  <si>
    <t>CIPROFLOXACIN SOLUTION, DROPS OPHTHALMIC 0.3 % 10 mL</t>
  </si>
  <si>
    <t>TETRACAINE HYDROCHLORIDE SOLUTION, DROPS OPHTHALMIC 0.5 % 10 mL</t>
  </si>
  <si>
    <t>BETAXOLOL SOLUTION, DROPS OPHTHALMIC 0.5 % 10 mL</t>
  </si>
  <si>
    <t>ACICLOVIR OINTMENT OPHTHALMIC 3 % 3 g</t>
  </si>
  <si>
    <t>GENTAMICIN OINTMENT OPHTHALMIC 3 mg/1g 3 g</t>
  </si>
  <si>
    <t>TROPICAMIDE SOLUTION, DROPS OPHTHALMIC 0.5 % 10 mL</t>
  </si>
  <si>
    <t>PREDNISOLONE SUSPENSION, DROPS OPHTHALMIC 1 % 10 mL</t>
  </si>
  <si>
    <t>HYDROCORTISONE ACETATE OINTMENT OPHTHALMIC 1 % 3 g</t>
  </si>
  <si>
    <t>TETRACYCLINE HYDROCHLORIDE OINTMENT OPHTHALMIC 1 % 3 g</t>
  </si>
  <si>
    <t>ERYTHROMYCIN OINTMENT OPHTHALMIC 0.5 % 3 g</t>
  </si>
  <si>
    <t>CLOTRIMAZOLE CREAM TOPICAL 1 % 15 g</t>
  </si>
  <si>
    <t>SALMETEROL (AS XINAFOATE) AEROSOL, METERED RESPIRATORY 25 ug/1{dose} 200 {dose}</t>
  </si>
  <si>
    <t>MAFENIDE ACETATE CREAM TOPICAL 112 mg/1g 30 g</t>
  </si>
  <si>
    <t>ATROPINE SULFATE SOLUTION, DROPS OPHTHALMIC 1 % 10 mL</t>
  </si>
  <si>
    <t>PILOCARPINE HYDROCHLORIDE SOLUTION, DROPS OPHTHALMIC 1 % 10 mL</t>
  </si>
  <si>
    <t>TRIPLE SULFA CREAM VAGINAL 3.42 %/2.86 %/3.7 % 78 g</t>
  </si>
  <si>
    <t>SALBUTAMOL (AS SULFATE) SPRAY, METERED RESPIRATORY 100 ug/1{dose} 200 {dose}</t>
  </si>
  <si>
    <t>POLYMYXIN B / NEOMYCIN SULFATE / HYDROCORTISONE SUSPENSION, DROPS AURICULAR (OTIC) 10000 [iU]/5 mg/10 mg/1mL 5 mL</t>
  </si>
  <si>
    <t>NAPHAZOLINE HYDROCHLORIDE SPRAY NASAL 0.05 % 20 mL</t>
  </si>
  <si>
    <t>OLOPATADINE HYDROCHLORIDE SOLUTION, DROPS OPHTHALMIC 5 mg/5mL 5 mL</t>
  </si>
  <si>
    <t>CIPROFLOXACIN SOLUTION, DROPS OPHTHALMIC 0.3 % 5 mL</t>
  </si>
  <si>
    <t>OLOPATADINE HYDROCHLORIDE SPRAY NASAL 0.6 % 20 mL</t>
  </si>
  <si>
    <t>CLOBETASOL PROPIONATE OINTMENT TOPICAL 0.05 % 100 g</t>
  </si>
  <si>
    <t>GLICLAZIDE TABLET, EXTENDED RELEASE ORAL 30 mg</t>
  </si>
  <si>
    <t>NILOTINIB CAPSULE ORAL 200 mg</t>
  </si>
  <si>
    <t>CEFOTAXIME INJECTION, POWDER, FOR SOLUTION PARENTERAL 1 g</t>
  </si>
  <si>
    <t>AMOXICILLIN POWDER, FOR SUSPENSION ORAL 125 mg/5mL 100 mL</t>
  </si>
  <si>
    <t>SITAGLIPTIN (AS PHOSPHATE) TABLET ORAL 50 mg</t>
  </si>
  <si>
    <t>SITAGLIPTIN (AS PHOSPHATE) TABLET ORAL 25 mg</t>
  </si>
  <si>
    <t>TETRABENAZINE TABLET ORAL 25 mg</t>
  </si>
  <si>
    <t>PACLITAXEL INJECTION PARENTERAL 6 mg/1mL 5 mL</t>
  </si>
  <si>
    <t>PACLITAXEL INJECTION PARENTERAL 6 mg/1mL 50 mL</t>
  </si>
  <si>
    <t>PACLITAXEL INJECTION PARENTERAL 6 mg/1mL 25 mL</t>
  </si>
  <si>
    <t>DICYCLOMINE HYDROCHLORIDE ELIXIR ORAL 10 mg/5mL 60 mL</t>
  </si>
  <si>
    <t>DABIGATRAN ETEXILATE (AS MESYLATE) CAPSULE ORAL 110 mg</t>
  </si>
  <si>
    <t>FILGRASTIM INJECTION PARENTERAL 600 ug/1mL 0.5 mL</t>
  </si>
  <si>
    <t>HYDROXYPROGESTERONE CAPROATE INJECTION PARENTERAL 250 mg/1mL 2 mL</t>
  </si>
  <si>
    <t>FLUVOXAMINE MALEATE TABLET ORAL 100 mg</t>
  </si>
  <si>
    <t>ISOSORBIDE MONONITRATE CAPSULE, EXTENDED RELEASE ORAL 50 mg</t>
  </si>
  <si>
    <t>PREGABALIN CAPSULE ORAL 100 mg</t>
  </si>
  <si>
    <t>PREGABALIN CAPSULE ORAL 200 mg</t>
  </si>
  <si>
    <t>PREGABALIN CAPSULE ORAL 300 mg</t>
  </si>
  <si>
    <t>KETOTIFEN SOLUTION, DROPS ORAL 1 mg/1mL 15 mL</t>
  </si>
  <si>
    <t>BUPRENORPHINE (AS HYDROCHLORIDE) TABLET SUBLINGUAL 8 mg</t>
  </si>
  <si>
    <t>AZELAIC ACID CREAM TOPICAL 20 % 30 g</t>
  </si>
  <si>
    <t>CARVEDILOL TABLET ORAL 6.25 mg</t>
  </si>
  <si>
    <t>CARVEDILOL TABLET ORAL 25 mg</t>
  </si>
  <si>
    <t>CO-TRIMOXAZOLE TABLET ORAL 800 mg/160 mg</t>
  </si>
  <si>
    <t>VALSARTAN CAPSULE ORAL 40 mg</t>
  </si>
  <si>
    <t>THEOPHYLLINE CAPSULE, COATED, EXTENDED RELEASE ORAL 200 mg</t>
  </si>
  <si>
    <t>TRAMADOL HYDROCHLORIDE TABLET ORAL 50 mg</t>
  </si>
  <si>
    <t>SUMATRIPTAN (AS SUCCINATE) INJECTION PARENTERAL 12 mg/1mL 0.5 mL</t>
  </si>
  <si>
    <t>NEVIRAPINE TABLET ORAL 200 mg</t>
  </si>
  <si>
    <t>GALANTAMINE (AS HYDROBROMIDE) TABLET ORAL 4 mg</t>
  </si>
  <si>
    <t>GALANTAMINE (AS HYDROBROMIDE) TABLET ORAL 8 mg</t>
  </si>
  <si>
    <t>GALANTAMINE (AS HYDROBROMIDE) TABLET ORAL 12 mg</t>
  </si>
  <si>
    <t>MEROPENEM INJECTION, POWDER, FOR SOLUTION PARENTERAL 500 mg</t>
  </si>
  <si>
    <t>MEROPENEM INJECTION, POWDER, FOR SOLUTION PARENTERAL 1 g</t>
  </si>
  <si>
    <t>CAPECITABINE TABLET ORAL 500 mg</t>
  </si>
  <si>
    <t>DONEPEZIL HYDROCHLORIDE TABLET ORAL 5 mg</t>
  </si>
  <si>
    <t>DONEPEZIL HYDROCHLORIDE TABLET ORAL 10 mg</t>
  </si>
  <si>
    <t>VALSARTAN TABLET ORAL 40 mg</t>
  </si>
  <si>
    <t>VALSARTAN TABLET ORAL 160 mg</t>
  </si>
  <si>
    <t>SALMETEROL (AS XINAFOATE) / FLUTICASONE PROPIONATE AEROSOL, METERED RESPIRATORY 25 ug/50 ug/1{dose} 120 {dose}</t>
  </si>
  <si>
    <t>DEXAMETHASONE TABLET ORAL 0.5 mg</t>
  </si>
  <si>
    <t>DEXAMETHASONE (AS DISODIUM PHOSPHATE) INJECTION PARENTERAL 4 mg/1mL 2 mL</t>
  </si>
  <si>
    <t>DEXTROSE INJECTION, SOLUTION INTRAVENOUS 5 % 500 mL</t>
  </si>
  <si>
    <t>DEXTROSE INJECTION, SOLUTION INTRAVENOUS 10 % 500 mL</t>
  </si>
  <si>
    <t>DEXTROSE INJECTION, SOLUTION INTRAVENOUS 20 % 50 mL</t>
  </si>
  <si>
    <t>DEXTROSE INJECTION, SOLUTION, CONCENTRATE INTRAVENOUS 50 % 50 mL</t>
  </si>
  <si>
    <t>DEXTROSE / SODIUM CHLORIDE INJECTION, SOLUTION INTRAVENOUS 3.33 %/0.3 % 1000 mL</t>
  </si>
  <si>
    <t>DEXTROSE / SODIUM CHLORIDE INJECTION, SOLUTION INTRAVENOUS 3.33 %/0.3 % 500 mL</t>
  </si>
  <si>
    <t>DIAZEPAM SOLUTION ORAL 2 mg/5 mL 120 mL</t>
  </si>
  <si>
    <t>DIAZEPAM SOLUTION ORAL 2 mg/5 mL 60 mL</t>
  </si>
  <si>
    <t>DIAZEPAM SUPPOSITORY RECTAL 5 mg</t>
  </si>
  <si>
    <t>DIAZEPAM TABLET ORAL 2 mg</t>
  </si>
  <si>
    <t>DICLOFENAC SODIUM INJECTION PARENTERAL 25 mg/1mL 3 mL</t>
  </si>
  <si>
    <t>DICLOFENAC SODIUM TABLET, DELAYED RELEASE ORAL 25 mg</t>
  </si>
  <si>
    <t>DICYCLOMINE HYDROCHLORIDE INJECTION PARENTERAL 10 mg/1mL 2 mL</t>
  </si>
  <si>
    <t>DICYCLOMINE HYDROCHLORIDE TABLET ORAL 10 mg</t>
  </si>
  <si>
    <t>DIHYDROERGOTAMINE MESYLATE INJECTION PARENTERAL 1 mg/1mL</t>
  </si>
  <si>
    <t>DILTIAZEM HYDROCHLORIDE TABLET ORAL 60 mg</t>
  </si>
  <si>
    <t>DILTIAZEM HYDROCHLORIDE TABLET, EXTENDED RELEASE ORAL 120 mg</t>
  </si>
  <si>
    <t>DIPHENOXYLATE TABLET ORAL 2.5 mg</t>
  </si>
  <si>
    <t>TRANEXAMIC ACID INJECTION PARENTERAL 100 mg/1mL 5 mL</t>
  </si>
  <si>
    <t>FUROSEMIDE INJECTION INTRAVENOUS 10 mg/1mL 4 mL</t>
  </si>
  <si>
    <t>FENTANYL (AS CITRATE) INJECTION PARENTERAL 50 ug/1mL 2 mL</t>
  </si>
  <si>
    <t>OXYCODONE HYDROCHLORIDE TABLET ORAL 5 mg</t>
  </si>
  <si>
    <t>CISATRACURIUM INJECTION PARENTERAL 2 mg/1mL 5 mL</t>
  </si>
  <si>
    <t>CISATRACURIUM INJECTION PARENTERAL 2 mg/1mL 10 mL</t>
  </si>
  <si>
    <t>RIVASTIGMINE (AS HYDROGEN TARTRATE) CAPSULE ORAL 6 mg</t>
  </si>
  <si>
    <t>SODIUM CHLORIDE INJECTION, SOLUTION PARENTERAL 0.9 % 250 mL</t>
  </si>
  <si>
    <t>RITUXIMAB INJECTION PARENTERAL 10 mg/1mL 10 mL</t>
  </si>
  <si>
    <t>PIOGLITAZONE TABLET ORAL 15 mg</t>
  </si>
  <si>
    <t>PIOGLITAZONE TABLET ORAL 45 mg</t>
  </si>
  <si>
    <t>ZOLPIDEM TABLET ORAL 10 mg</t>
  </si>
  <si>
    <t>RINGERS INJECTION, SOLUTION INTRAVENOUS 147 meq/4.5 meq/4 meq/156 meq/1L 250 mL</t>
  </si>
  <si>
    <t>IMATINIB (AS MESYLATE) TABLET ORAL 100 mg</t>
  </si>
  <si>
    <t>TOLTERODINE TARTRATE TABLET ORAL 1 mg</t>
  </si>
  <si>
    <t>TOLTERODINE TARTRATE TABLET ORAL 2 mg</t>
  </si>
  <si>
    <t>TADALAFIL TABLET ORAL 10 mg</t>
  </si>
  <si>
    <t>VALPROATE SEMISODIUM TABLET, DELAYED RELEASE ORAL 250 mg</t>
  </si>
  <si>
    <t>MEMANTINE HYDROCHLORIDE TABLET ORAL 10 mg</t>
  </si>
  <si>
    <t>CICLOSPORIN CAPSULE ORAL 100 mg</t>
  </si>
  <si>
    <t>CICLOSPORIN CAPSULE ORAL 25 mg</t>
  </si>
  <si>
    <t>CICLOSPORIN CAPSULE ORAL 50 mg</t>
  </si>
  <si>
    <t>CINNARIZINE TABLET ORAL 25 mg</t>
  </si>
  <si>
    <t>CINNARIZINE TABLET ORAL 75 mg</t>
  </si>
  <si>
    <t>CIPROFLOXACIN TABLET ORAL 250 mg</t>
  </si>
  <si>
    <t>CIPROFLOXACIN TABLET ORAL 500 mg</t>
  </si>
  <si>
    <t>CIPROFLOXACIN (AS LACTATE) INJECTION, SOLUTION INTRAVENOUS 2 mg/1mL 100 mL</t>
  </si>
  <si>
    <t>CITICOLINE INJECTION PARENTERAL 125 mg/1mL 2 mL</t>
  </si>
  <si>
    <t>CLARITHROMYCIN POWDER, FOR SUSPENSION ORAL 125 mg/5 mL 60 mL</t>
  </si>
  <si>
    <t>CLARITHROMYCIN TABLET ORAL 500 mg</t>
  </si>
  <si>
    <t>CLIDINIUM / CHLORDIAZEPOXIDE TABLET ORAL 2.5 mg/5 mg</t>
  </si>
  <si>
    <t>CLINDAMYCIN (AS HYDROCHLORIDE) CAPSULE ORAL 150 mg</t>
  </si>
  <si>
    <t>CLINDAMYCIN (AS PHOSPHATE) INJECTION PARENTERAL 150 mg/1mL 2 mL</t>
  </si>
  <si>
    <t>CLINDAMYCIN (AS PHOSPHATE) GEL TOPICAL 1 % 15 g</t>
  </si>
  <si>
    <t>CLINDAMYCIN (AS PHOSPHATE) CREAM VAGINAL 2 % 40 g</t>
  </si>
  <si>
    <t>CLOBAZAM TABLET ORAL 10 mg</t>
  </si>
  <si>
    <t>CLOBETASOL PROPIONATE CREAM TOPICAL 0.05 % 15 g</t>
  </si>
  <si>
    <t>CLOMIPHENE CITRATE TABLET ORAL 50 mg</t>
  </si>
  <si>
    <t>CLOMIPRAMINE HYDROCHLORIDE TABLET ORAL 10 mg</t>
  </si>
  <si>
    <t>CLOMIPRAMINE HYDROCHLORIDE TABLET ORAL 25 mg</t>
  </si>
  <si>
    <t>CLOMIPRAMINE HYDROCHLORIDE TABLET ORAL 75 mg</t>
  </si>
  <si>
    <t>CLONAZEPAM TABLET ORAL 1 mg</t>
  </si>
  <si>
    <t>CLONAZEPAM TABLET ORAL 2 mg</t>
  </si>
  <si>
    <t>CLOPIDOGREL (AS BISULFATE) TABLET ORAL 75 mg</t>
  </si>
  <si>
    <t>CLOZAPINE TABLET ORAL 100 mg</t>
  </si>
  <si>
    <t>CLOZAPINE TABLET ORAL 25 mg</t>
  </si>
  <si>
    <t>CO-AMOXICLAV POWDER, FOR SUSPENSION ORAL 400 mg/57 mg/5 mL 100 mL</t>
  </si>
  <si>
    <t>CO-TRIMOXAZOLE INJECTION, SOLUTION INTRAVENOUS 80 mg/16 mg/1mL 5 mL</t>
  </si>
  <si>
    <t>CO-TRIMOXAZOLE TABLET ORAL 100 mg/20 mg</t>
  </si>
  <si>
    <t>ACETAMINOPHEN INJECTION, SOLUTION, CONCENTRATE INTRAVENOUS 150 mg/1mL 6.7 mL</t>
  </si>
  <si>
    <t>KETOTIFEN SYRUP ORAL 1 mg/5mL 60 mL</t>
  </si>
  <si>
    <t>LINEZOLID TABLET ORAL 600 mg</t>
  </si>
  <si>
    <t>PIROXICAM SUPPOSITORY RECTAL 20 mg</t>
  </si>
  <si>
    <t>FLUCONAZOLE INJECTION PARENTERAL 2 mg/1mL 100 mL</t>
  </si>
  <si>
    <t>ENOXAPARIN SODIUM INJECTION PARENTERAL 100 mg/1mL 0.8 mL</t>
  </si>
  <si>
    <t>OXYCODONE HYDROCHLORIDE TABLET ORAL 30 mg</t>
  </si>
  <si>
    <t>MANNITOL INJECTION, SOLUTION INTRAVENOUS 10 % 500 mL</t>
  </si>
  <si>
    <t>CISPLATIN INJECTION, SOLUTION, CONCENTRATE INTRAVENOUS 0.5 mg/1mL 20 mL</t>
  </si>
  <si>
    <t>L-CARNITINE SOLUTION ORAL 100 mg/1mL 10 mL</t>
  </si>
  <si>
    <t>LEVETIRACETAM TABLET ORAL 1000 mg</t>
  </si>
  <si>
    <t>VALPROATE SODIUM INJECTION, POWDER, FOR SOLUTION PARENTERAL 400 mg</t>
  </si>
  <si>
    <t>VALGANCICLOVIR (AS HYDROCHLORIDE) TABLET ORAL 450 mg</t>
  </si>
  <si>
    <t>ROSUVASTATIN (AS CALCIUM) TABLET ORAL 5 mg</t>
  </si>
  <si>
    <t>ROSUVASTATIN (AS CALCIUM) TABLET ORAL 20 mg</t>
  </si>
  <si>
    <t>ROSUVASTATIN (AS CALCIUM) TABLET ORAL 40 mg</t>
  </si>
  <si>
    <t>BUPRENORPHINE / NALOXONE TABLET SUBLINGUAL 2 mg/0.5 mg</t>
  </si>
  <si>
    <t>GADODIAMIDE INJECTION PARENTERAL 287 mg/1mL 15 mL</t>
  </si>
  <si>
    <t>RITUXIMAB INJECTION PARENTERAL 10 mg/1mL 50 mL</t>
  </si>
  <si>
    <t>ETANERCEPT INJECTION, SOLUTION SUBCUTANEOUS 25 mg/0.5mL</t>
  </si>
  <si>
    <t>ETANERCEPT INJECTION, SOLUTION SUBCUTANEOUS 50 mg/1mL 1 mL</t>
  </si>
  <si>
    <t>EPOETIN INJECTION PARENTERAL 4000 [iU]/0.3mL</t>
  </si>
  <si>
    <t>CHORIONIC GONADOTROPHIN (HUMAN) INJECTION, POWDER, FOR SOLUTION PARENTERAL 5000 [iU]</t>
  </si>
  <si>
    <t>MESALAZINE TABLET, DELAYED RELEASE ORAL 500 mg</t>
  </si>
  <si>
    <t>METHYLPREDNISOLONE (AS SODIUM SUCCINATE) INJECTION, POWDER, FOR SOLUTION PARENTERAL 250 mg</t>
  </si>
  <si>
    <t>FERROUS-GLYCINE-SULFATE CAPSULE ORAL 567.66 mg</t>
  </si>
  <si>
    <t>DIPYRIDAMOLE INJECTION PARENTERAL 5 mg/1mL 2 mL</t>
  </si>
  <si>
    <t>SULFASALAZINE TABLET, DELAYED RELEASE ORAL 500 mg</t>
  </si>
  <si>
    <t>QUETIAPINE FUMARATE TABLET ORAL 150 mg</t>
  </si>
  <si>
    <t>QUETIAPINE FUMARATE TABLET ORAL 200 mg</t>
  </si>
  <si>
    <t>SOMATROPIN INJECTION, POWDER, FOR SOLUTION PARENTERAL 4 [iU]</t>
  </si>
  <si>
    <t>RINGER LACTATE INJECTION, SOLUTION INTRAVENOUS 130 meq/3 meq/4 meq/109 meq/28/1L 1000 mL</t>
  </si>
  <si>
    <t>AZITHROMYCIN POWDER, FOR SUSPENSION ORAL 200 mg/5mL 15 mL</t>
  </si>
  <si>
    <t>ATOMOXETINE HYDROCHLORIDE CAPSULE ORAL 10 mg</t>
  </si>
  <si>
    <t>AMOXICILLIN TABLET ORAL 500 mg</t>
  </si>
  <si>
    <t>AMPICILLIN CAPSULE ORAL 500 mg</t>
  </si>
  <si>
    <t>CLOXACILLIN (AS SODIUM) CAPSULE ORAL 500 mg</t>
  </si>
  <si>
    <t>CO-AMOXICLAV POWDER, FOR SUSPENSION ORAL 600 mg/42.9 mg/5mL 75 mL</t>
  </si>
  <si>
    <t>IOHEXOL INJECTION PARENTERAL 300 mg/1mL 20 mL</t>
  </si>
  <si>
    <t>ENOXAPARIN SODIUM INJECTION PARENTERAL 100 mg/1mL 1 mL</t>
  </si>
  <si>
    <t>IOHEXOL INJECTION PARENTERAL 240 mg/1mL 20 mL</t>
  </si>
  <si>
    <t>IOHEXOL INJECTION PARENTERAL 240 mg/1mL 50 mL</t>
  </si>
  <si>
    <t>VITAMIN D3 INJECTION PARENTERAL 300000 [iU]/1mL</t>
  </si>
  <si>
    <t>VITAMIN E INJECTION PARENTERAL 100 [iU]/1mL</t>
  </si>
  <si>
    <t>VITAMIN K1 (PHYTOMENADIONE) INJECTION PARENTERAL 10 mg/1mL 1 mL</t>
  </si>
  <si>
    <t>VITAMIN K1 (PHYTOMENADIONE) INJECTION PARENTERAL 2 mg/1mL 0.5 mL</t>
  </si>
  <si>
    <t>VITAMIN K1 (PHYTOMENADIONE) TABLET ORAL 10 mg</t>
  </si>
  <si>
    <t>PROTAMINE SULFATE INJECTION PARENTERAL 10 mg/1mL 5 mL</t>
  </si>
  <si>
    <t>OSELTAMIVIR (AS PHOSPHATE) CAPSULE ORAL 75 mg</t>
  </si>
  <si>
    <t>IOHEXOL INJECTION PARENTERAL 350 mg/1mL 100 mL</t>
  </si>
  <si>
    <t>DEXTROSE / SODIUM CHLORIDE INJECTION, SOLUTION INTRAVENOUS 5 %/0.9 % 500 mL</t>
  </si>
  <si>
    <t>DEXTROSE / SODIUM CHLORIDE INJECTION, SOLUTION INTRAVENOUS 5 %/0.9 % 1000 mL</t>
  </si>
  <si>
    <t>LIDOCAINE HYDROCHLORIDE INJECTION PARENTERAL 1 % 50 mL</t>
  </si>
  <si>
    <t>LIDOCAINE SPRAY TOPICAL 10 mg/1{dose} 100 mL</t>
  </si>
  <si>
    <t>SODIUM CHLORIDE INJECTION, SOLUTION PARENTERAL 0.9 % 500 mL</t>
  </si>
  <si>
    <t>SODIUM CHLORIDE INJECTION, SOLUTION PARENTERAL 0.9 % 1000 mL</t>
  </si>
  <si>
    <t>DEXTROSE INJECTION, SOLUTION INTRAVENOUS 5 % 1000 mL</t>
  </si>
  <si>
    <t>RINGERS INJECTION, SOLUTION INTRAVENOUS 147 meq/4.5 meq/4 meq/156 meq/1L 1000 mL</t>
  </si>
  <si>
    <t>DEXTROSE INJECTION, SOLUTION INTRAVENOUS 10 % 1000 mL</t>
  </si>
  <si>
    <t>CHLORPROMAZINE HYDROCHLORIDE TABLET ORAL 25 mg</t>
  </si>
  <si>
    <t>CHOLESTYRAMINE POWDER, FOR SUSPENSION ORAL 4 g</t>
  </si>
  <si>
    <t>TERAZOSIN TABLET ORAL 2 mg</t>
  </si>
  <si>
    <t>TERAZOSIN TABLET ORAL 5 mg</t>
  </si>
  <si>
    <t>TERBINAFINE HYDROCHLORIDE TABLET ORAL 250 mg</t>
  </si>
  <si>
    <t>TESTOSTERONE ENANTHATE INJECTION PARENTERAL 250 mg/1mL</t>
  </si>
  <si>
    <t>TETRACAINE HYDROCHLORIDE SOLUTION, DROPS OPHTHALMIC 0.5 % 5 mL</t>
  </si>
  <si>
    <t>TETRACOSACTIDE ACETATE INJECTION, SUSPENSION PARENTERAL 1 mg/1mL</t>
  </si>
  <si>
    <t>TETRACYCLINE HYDROCHLORIDE CAPSULE ORAL 250 mg</t>
  </si>
  <si>
    <t>THEOPHYLLINE TABLET, EXTENDED RELEASE ORAL 200 mg</t>
  </si>
  <si>
    <t>THEOPHYLLINE / GUAIFENESIN SOLUTION ORAL 50 mg/30 mg/5mL 120 mL</t>
  </si>
  <si>
    <t>THIOTHIXENE CAPSULE ORAL 5 mg</t>
  </si>
  <si>
    <t>TICLOPIDINE HYDROCHLORIDE TABLET ORAL 250 mg</t>
  </si>
  <si>
    <t>TOPIRAMATE TABLET ORAL 100 mg</t>
  </si>
  <si>
    <t>TOPIRAMATE TABLET ORAL 25 mg</t>
  </si>
  <si>
    <t>TOPIRAMATE TABLET ORAL 50 mg</t>
  </si>
  <si>
    <t>TRAMADOL HYDROCHLORIDE CAPSULE ORAL 50 mg</t>
  </si>
  <si>
    <t>TRAMADOL HYDROCHLORIDE INJECTION PARENTERAL 50 mg/1mL</t>
  </si>
  <si>
    <t>TRAMADOL HYDROCHLORIDE TABLET ORAL 100 mg</t>
  </si>
  <si>
    <t>TRAMADOL HYDROCHLORIDE TABLET, EXTENDED RELEASE ORAL 100 mg</t>
  </si>
  <si>
    <t>TRANEXAMIC ACID CAPSULE ORAL 250 mg</t>
  </si>
  <si>
    <t>TRAZODONE HYDROCHLORIDE  TABLET ORAL 50 mg</t>
  </si>
  <si>
    <t>TRETINOIN GEL TOPICAL 0.025 % 15 g</t>
  </si>
  <si>
    <t>TRETINOIN GEL TOPICAL 0.05 % 15 g</t>
  </si>
  <si>
    <t>TRETINOIN CREAM TOPICAL 0.05 % 15 g</t>
  </si>
  <si>
    <t>TRETINOIN LOTION TOPICAL 0.05 % 15 mL</t>
  </si>
  <si>
    <t>TRIAMCINOLONE ACETONIDE CREAM TOPICAL 0.1 % 15 g</t>
  </si>
  <si>
    <t>TRIAMCINOLONE ACETONIDE OINTMENT TOPICAL 0.1 % 15 g</t>
  </si>
  <si>
    <t>TRIAMTERENE / HYDROCHLOROTHIAZIDE TABLET ORAL 50 mg/25 mg</t>
  </si>
  <si>
    <t>TRIFLUOPERAZINE INJECTION INTRAMUSCULAR 1 mg/1mL</t>
  </si>
  <si>
    <t>TRIMIPRAMINE (AS MALEATE) SOLUTION, DROPS ORAL 4 % 30 mL</t>
  </si>
  <si>
    <t>ATROPINE SULFATE INJECTION PARENTERAL 0.5 mg/1mL</t>
  </si>
  <si>
    <t>ATROPINE SULFATE INJECTION PARENTERAL 10 mg/1mL 2 mL</t>
  </si>
  <si>
    <t>BIPERIDEN LACTATE INJECTION PARENTERAL 5 mg/1mL</t>
  </si>
  <si>
    <t>LISINOPRIL / HYDROCHLOROTHIAZIDE TABLET ORAL 12.5 mg/10 mg</t>
  </si>
  <si>
    <t>LOSARTAN POTASSIUM / HYDROCHLOROTHIAZIDE TABLET ORAL 50 mg/12.5 mg</t>
  </si>
  <si>
    <t>MESALAZINE SUPPOSITORY RECTAL 500 mg</t>
  </si>
  <si>
    <t>MESALAZINE TABLET, DELAYED RELEASE ORAL 250 mg</t>
  </si>
  <si>
    <t>RIZATRIPTAN (AS BENZOATE) TABLET, ORALLY DISINTEGRATING ORAL 10 mg</t>
  </si>
  <si>
    <t>FOLLITROPIN ALFA INJECTION, POWDER, FOR SOLUTION PARENTERAL 75 [iU]</t>
  </si>
  <si>
    <t>CELECOXIB CAPSULE ORAL 100 mg</t>
  </si>
  <si>
    <t>AMLODIPINE (AS BESILATE) / VALSARTAN TABLET ORAL 5 mg/80 mg</t>
  </si>
  <si>
    <t>AMLODIPINE (AS BESILATE) / VALSARTAN TABLET ORAL 5 mg/160 mg</t>
  </si>
  <si>
    <t>ZOLEDRONIC ACID INJECTION, SOLUTION PARENTERAL 5 mg/100mL</t>
  </si>
  <si>
    <t>PEMETREXED INJECTION, POWDER, LYOPHILIZED, FOR SOLUTION PARENTERAL 500 mg</t>
  </si>
  <si>
    <t>PEMETREXED INJECTION, POWDER, LYOPHILIZED, FOR SOLUTION PARENTERAL 100 mg</t>
  </si>
  <si>
    <t>TAMSULOSIN HYDROCHLORIDE CAPSULE, EXTENDED RELEASE ORAL 0.4 mg</t>
  </si>
  <si>
    <t>RIVAROXABAN TABLET ORAL 10 mg</t>
  </si>
  <si>
    <t>RIVAROXABAN TABLET ORAL 15 mg</t>
  </si>
  <si>
    <t>RIVAROXABAN TABLET ORAL 20 mg</t>
  </si>
  <si>
    <t>BICARBONATE CONCENTRATE POWDER NOT APPLICABLE 650 mg</t>
  </si>
  <si>
    <t>GLATIRAMER ACETATE INJECTION, SOLUTION PARENTERAL 40 mg/1mL</t>
  </si>
  <si>
    <t>PEGFILGRASTIM INJECTION, SOLUTION PARENTERAL 10 mg/1mL 0.6 mL</t>
  </si>
  <si>
    <t>FAMPRIDINE TABLET, EXTENDED RELEASE ORAL 10 mg</t>
  </si>
  <si>
    <t>DOCETAXEL INJECTION, SOLUTION INTRAVENOUS 20 mg/1mL 8 mL</t>
  </si>
  <si>
    <t>CEFUROXIME TABLET ORAL 125 mg</t>
  </si>
  <si>
    <t>ALENDRONIC ACID / COLECALCIFEROL TABLET ORAL 70 mg/140 ug</t>
  </si>
  <si>
    <t>THIOPENTAL SODIUM INJECTION, POWDER, FOR SOLUTION PARENTERAL 500 mg</t>
  </si>
  <si>
    <t>EPOETIN INJECTION PARENTERAL 20000 [iU]/1mL 0.5 mL</t>
  </si>
  <si>
    <t>AMPICILLIN POWDER, FOR SUSPENSION ORAL 125 mg/5 mL 100 mL</t>
  </si>
  <si>
    <t>AMOXICILLIN POWDER, FOR SUSPENSION ORAL 400 mg/5 mL 70 mL</t>
  </si>
  <si>
    <t>KETOCONAZOLE SHAMPOO TOPICAL 2 % 100 mL</t>
  </si>
  <si>
    <t>EXPECTORANT CODEINE SYRUP ORAL 100 mg/30 mg/10 mg/5 mL 60 mL</t>
  </si>
  <si>
    <t>CEFUROXIME TABLET ORAL 250 mg</t>
  </si>
  <si>
    <t>NORTRIPTYLINE TABLET ORAL 10 mg</t>
  </si>
  <si>
    <t>IRINOTECAN HYDROCHLORIDE INJECTION PARENTERAL 20 mg/1mL 2 mL</t>
  </si>
  <si>
    <t>AMPICILLIN CAPSULE ORAL 250 mg</t>
  </si>
  <si>
    <t>SODIUM CHLORIDE OINTMENT OPHTHALMIC 5 % 5 g</t>
  </si>
  <si>
    <t>AMOXICILLIN POWDER, FOR SUSPENSION ORAL 200 mg/5 mL 70 mL</t>
  </si>
  <si>
    <t>CLOXACILLIN (AS SODIUM) CAPSULE ORAL 250 mg</t>
  </si>
  <si>
    <t>TOLMETIN TABLET ORAL 200 mg</t>
  </si>
  <si>
    <t>FUROSEMIDE TABLET ORAL 40 mg</t>
  </si>
  <si>
    <t>SITAGLIPTIN (AS PHOSPHATE) TABLET ORAL 100 mg</t>
  </si>
  <si>
    <t>GLICLAZIDE TABLET, EXTENDED RELEASE ORAL 60 mg</t>
  </si>
  <si>
    <t>TERIFLUNOMIDE TABLET ORAL 14 mg</t>
  </si>
  <si>
    <t>IRINOTECAN HYDROCHLORIDE INJECTION PARENTERAL 20 mg/1mL 5 mL</t>
  </si>
  <si>
    <t>IRINOTECAN HYDROCHLORIDE INJECTION PARENTERAL 20 mg/1mL 15 mL</t>
  </si>
  <si>
    <t>SOFOSBUVIR TABLET ORAL 400 mg</t>
  </si>
  <si>
    <t>PACLITAXEL INJECTION PARENTERAL 6 mg/1mL 16.7 mL</t>
  </si>
  <si>
    <t>CALCIUM FOLINATE INJECTION PARENTERAL 10 mg/1mL 3 mL</t>
  </si>
  <si>
    <t>CALCIUM FOLINATE INJECTION PARENTERAL 10 mg/1mL 20 mL</t>
  </si>
  <si>
    <t>TEICOPLANIN INJECTION, POWDER, FOR SOLUTION PARENTERAL 200 mg</t>
  </si>
  <si>
    <t>DABIGATRAN ETEXILATE (AS MESYLATE) CAPSULE ORAL 150 mg</t>
  </si>
  <si>
    <t>CEFTRIAXONE (AS SODIUM) INJECTION, POWDER, FOR SOLUTION PARENTERAL 2 g</t>
  </si>
  <si>
    <t>TEICOPLANIN INJECTION, POWDER, FOR SOLUTION PARENTERAL 400 mg</t>
  </si>
  <si>
    <t>OPIUM TINCTURE ORAL 10 mg/1mL 250 mL</t>
  </si>
  <si>
    <t>LEVETIRACETAM SOLUTION ORAL 100 mg/1 mL 120 mL</t>
  </si>
  <si>
    <t>BUPROPION HYDROCHLORIDE TABLET, EXTENDED RELEASE ORAL 150 mg</t>
  </si>
  <si>
    <t>MOMETASONE FUROATE SPRAY, SUSPENSION NASAL 0.05 % 20 mL</t>
  </si>
  <si>
    <t>TRASTUZUMAB INJECTION, POWDER, LYOPHILIZED, FOR SOLUTION PARENTERAL 150 mg</t>
  </si>
  <si>
    <t>LEDIPASVIR / SOFOSBUVIR TABLET ORAL 90 mg/400 mg</t>
  </si>
  <si>
    <t>DICLOFENAC SODIUM CAPSULE, EXTENDED RELEASE ORAL 100 mg</t>
  </si>
  <si>
    <t>BEVACIZUMAB INJECTION, SOLUTION, CONCENTRATE PARENTERAL 25 mg/1mL 4 mL</t>
  </si>
  <si>
    <t>BEVACIZUMAB INJECTION, SOLUTION, CONCENTRATE PARENTERAL 25 mg/1mL 16 mL</t>
  </si>
  <si>
    <t>SULFASALAZINE TABLET ORAL 500 mg</t>
  </si>
  <si>
    <t>VARENICLINE TARTRATE TABLET ORAL 1 mg</t>
  </si>
  <si>
    <t>HYDROCHLOROTHIAZIDE TABLET ORAL 25 mg</t>
  </si>
  <si>
    <t>CETRORELIX INJECTION, POWDER, FOR SOLUTION PARENTERAL 250 ug</t>
  </si>
  <si>
    <t>FILGRASTIM INJECTION PARENTERAL 600 ug/1mL 0.2 mL</t>
  </si>
  <si>
    <t>CLADRIBINE INJECTION, SOLUTION INTRAVENOUS 1 mg/1mL 10 mL</t>
  </si>
  <si>
    <t>HEMODIALYSIS II SOLUTION, CONCENTRATE INTRAVENOUS 4725 meq/35 meq/70 meq/87.5 me/1000 mL 4920 mL</t>
  </si>
  <si>
    <t>ETHERIFIED STARCH INJECTION, SOLUTION PARENTERAL 6 % 500 mL</t>
  </si>
  <si>
    <t>ZALEPLON CAPSULE ORAL 5 mg</t>
  </si>
  <si>
    <t>SEVELAMER HYDROCHLORIDE TABLET ORAL 800 mg</t>
  </si>
  <si>
    <t>ADALIMUMAB INJECTION, SOLUTION PARENTERAL 50 mg/1mL 0.8 mL</t>
  </si>
  <si>
    <t>DEFERASIROX TABLET, FOR SUSPENSION ORAL 250 mg</t>
  </si>
  <si>
    <t>ZALEPLON CAPSULE ORAL 10 mg</t>
  </si>
  <si>
    <t>DACLATASVIR TABLET ORAL 30 mg</t>
  </si>
  <si>
    <t>DACLATASVIR TABLET ORAL 60 mg</t>
  </si>
  <si>
    <t>FENOFIBRATE CAPSULE ORAL 200 mg</t>
  </si>
  <si>
    <t>SUNITINIB CAPSULE ORAL 12.5 mg</t>
  </si>
  <si>
    <t>SUNITINIB CAPSULE ORAL 25 mg</t>
  </si>
  <si>
    <t>SUNITINIB CAPSULE ORAL 50 mg</t>
  </si>
  <si>
    <t>TRASTUZUMAB INJECTION, POWDER, LYOPHILIZED, FOR SOLUTION PARENTERAL 440 mg</t>
  </si>
  <si>
    <t>ESCITALOPRAM (AS OXALATE) TABLET ORAL 10 mg</t>
  </si>
  <si>
    <t>FEBUXOSTAT TABLET ORAL 40 mg</t>
  </si>
  <si>
    <t>AMITRIPTYLINE HYDROCHLORIDE TABLET ORAL 100 mg</t>
  </si>
  <si>
    <t>DILTIAZEM HYDROCHLORIDE GEL TOPICAL 2 % 30 g</t>
  </si>
  <si>
    <t>FEBUXOSTAT TABLET ORAL 80 mg</t>
  </si>
  <si>
    <t>FOLIC ACID TABLET ORAL 1 mg</t>
  </si>
  <si>
    <t>EPOETIN INJECTION PARENTERAL 4000 [iU]/1mL 0.5 mL</t>
  </si>
  <si>
    <t>EPOETIN INJECTION, SOLUTION PARENTERAL 4000 [iU]/0.5mL</t>
  </si>
  <si>
    <t>SITAGLIPTIN (AS PHOSPHATE) / METFORMIN HYDROCHLORIDE TABLET ORAL 50 mg/500 mg</t>
  </si>
  <si>
    <t>AZELASTINE HYDROCHLORIDE SPRAY, METERED NASAL 137 ug/1{Puff} 20 mL</t>
  </si>
  <si>
    <t>STREPTOKINASE INJECTION, POWDER, FOR SOLUTION PARENTERAL 1500000 [iU]</t>
  </si>
  <si>
    <t>THEOPHYLLINE TABLET, EXTENDED RELEASE ORAL 100 mg</t>
  </si>
  <si>
    <t>INTERFERON BETA-1A INJECTION PARENTERAL 12000000 [iU]/1mL 0.5 mL</t>
  </si>
  <si>
    <t>LEVOFLOXACIN HEMIHYDRATE SOLUTION, DROPS OPHTHALMIC 0.5 % 0.5 mL</t>
  </si>
  <si>
    <t>ASA / ATORVASTATIN (AS CALCIUM) / HYDROCHLOROTHIAZIDE / VALSARTAN TABLET ORAL 81 mg/20 mg/12.5 mg/40 mg</t>
  </si>
  <si>
    <t>DAPOXETINE (AS HYDROCHLORIDE) TABLET ORAL 30 mg</t>
  </si>
  <si>
    <t>DEFERIPRONE TABLET, EFFERVESCENT ORAL 500 mg</t>
  </si>
  <si>
    <t>FOLLITROPIN ALFA INJECTION PARENTERAL 600 [iU]/1mL 0.75 mL</t>
  </si>
  <si>
    <t>DEFERASIROX TABLET, FOR SUSPENSION ORAL 500 mg</t>
  </si>
  <si>
    <t>FACTOR VIIA INJECTION, POWDER, LYOPHILIZED, FOR SOLUTION PARENTERAL 4.8 mg</t>
  </si>
  <si>
    <t>ASA / ATORVASTATIN (AS CALCIUM) / ENALAPRIL MALEATE / HYDROCHLOROTHIAZIDE TABLET ORAL 81 mg/20 mg/5 mg/12.5 mg</t>
  </si>
  <si>
    <t>CLINDAMYCIN (AS PHOSPHATE) / CLOTRIMAZOLE CREAM VAGINAL 2 %/2 % 40 g</t>
  </si>
  <si>
    <t>SOMATROPIN INJECTION PARENTERAL 10 [iU]/1mL 1.5 mL</t>
  </si>
  <si>
    <t>SOMATROPIN INJECTION PARENTERAL 30 [iU]/1mL 1.5 mL</t>
  </si>
  <si>
    <t>LATANOPROST / TIMOLOL (AS MALEATE) SOLUTION, DROPS OPHTHALMIC 50 ug/5 mg/1mL 2.5 mL</t>
  </si>
  <si>
    <t>ATOMOXETINE HYDROCHLORIDE CAPSULE ORAL 25 mg</t>
  </si>
  <si>
    <t>OXALIPLATIN INJECTION, SOLUTION, CONCENTRATE PARENTERAL 5 mg/1mL 10 mL</t>
  </si>
  <si>
    <t>OXALIPLATIN INJECTION, SOLUTION, CONCENTRATE PARENTERAL 5 mg/1mL 20 mL</t>
  </si>
  <si>
    <t>FOLLITROPIN ALFA INJECTION PARENTERAL 600 [iU]/1mL 1.5 mL</t>
  </si>
  <si>
    <t>METRONIDAZOLE SUPPOSITORY VAGINAL 500 mg</t>
  </si>
  <si>
    <t>TRIPTORELIN (AS ACETATE) INJECTION PARENTERAL 95.6 ug</t>
  </si>
  <si>
    <t>TACROLIMUS CAPSULE ORAL 0.5 mg</t>
  </si>
  <si>
    <t>TOLTERODINE TARTRATE CAPSULE, EXTENDED RELEASE ORAL 2 mg</t>
  </si>
  <si>
    <t>TOLTERODINE TARTRATE CAPSULE, EXTENDED RELEASE ORAL 4 mg</t>
  </si>
  <si>
    <t>BACLOFEN TABLET ORAL 25 mg</t>
  </si>
  <si>
    <t>TACROLIMUS OINTMENT TOPICAL 0.03 % 30 g</t>
  </si>
  <si>
    <t>BENDAMUSTINE HYDROCHLORIDE INJECTION, POWDER, FOR SOLUTION PARENTERAL 25 mg</t>
  </si>
  <si>
    <t>BENDAMUSTINE HYDROCHLORIDE INJECTION, POWDER, FOR SOLUTION PARENTERAL 100 mg</t>
  </si>
  <si>
    <t>CLINDAMYCIN (AS PHOSPHATE) / CLOTRIMAZOLE CREAM VAGINAL 2 %/2 % 30 g</t>
  </si>
  <si>
    <t>SILDENAFIL CITRATE GEL TOPICAL 1 % 30 g</t>
  </si>
  <si>
    <t>DICLOFENAC POTASSIUM CAPSULE, LIQUID FILLED ORAL 25 mg</t>
  </si>
  <si>
    <t>ADENOSINE INJECTION PARENTERAL 3 mg/1mL 2 mL</t>
  </si>
  <si>
    <t>SITAGLIPTIN (AS PHOSPHATE) / METFORMIN HYDROCHLORIDE TABLET ORAL 50 mg/1000 mg</t>
  </si>
  <si>
    <t>ONDANSETRON INJECTION PARENTERAL 2 mg/1 mL 4 mL</t>
  </si>
  <si>
    <t>AZELASTINE HYDROCHLORIDE SPRAY, METERED NASAL 137 ug/1{Puff} 10 mL</t>
  </si>
  <si>
    <t>TROPICAMIDE SOLUTION, DROPS OPHTHALMIC 1 % 10 mL</t>
  </si>
  <si>
    <t>SODIUM CHLORIDE INJECTION, SOLUTION PARENTERAL 0.45 % 250 mL</t>
  </si>
  <si>
    <t>BIOTIN INJECTION, SOLUTION INTRAMUSCULAR 5 mg/1mL 1 mL</t>
  </si>
  <si>
    <t>VARENICLINE TARTRATE TABLET ORAL 0.5 mg</t>
  </si>
  <si>
    <t>CLINDAMYCIN (AS PHOSPHATE) SUPPOSITORY VAGINAL 100 mg</t>
  </si>
  <si>
    <t>NALOXONE HYDROCHLORIDE INJECTION PARENTERAL 0.4 mg/1mL</t>
  </si>
  <si>
    <t>HYDROCORTISONE / ACETIC ACID SOLUTION, DROPS AURICULAR (OTIC) 1 %/2 % 10 mL</t>
  </si>
  <si>
    <t>PEGFILGRASTIM INJECTION, SOLUTION PARENTERAL 10 mg/1mL 0.3 mL</t>
  </si>
  <si>
    <t>TRIHEXYPHENIDYL HYDROCHLORIDE TABLET ORAL 2 mg</t>
  </si>
  <si>
    <t>TRIHEXYPHENIDYL HYDROCHLORIDE TABLET ORAL 5 mg</t>
  </si>
  <si>
    <t>DENOSUMAB INJECTION, SOLUTION PARENTERAL 60 mg/1mL 1 mL</t>
  </si>
  <si>
    <t>BACLOFEN TABLET ORAL 10 mg</t>
  </si>
  <si>
    <t>PRAZOSIN TABLET ORAL 1 mg</t>
  </si>
  <si>
    <t>OXANDROLONE TABLET ORAL 2.5 mg</t>
  </si>
  <si>
    <t>PRAZOSIN TABLET ORAL 5 mg</t>
  </si>
  <si>
    <t>QUETIAPINE FUMARATE TABLET, EXTENDED RELEASE ORAL 150 mg</t>
  </si>
  <si>
    <t>QUETIAPINE FUMARATE TABLET, EXTENDED RELEASE ORAL 300 mg</t>
  </si>
  <si>
    <t>CASPOFUNGIN ACETATE INJECTION, POWDER, FOR SOLUTION PARENTERAL 50 mg</t>
  </si>
  <si>
    <t>CASPOFUNGIN ACETATE INJECTION, POWDER, FOR SOLUTION PARENTERAL 70 mg</t>
  </si>
  <si>
    <t>EMTRICITABINE / TENOFOVIR DISOPROXIL FUMARATE TABLET ORAL 200 mg/300 mg</t>
  </si>
  <si>
    <t>VANCOMYCIN (AS HYDROCHLORIDE) INJECTION, POWDER, FOR SOLUTION PARENTERAL 500 mg</t>
  </si>
  <si>
    <t>LENALIDOMIDE CAPSULE ORAL 10 mg</t>
  </si>
  <si>
    <t>LENALIDOMIDE CAPSULE ORAL 25 mg</t>
  </si>
  <si>
    <t>PREGABALIN CAPSULE ORAL 225 mg</t>
  </si>
  <si>
    <t>FINGOLIMOD CAPSULE ORAL 0.5 mg</t>
  </si>
  <si>
    <t>MEMANTINE HYDROCHLORIDE SOLUTION ORAL 2 mg/1mL 240 mL</t>
  </si>
  <si>
    <t>DEFERASIROX TABLET, FOR SUSPENSION ORAL 125 mg</t>
  </si>
  <si>
    <t>CINACALCET (AS HYDROCHLORIDE) TABLET ORAL 60 mg</t>
  </si>
  <si>
    <t>INDAPAMIDE TABLET, EXTENDED RELEASE ORAL 1.5 mg</t>
  </si>
  <si>
    <t>FINASTERIDE TABLET ORAL 1 mg</t>
  </si>
  <si>
    <t>DACLATASVIR / SOFOSBUVIR TABLET ORAL 60 mg/400 mg</t>
  </si>
  <si>
    <t>SODIUM PICOSULFATE SOLUTION, DROPS ORAL 7.5 mg/1mL 15 mL</t>
  </si>
  <si>
    <t>NILOTINIB CAPSULE ORAL 150 mg</t>
  </si>
  <si>
    <t>SODIUM BICARBONATE INJECTION PARENTERAL 8.4 % 10 mL</t>
  </si>
  <si>
    <t>METRONIDAZOLE TABLET ORAL 500 mg</t>
  </si>
  <si>
    <t>SILDENAFIL CITRATE GEL TOPICAL 1 % 15 g</t>
  </si>
  <si>
    <t>CINACALCET (AS HYDROCHLORIDE) TABLET ORAL 90 mg</t>
  </si>
  <si>
    <t>MOMETASONE FUROATE SPRAY, SUSPENSION NASAL 0.05 % 15 mL</t>
  </si>
  <si>
    <t>FUSIDATE SODIUM OINTMENT TOPICAL 2 % 15 g</t>
  </si>
  <si>
    <t>METHYLPHENIDATE HYDROCHLORIDE TABLET ORAL 10 mg</t>
  </si>
  <si>
    <t>IRON (AS SUCROSE) INJECTION INTRAVENOUS 20 mg/1mL 5 mL</t>
  </si>
  <si>
    <t>MESALAZINE CAPSULE, EXTENDED RELEASE ORAL 500 mg</t>
  </si>
  <si>
    <t>ACICLOVIR CREAM TOPICAL 5 % 15 g</t>
  </si>
  <si>
    <t>AMLODIPINE (AS BESILATE) / VALSARTAN TABLET ORAL 10 mg/160 mg</t>
  </si>
  <si>
    <t>BENZOYL PEROXIDE GEL TOPICAL 5 % 30 g</t>
  </si>
  <si>
    <t>DEXAMETHASONE TABLET ORAL 4 mg</t>
  </si>
  <si>
    <t>DEXMEDETOMIDINE (AS HYDROCHLORIDE) INJECTION, SOLUTION, CONCENTRATE PARENTERAL 100 ug/1mL 2 mL</t>
  </si>
  <si>
    <t>ACAMPROSATE TABLET, DELAYED RELEASE ORAL 300 mg</t>
  </si>
  <si>
    <t>HOMATROPINE SOLUTION, DROPS OPHTHALMIC 2 % 10 mL</t>
  </si>
  <si>
    <t>CALCIUM FOLINATE INJECTION, POWDER, FOR SOLUTION PARENTERAL 100 mg</t>
  </si>
  <si>
    <t>TRIPTORELIN (AS ACETATE) INJECTION, POWDER, LYOPHILIZED, FOR SUSPENSION, EXTENDED RELEASE PARENTERAL 11.25 mg</t>
  </si>
  <si>
    <t>EPLERENONE TABLET ORAL 50 mg</t>
  </si>
  <si>
    <t>EPLERENONE TABLET ORAL 25 mg</t>
  </si>
  <si>
    <t>CHORIONIC GONADOTROPHIN (HUMAN) INJECTION, POWDER, FOR SOLUTION PARENTERAL 1500 [iU]</t>
  </si>
  <si>
    <t>VORICONAZOLE INJECTION, POWDER, FOR SOLUTION PARENTERAL 200 mg</t>
  </si>
  <si>
    <t>SUFENTANIL (AS CITRATE) INJECTION PARENTERAL 5 ug/1mL 10 mL</t>
  </si>
  <si>
    <t>CHORIONIC GONADOTROPHIN (HUMAN) INJECTION, POWDER, FOR SOLUTION PARENTERAL 500 [iU]</t>
  </si>
  <si>
    <t>CAFFEINE INJECTION, SOLUTION PARENTERAL 10 mg/1mL 3 mL</t>
  </si>
  <si>
    <t>VALSARTAN CAPSULE ORAL 80 mg</t>
  </si>
  <si>
    <t>CODEINE PHOSPHATE / GUAIFENESIN / PHENYLEPHRINE SYRUP ORAL 10 mg/100 mg/5 mg/5mL 60 mL</t>
  </si>
  <si>
    <t>CEFUROXIME TABLET ORAL 500 mg</t>
  </si>
  <si>
    <t>INTERFERON BETA-1A INJECTION PARENTERAL 12000000 [iU] 1.5 mL</t>
  </si>
  <si>
    <t>OXYCODONE HYDROCHLORIDE TABLET ORAL 15 mg</t>
  </si>
  <si>
    <t>NAPHAZOLINE HYDROCHLORIDE SPRAY NASAL 0.05 % 15 mL</t>
  </si>
  <si>
    <t>ENALAPRIL MALEATE TABLET ORAL 10 mg</t>
  </si>
  <si>
    <t>MOMETASONE FUROATE SPRAY, SUSPENSION NASAL 0.05 % 14 mL</t>
  </si>
  <si>
    <t>DOXORUBICIN HYDROCHLORIDE (PEGYLATED) INJECTABLE, LIPOSOMAL PARENTERAL 2 mg/1mL 10 mL</t>
  </si>
  <si>
    <t>LINAGLIPTIN TABLET ORAL 5 mg</t>
  </si>
  <si>
    <t>ONDANSETRON INJECTION PARENTERAL 2 mg/1 mL 2 mL</t>
  </si>
  <si>
    <t>ADALIMUMAB INJECTION, SOLUTION PARENTERAL 50 mg/1mL 0.4 mL</t>
  </si>
  <si>
    <t>IMATINIB (AS MESYLATE) TABLET ORAL 400 mg</t>
  </si>
  <si>
    <t>LEVODOPA / CARBIDOPA / ENTACAPONE TABLET ORAL 50 mg/12.5 mg/200 mg</t>
  </si>
  <si>
    <t>LEVODOPA / CARBIDOPA / ENTACAPONE TABLET ORAL 200 mg/50 mg/200 mg</t>
  </si>
  <si>
    <t>EPOETIN INJECTION PARENTERAL 10000 [iU]/0.6mL</t>
  </si>
  <si>
    <t>EPOETIN INJECTION PARENTERAL 2000 [iU]/0.3mL</t>
  </si>
  <si>
    <t>TRIMIPRAMINE (AS MALEATE) TABLET ORAL 100 mg</t>
  </si>
  <si>
    <t>TEMOZOLOMIDE CAPSULE ORAL 20 mg</t>
  </si>
  <si>
    <t>TEMOZOLOMIDE CAPSULE ORAL 100 mg</t>
  </si>
  <si>
    <t>TEMOZOLOMIDE CAPSULE ORAL 250 mg</t>
  </si>
  <si>
    <t>VORICONAZOLE TABLET ORAL 200 mg</t>
  </si>
  <si>
    <t>CEFIXIME POWDER, FOR SUSPENSION ORAL 200 mg/5 mL 50 mL</t>
  </si>
  <si>
    <t>DAPOXETINE (AS HYDROCHLORIDE) TABLET ORAL 60 mg</t>
  </si>
  <si>
    <t>CLADRIBINE INJECTION, SOLUTION INTRAVENOUS 2 mg/1mL 5 mL</t>
  </si>
  <si>
    <t>IODIXANOL INJECTION PARENTERAL 320 mg/1mL 20 mL</t>
  </si>
  <si>
    <t>MEGLUMINE COMPOUND INJECTION PARENTERAL 66 %/10 % 20 mL</t>
  </si>
  <si>
    <t>ATROPINE SULFATE SOLUTION, DROPS OPHTHALMIC 0.5 % 10 mL</t>
  </si>
  <si>
    <t>TENOFOVIR ALAFENAMIDE (AS FUMARATE) TABLET ORAL 25 mg</t>
  </si>
  <si>
    <t>COLISTIMETHATE SODIUM INJECTION, POWDER, FOR SOLUTION PARENTERAL 1000000 [iU]</t>
  </si>
  <si>
    <t>METOPROLOL SUCCINATE TABLET, EXTENDED RELEASE ORAL 95 mg</t>
  </si>
  <si>
    <t>VANCOMYCIN (AS HYDROCHLORIDE) INJECTION, POWDER, FOR SOLUTION PARENTERAL 1 g</t>
  </si>
  <si>
    <t>COLCHICINE TABLET ORAL 1 mg</t>
  </si>
  <si>
    <t>AZITHROMYCIN DIHYDRATE SOLUTION, DROPS OPHTHALMIC 1 % 2.5 mL</t>
  </si>
  <si>
    <t>METFORMIN HYDROCHLORIDE TABLET, EXTENDED RELEASE ORAL 750 mg</t>
  </si>
  <si>
    <t>VALPROATE SODIUM TABLET, EXTENDED RELEASE ORAL 333 mg/145 mg</t>
  </si>
  <si>
    <t>IPRATROPIUM BROMIDE / SALBUTAMOL (AS SULFATE) AEROSOL, METERED RESPIRATORY 20 ug/100 ug 200 {dose}</t>
  </si>
  <si>
    <t>PRAMIPEXOLE DIHYDROCHLORIDE TABLET ORAL 0.5 mg</t>
  </si>
  <si>
    <t>LEVODOPA / BENSERAZIDE TABLET ORAL 200 mg/50 mg</t>
  </si>
  <si>
    <t>BISOPROLOL FUMARATE TABLET ORAL 2.5 mg</t>
  </si>
  <si>
    <t>BISOPROLOL FUMARATE TABLET ORAL 5 mg</t>
  </si>
  <si>
    <t>LEVODOPA / BENSERAZIDE TABLET ORAL 100 mg/25 mg</t>
  </si>
  <si>
    <t>SELENIUM SULFIDE SHAMPOO TOPICAL 2.5 % 140 mL</t>
  </si>
  <si>
    <t>IDARUBICIN HYDROCHLORIDE INJECTION, SOLUTION PARENTERAL 1 mg/1mL 5 mL</t>
  </si>
  <si>
    <t>IDARUBICIN HYDROCHLORIDE INJECTION, SOLUTION PARENTERAL 1 mg/1mL 10 mL</t>
  </si>
  <si>
    <t>IDARUBICIN HYDROCHLORIDE INJECTION, SOLUTION PARENTERAL 1 mg/1mL 20 mL</t>
  </si>
  <si>
    <t>TRIAMCINOLONE ACETONIDE PASTE ORAL 0.1 % 10 g</t>
  </si>
  <si>
    <t>SODIUM POLYSTYRENE SULFONATE POWDER, FOR SUSPENSION ORAL 454 g</t>
  </si>
  <si>
    <t>DIPHENHYDRAMINE / AMMONIUM CHLORIDE SYRUP ORAL 12.5 mg/125 mg/5mL 120 mL</t>
  </si>
  <si>
    <t>ICHTHYOL OINTMENT TOPICAL 10 % 15 g</t>
  </si>
  <si>
    <t>FENOFIBRATE CAPSULE ORAL 100 mg</t>
  </si>
  <si>
    <t>TICAGRELOR TABLET ORAL 90 mg</t>
  </si>
  <si>
    <t>CHLORPROMAZINE HYDROCHLORIDE TABLET ORAL 100 mg</t>
  </si>
  <si>
    <t>SOFOSBUVIR / VELPATASVIR TABLET ORAL 400 mg/100 mg</t>
  </si>
  <si>
    <t>FEBUXOSTAT TABLET ORAL 120 mg</t>
  </si>
  <si>
    <t>ESCITALOPRAM (AS OXALATE) TABLET ORAL 20 mg</t>
  </si>
  <si>
    <t>PERMETHRIN CREAM TOPICAL 5 % 30 g</t>
  </si>
  <si>
    <t>DAPSONE GEL TOPICAL 5 % 30 g</t>
  </si>
  <si>
    <t>PROPYLTHIOURACIL TABLET ORAL 50 mg</t>
  </si>
  <si>
    <t>DEXPANTHENOL INJECTION, SOLUTION PARENTERAL 250 mg/1mL 2 mL</t>
  </si>
  <si>
    <t>TROPICAMIDE SOLUTION, DROPS OPHTHALMIC 1 % 0.5 mL</t>
  </si>
  <si>
    <t>TROPICAMIDE SOLUTION, DROPS OPHTHALMIC 0.5 % 0.5 mL</t>
  </si>
  <si>
    <t>TAMOXIFEN TABLET ORAL 10 mg</t>
  </si>
  <si>
    <t>VALSARTAN / HYDROCHLOROTHIAZIDE TABLET ORAL 80 mg/12.5 mg</t>
  </si>
  <si>
    <t>VALSARTAN / HYDROCHLOROTHIAZIDE TABLET ORAL 160 mg/12.5 mg</t>
  </si>
  <si>
    <t>VALSARTAN / HYDROCHLOROTHIAZIDE TABLET ORAL 160 mg/25 mg</t>
  </si>
  <si>
    <t>FOSFOMYCIN (AS TROMETAMOL) GRANULE, FOR SOLUTION ORAL 3 g</t>
  </si>
  <si>
    <t>BIOTIN TABLET ORAL 5 mg</t>
  </si>
  <si>
    <t>CEFUROXIME INJECTION, POWDER, FOR SOLUTION PARENTERAL 750 mg</t>
  </si>
  <si>
    <t>SORAFENIB (AS TOSYLATE) TABLET ORAL 200 mg</t>
  </si>
  <si>
    <t>ISONIAZID TABLET ORAL 100 mg</t>
  </si>
  <si>
    <t>ISONIAZID TABLET ORAL 300 mg</t>
  </si>
  <si>
    <t>AMLODIPINE (AS BESILATE) / VALSARTAN / HYDROCHLOROTHIAZIDE TABLET ORAL 5 mg/160 mg/12.5 mg</t>
  </si>
  <si>
    <t>AMLODIPINE (AS BESILATE) / VALSARTAN / HYDROCHLOROTHIAZIDE TABLET ORAL 10 mg/160 mg/12.5 mg</t>
  </si>
  <si>
    <t>ONDANSETRON TABLET, ORALLY DISINTEGRATING ORAL 4 mg</t>
  </si>
  <si>
    <t>ONDANSETRON TABLET, ORALLY DISINTEGRATING ORAL 8 mg</t>
  </si>
  <si>
    <t>LEVOFLOXACIN TABLET ORAL 750 mg</t>
  </si>
  <si>
    <t>METFORMIN HYDROCHLORIDE / PIOGLITAZONE TABLET ORAL 500 mg/15 mg</t>
  </si>
  <si>
    <t>LAMIVUDINE / ZIDOVUDINE TABLET ORAL 150 mg/300 mg</t>
  </si>
  <si>
    <t>DIGOXIN TABLET ORAL 0.25 mg</t>
  </si>
  <si>
    <t>FACTOR VIIA INJECTION, POWDER, LYOPHILIZED, FOR SOLUTION PARENTERAL 1 mg</t>
  </si>
  <si>
    <t>FACTOR VIIA INJECTION, POWDER, LYOPHILIZED, FOR SOLUTION PARENTERAL 2 mg</t>
  </si>
  <si>
    <t>LOTEPREDNOL ETABONATE SUSPENSION, DROPS OPHTHALMIC 0.5 % 5 mL</t>
  </si>
  <si>
    <t>FLURAZEPAM CAPSULE ORAL 15 mg</t>
  </si>
  <si>
    <t>BISOPROLOL FUMARATE TABLET ORAL 10 mg</t>
  </si>
  <si>
    <t>METFORMIN HYDROCHLORIDE / LINAGLIPTIN TABLET ORAL 500 mg/2.5 mg</t>
  </si>
  <si>
    <t>METFORMIN HYDROCHLORIDE / LINAGLIPTIN TABLET ORAL 1000 mg/2.5 mg</t>
  </si>
  <si>
    <t>YOHIMBINE HYDROCHLORIDE TABLET ORAL 2 mg</t>
  </si>
  <si>
    <t>PIPERACILLIN (AS SODIUM) / TAZOBACTAM (AS SODIUM) INJECTION, POWDER, FOR SOLUTION PARENTERAL 4 g/0.5 g</t>
  </si>
  <si>
    <t>PIPERACILLIN (AS SODIUM) / TAZOBACTAM (AS SODIUM) INJECTION, POWDER, FOR SOLUTION PARENTERAL 2 g/0.25 g</t>
  </si>
  <si>
    <t>DIMETHYL FUMARATE CAPSULE, DELAYED RELEASE ORAL 120 mg</t>
  </si>
  <si>
    <t>DROSPIRENONE / ETHINYL ESTRADIOL TABLET ORAL 3 mg/0.02 mg</t>
  </si>
  <si>
    <t>MOMETASONE FUROATE LOTION TOPICAL 0.1 % 20 mL</t>
  </si>
  <si>
    <t>ABIRATERONE ACETATE TABLET ORAL 250 mg</t>
  </si>
  <si>
    <t>ONDANSETRON TABLET ORAL 8 mg</t>
  </si>
  <si>
    <t>VALPROATE SODIUM SYRUP ORAL 200 mg/5mL 250 mL</t>
  </si>
  <si>
    <t>LORAZEPAM INJECTION PARENTERAL 4 mg/1mL</t>
  </si>
  <si>
    <t>DIAZEPAM INJECTION PARENTERAL 5 mg/1mL 2 mL</t>
  </si>
  <si>
    <t>THIORIDAZINE HYDROCHLORIDE TABLET ORAL 10 mg</t>
  </si>
  <si>
    <t>EXENATIDE INJECTION, SUSPENSION, EXTENDED RELEASE PARENTERAL 2 mg</t>
  </si>
  <si>
    <t>LEVODOPA / BENSERAZIDE TABLET ORAL 50 mg/12.5 mg</t>
  </si>
  <si>
    <t>PHENOBARBITAL TABLET ORAL 60 mg</t>
  </si>
  <si>
    <t>ANTISCORPION VENOM SERUM INJECTION PARENTERAL  5 mL</t>
  </si>
  <si>
    <t>BIMATOPROST SOLUTION, DROPS OPHTHALMIC 0.03 % 3 mL</t>
  </si>
  <si>
    <t>EPIRUBICIN HYDROCHLORIDE INJECTION, SOLUTION, CONCENTRATE PARENTERAL 2 mg/1mL 5 mL</t>
  </si>
  <si>
    <t>EPIRUBICIN HYDROCHLORIDE INJECTION, SOLUTION, CONCENTRATE PARENTERAL 2 mg/1mL 25 mL</t>
  </si>
  <si>
    <t>SELEGILINE HYDROCHLORIDE TABLET ORAL 5 mg</t>
  </si>
  <si>
    <t>ESCITALOPRAM (AS OXALATE) TABLET ORAL 5 mg</t>
  </si>
  <si>
    <t>POTASSIUM CITRATE TABLET, EXTENDED RELEASE ORAL 10 meq</t>
  </si>
  <si>
    <t>METHYLERGONOVINE MALEATE INJECTION PARENTERAL 0.2 mg/1mL 1 mL</t>
  </si>
  <si>
    <t>PIMOZIDE TABLET ORAL 4 mg</t>
  </si>
  <si>
    <t>VALPROATE SODIUM INJECTION PARENTERAL 100 mg/1mL 4 mL</t>
  </si>
  <si>
    <t>TICAGRELOR TABLET ORAL 60 mg</t>
  </si>
  <si>
    <t>IOPAMIDOL INJECTION PARENTERAL 300 mg/1mL 50 mL</t>
  </si>
  <si>
    <t>IOPAMIDOL INJECTION PARENTERAL 370 mg/1mL 50 mL</t>
  </si>
  <si>
    <t>TADALAFIL TABLET ORAL 5 mg</t>
  </si>
  <si>
    <t>VALPROATE SODIUM INJECTION PARENTERAL 100 mg/1mL 3 mL</t>
  </si>
  <si>
    <t>POTASSIUM CHLORIDE INJECTION INTRAVENOUS 0.15 % 500 mL</t>
  </si>
  <si>
    <t>OXYBUTYNIN HYDROCHLORIDE TABLET ORAL 5 mg</t>
  </si>
  <si>
    <t>LENALIDOMIDE CAPSULE ORAL 5 mg</t>
  </si>
  <si>
    <t>LENALIDOMIDE CAPSULE ORAL 15 mg</t>
  </si>
  <si>
    <t>BICALUTAMIDE TABLET ORAL 50 mg</t>
  </si>
  <si>
    <t>BICALUTAMIDE TABLET ORAL 150 mg</t>
  </si>
  <si>
    <t>KETOCONAZOLE LOTION TOPICAL 2 % 20 mL</t>
  </si>
  <si>
    <t>RIFAXIMIN TABLET ORAL 200 mg</t>
  </si>
  <si>
    <t>NALTREXONE INJECTION, POWDER, FOR SUSPENSION PARENTERAL 380 mg</t>
  </si>
  <si>
    <t>DEFERASIROX TABLET ORAL 90 mg</t>
  </si>
  <si>
    <t>METHOTREXATE INJECTION, SOLUTION PARENTERAL 25 mg/1mL 0.3 mL</t>
  </si>
  <si>
    <t>METHOTREXATE INJECTION, SOLUTION PARENTERAL 25 mg/1mL 0.4 mL</t>
  </si>
  <si>
    <t>METHOTREXATE INJECTION, SOLUTION PARENTERAL 25 mg/1mL 0.6 mL</t>
  </si>
  <si>
    <t>METHOTREXATE INJECTION, SOLUTION PARENTERAL 25 mg/1mL 0.8 mL</t>
  </si>
  <si>
    <t>DEFERASIROX TABLET ORAL 180 mg</t>
  </si>
  <si>
    <t>NYSTATIN OINTMENT TOPICAL 100000 [iU]/1g 15 g</t>
  </si>
  <si>
    <t>DEFERASIROX TABLET ORAL 360 mg</t>
  </si>
  <si>
    <t>TEMOZOLOMIDE CAPSULE ORAL 180 mg</t>
  </si>
  <si>
    <t>TEMOZOLOMIDE CAPSULE ORAL 140 mg</t>
  </si>
  <si>
    <t>ERLOTINIB (AS HYDROCHLORIDE) TABLET ORAL 100 mg</t>
  </si>
  <si>
    <t>DESLORATADINE SYRUP ORAL 2.5 mg/5 mL 120 mL</t>
  </si>
  <si>
    <t>DIPHENHYDRAMINE HYDROCHLORIDE INJECTION PARENTERAL 50 mg/1mL</t>
  </si>
  <si>
    <t>MONOBENZONE CREAM TOPICAL 20 % 30 g</t>
  </si>
  <si>
    <t>ACETYLCYSTEINE INJECTION PARENTERAL 200 mg/1mL 10 mL</t>
  </si>
  <si>
    <t>EMPAGLIFLOZIN TABLET ORAL 10 mg</t>
  </si>
  <si>
    <t>EMPAGLIFLOZIN TABLET ORAL 25 mg</t>
  </si>
  <si>
    <t>OXYCODONE HYDROCHLORIDE TABLET, EXTENDED RELEASE ORAL 20 mg</t>
  </si>
  <si>
    <t>IPRATROPIUM BROMIDE SPRAY, METERED NASAL 42 ug/1{Puff}</t>
  </si>
  <si>
    <t>PAROXETINE (AS HYDROCHLORIDE) TABLET ORAL 20 mg</t>
  </si>
  <si>
    <t>MONTELUKAST GRANULE ORAL 4 mg</t>
  </si>
  <si>
    <t>DIMETHYL FUMARATE CAPSULE, DELAYED RELEASE ORAL 240 mg</t>
  </si>
  <si>
    <t>CYPROHEPTADINE HYDROCHLORIDE SOLUTION ORAL 2 mg/5mL 150 mL</t>
  </si>
  <si>
    <t>BUPRENORPHINE (AS HYDROCHLORIDE) TABLET SUBLINGUAL 0.4 mg</t>
  </si>
  <si>
    <t>CARBOPLATIN INJECTION, SOLUTION, CONCENTRATE INTRAVENOUS 10 mg/1mL 5 mL</t>
  </si>
  <si>
    <t>RISEDRONATE SODIUM TABLET ORAL 5 mg</t>
  </si>
  <si>
    <t>DEXAMETHASONE (AS ACETATE) TABLET ORAL 40 mg</t>
  </si>
  <si>
    <t>COLISTIMETHATE SODIUM INJECTION, POWDER, FOR SOLUTION PARENTERAL 2000000 [iU]</t>
  </si>
  <si>
    <t>POTASSIUM CHLORIDE INJECTION INTRAVENOUS 0.3 % 500 mL</t>
  </si>
  <si>
    <t>SEVELAMER CARBONATE TABLET ORAL 800 mg</t>
  </si>
  <si>
    <t>GLYCERIN LIQUID NOT APPLICABLE  60 g</t>
  </si>
  <si>
    <t>VASELIN OFFECINAL OINTMENT TOPICAL  100 g</t>
  </si>
  <si>
    <t>GEMCITABINE HYDROCHLORIDE INJECTION, SOLUTION, CONCENTRATE PARENTERAL 100 mg/1mL 2 mL</t>
  </si>
  <si>
    <t>GEMCITABINE HYDROCHLORIDE INJECTION, SOLUTION, CONCENTRATE PARENTERAL 100 mg/1mL 10 mL</t>
  </si>
  <si>
    <t>EMPAGLIFLOZIN / METFORMIN HYDROCHLORIDE TABLET ORAL 5 mg/500 mg</t>
  </si>
  <si>
    <t>TACROLIMUS CAPSULE ORAL 1 mg</t>
  </si>
  <si>
    <t>DOXYCYCLINE (AS HYCLATE) CAPSULE, DELAYED RELEASE ORAL</t>
  </si>
  <si>
    <t>EMPAGLIFLOZIN / METFORMIN HYDROCHLORIDE TABLET ORAL 5 mg/1000 mg</t>
  </si>
  <si>
    <t>EMPAGLIFLOZIN / METFORMIN HYDROCHLORIDE TABLET ORAL 12.5 mg/1000 mg</t>
  </si>
  <si>
    <t>OFLOXACIN SOLUTION, DROPS OPHTHALMIC 3 mg/1mL 5 mL</t>
  </si>
  <si>
    <t>DIENOGEST / ETHINYLESTRADIOL TABLET ORAL 2 mg/0.03 mg</t>
  </si>
  <si>
    <t>FLUPHENAZINE TABLET ORAL 1 mg</t>
  </si>
  <si>
    <t>MEPIVACAINE HYDROCHLORIDE INJECTION PARENTERAL 3 % 1.8 mL</t>
  </si>
  <si>
    <t>TRIMIPRAMINE (AS MALEATE) TABLET ORAL 25 mg</t>
  </si>
  <si>
    <t>BETHANECHOL CHLORIDE TABLET ORAL 10 mg</t>
  </si>
  <si>
    <t>OLOPATADINE HYDROCHLORIDE SPRAY NASAL 0.6 % 15 mL</t>
  </si>
  <si>
    <t>GENTIAN VIOLET SOLUTION TOPICAL 1 % 10 mL</t>
  </si>
  <si>
    <t>LIDOCAINE / EPINEPHRINE INJECTION PARENTERAL 20 mg/12.5 ug/1mL 1.8 mL</t>
  </si>
  <si>
    <t>LINEZOLID INJECTION, SOLUTION PARENTERAL 2 mg/1mL 300 mL</t>
  </si>
  <si>
    <t>CICLOSPORIN SOLUTION, DROPS OPHTHALMIC 0.05 % 10 mL</t>
  </si>
  <si>
    <t>APIXABAN TABLET ORAL 2.5 mg</t>
  </si>
  <si>
    <t>PENTAZOCINE (AS LACTATE) INJECTION PARENTERAL 30 mg/1mL</t>
  </si>
  <si>
    <t>VALSARTAN CAPSULE ORAL 160 mg</t>
  </si>
  <si>
    <t>MIRTAZAPINE TABLET ORAL 7.5 mg</t>
  </si>
  <si>
    <t>AMLODIPINE (AS BESILATE) / VALSARTAN TABLET ORAL 5 mg/320 mg</t>
  </si>
  <si>
    <t>AMLODIPINE (AS BESILATE) / VALSARTAN TABLET ORAL 10 mg/320 mg</t>
  </si>
  <si>
    <t>MIRTAZAPINE TABLET ORAL 15 mg</t>
  </si>
  <si>
    <t>METOPROLOL SUCCINATE TABLET, EXTENDED RELEASE ORAL 23.75 mg</t>
  </si>
  <si>
    <t>MIRTAZAPINE TABLET ORAL 30 mg</t>
  </si>
  <si>
    <t>MIRTAZAPINE TABLET ORAL 45 mg</t>
  </si>
  <si>
    <t>EMPAGLIFLOZIN / LINAGLIPTIN TABLET ORAL 10 mg/5 mg</t>
  </si>
  <si>
    <t>CIPROFLOXACIN / DEXAMETHASONE SUSPENSION, DROPS AURICULAR (OTIC) 0.3 %/0.1 %</t>
  </si>
  <si>
    <t>EMPAGLIFLOZIN / LINAGLIPTIN TABLET ORAL 25 mg/5 mg</t>
  </si>
  <si>
    <t>CARBAMAZEPINE SUSPENSION ORAL 100 mg/5mL 250 mL</t>
  </si>
  <si>
    <t>HYDROCHLOROTHIAZIDE TABLET ORAL 12.5 mg</t>
  </si>
  <si>
    <t>MACITENTAN TABLET ORAL 10 mg</t>
  </si>
  <si>
    <t>FACTOR VIIA INJECTION, POWDER, LYOPHILIZED, FOR SUSPENSION PARENTERAL 5 mg</t>
  </si>
  <si>
    <t>BROMHEXINE HYDROCHLORIDE INJECTION PARENTERAL 2 mg/1mL 2 mL</t>
  </si>
  <si>
    <t>PROPRANOLOL HYDROCHLORIDE INJECTION PARENTERAL 1 mg/1mL 1 mL</t>
  </si>
  <si>
    <t>APIXABAN TABLET ORAL 5 mg</t>
  </si>
  <si>
    <t>HALOPERIDOL (AS LACTATE) INJECTION PARENTERAL 5 mg/1mL</t>
  </si>
  <si>
    <t>MESALAZINE GRANULE, EXTENDED RELEASE ORAL 1 g</t>
  </si>
  <si>
    <t>MESALAZINE GRANULE, EXTENDED RELEASE ORAL 2 g</t>
  </si>
  <si>
    <t>METOCLOPRAMIDE HYDROCHLORIDE CAPSULE, GELATIN COATED ORAL 10 mg</t>
  </si>
  <si>
    <t>CO-AMOXICLAV POWDER, FOR SUSPENSION ORAL 600 mg/42.9 mg/5mL 100 mL</t>
  </si>
  <si>
    <t>TAMSULOSIN HYDROCHLORIDE TABLET, EXTENDED RELEASE ORAL 0.4 mg</t>
  </si>
  <si>
    <t>MITOXANTRONE (AS HYDROCHLORIDE) INJECTION, SOLUTION PARENTERAL 2 mg/1mL 10 mL</t>
  </si>
  <si>
    <t>LACTULOSE POWDER, FOR SOLUTION ORAL 10 g</t>
  </si>
  <si>
    <t>LACOSAMIDE TABLET ORAL 50 mg</t>
  </si>
  <si>
    <t>LACOSAMIDE TABLET ORAL 100 mg</t>
  </si>
  <si>
    <t>LACOSAMIDE TABLET ORAL 150 mg</t>
  </si>
  <si>
    <t>LACOSAMIDE TABLET ORAL 200 mg</t>
  </si>
  <si>
    <t>EMTRICITABINE / TENOFOVIR ALAFENAMIDE (AS FUMARATE) TABLET ORAL 200 mg/25 mg</t>
  </si>
  <si>
    <t>PROGESTERONE INJECTION PARENTERAL 50 mg/1mL 1 mL</t>
  </si>
  <si>
    <t>PROGESTERONE INJECTION PARENTERAL 25 mg/1mL 1 mL</t>
  </si>
  <si>
    <t>PLERIXAFOR INJECTION PARENTERAL 20 mg/1mL</t>
  </si>
  <si>
    <t>PREDNISOLONE TABLET ORAL 50 mg</t>
  </si>
  <si>
    <t>METHOCARBAMOL TABLET ORAL 750 mg</t>
  </si>
  <si>
    <t>LIRAGLUTIDE INJECTION, SOLUTION PARENTERAL 6 mg/1mL 3 mL</t>
  </si>
  <si>
    <t>IPRATROPIUM BROMIDE SPRAY, METERED NASAL 21 ug/1{Puff} 15 mL</t>
  </si>
  <si>
    <t>LIDOCAINE / TETRACAINE CREAM TOPICAL 7 %/7 % 15 g</t>
  </si>
  <si>
    <t>DUTASTERIDE CAPSULE, LIQUID FILLED ORAL 0.5 mg</t>
  </si>
  <si>
    <t>COLISTIMETHATE SODIUM INJECTION, POWDER, FOR SOLUTION PARENTERAL 4500000 [iU]</t>
  </si>
  <si>
    <t>SODIUM CHLORIDE SOLUTION, DROPS OPHTHALMIC 5 % 10 mL</t>
  </si>
  <si>
    <t>TETRACAINE HYDROCHLORIDE SOLUTION, DROPS OPHTHALMIC 0.5 % 0.5 mL</t>
  </si>
  <si>
    <t>TRIPLE SULFA TABLET VAGINAL 172.5 mg/143.75 mg/184 mg</t>
  </si>
  <si>
    <t>MESNA INJECTION PARENTERAL 100 mg/1mL 4 mL</t>
  </si>
  <si>
    <t>OXYCODONE HYDROCHLORIDE TABLET, EXTENDED RELEASE ORAL 10 mg</t>
  </si>
  <si>
    <t>OXYCODONE HYDROCHLORIDE TABLET, EXTENDED RELEASE ORAL 40 mg</t>
  </si>
  <si>
    <t>BUDESONIDE / FORMOTEROL FUMARATE POWDER, METERED RESPIRATORY 320 ug/9 ug/1{dose} 60 {dose}</t>
  </si>
  <si>
    <t>AZATHIOPRINE TABLET ORAL 50 mg</t>
  </si>
  <si>
    <t>KETOROLAC TROMETAMOL INJECTION PARENTERAL 15 mg/1mL</t>
  </si>
  <si>
    <t>ISOTRETINOIN GEL TOPICAL 0.05 % 30 g</t>
  </si>
  <si>
    <t>POTASSIUM CHLORIDE CONCENTRATED INJECTION, SOLUTION, CONCENTRATE INTRAVENOUS 2 meq/1mL 10 mL</t>
  </si>
  <si>
    <t>CLONIDINE HYDROCHLORIDE TABLET ORAL 0.2 mg</t>
  </si>
  <si>
    <t>ARTICAINE / EPINEPHRINE INJECTION PARENTERAL 4 %/0.002 % 1.8 mL</t>
  </si>
  <si>
    <t>VASOPRESSIN INJECTION PARENTERAL 20 [iU]/1mL 1 mL</t>
  </si>
  <si>
    <t>LEVOFLOXACIN INJECTION, SOLUTION, CONCENTRATE PARENTERAL 25 mg/1mL 20 mL</t>
  </si>
  <si>
    <t>DEXTROSE INJECTION, SOLUTION INTRAVENOUS 10 % 250 mL</t>
  </si>
  <si>
    <t>THEOPHYLLINE CAPSULE, COATED, EXTENDED RELEASE ORAL 100 mg</t>
  </si>
  <si>
    <t>THEOPHYLLINE CAPSULE, COATED, EXTENDED RELEASE ORAL 300 mg</t>
  </si>
  <si>
    <t>THEOPHYLLINE CAPSULE, COATED, EXTENDED RELEASE ORAL 400 mg</t>
  </si>
  <si>
    <t>BECLOMETHASONE DIPROPIONATE SPRAY NASAL 50 ug/1 {dose} 150 {Puff}</t>
  </si>
  <si>
    <t>BUDESONIDE CAPSULE, DELAYED RELEASE ORAL 3 mg</t>
  </si>
  <si>
    <t>EVEROLIMUS TABLET ORAL 5 mg</t>
  </si>
  <si>
    <t>DEXTROSE / SODIUM CHLORIDE INJECTION, SOLUTION INTRAVENOUS 5 %/0.9 % 250 mL</t>
  </si>
  <si>
    <t>DEXTROSE / SODIUM CHLORIDE INJECTION, SOLUTION INTRAVENOUS 5 %/0.45 % 500 mL</t>
  </si>
  <si>
    <t>DEXTROSE / SODIUM CHLORIDE INJECTION, SOLUTION INTRAVENOUS 5 %/0.45 % 1000 mL</t>
  </si>
  <si>
    <t>EVEROLIMUS TABLET ORAL 10 mg</t>
  </si>
  <si>
    <t>VITAMIN B12 INJECTION, SOLUTION PARENTERAL 1000 ug/4 mL</t>
  </si>
  <si>
    <t>METHOTREXATE INJECTION, SOLUTION PARENTERAL 25 mg/1mL 1 mL</t>
  </si>
  <si>
    <t>CIPROFLOXACIN (AS HYDROCHLORIDE) TABLET ORAL 750 mg</t>
  </si>
  <si>
    <t>EMPAGLIFLOZIN / METFORMIN HYDROCHLORIDE TABLET ORAL 12.5 mg/500 mg</t>
  </si>
  <si>
    <t>CLINDAMYCIN (AS PALMITATE HYDROCHLORIDE) POWDER, FOR SOLUTION ORAL 75 mg/5mL 80 mL</t>
  </si>
  <si>
    <t>BRIMONIDINE (AS TARTRATE) GEL TOPICAL 3 mg/1g 30 g</t>
  </si>
  <si>
    <t>MESALAZINE TABLET, DELAYED RELEASE ORAL 800 mg</t>
  </si>
  <si>
    <t>CODEINE PHOSPHATE / GUAIFENESIN SYRUP ORAL 10 mg/100 mg/5 mL 60 mL</t>
  </si>
  <si>
    <t>NITROGLYCERIN INJECTION PARENTERAL 5 mg/1mL 2 mL</t>
  </si>
  <si>
    <t>EDARAVONE INJECTION, SOLUTION PARENTERAL 30 mg/20mL</t>
  </si>
  <si>
    <t>NITROGLYCERIN INJECTION PARENTERAL 1 mg/1mL 5 mL</t>
  </si>
  <si>
    <t>CYPROHEPTADINE HYDROCHLORIDE SOLUTION ORAL 2 mg/5mL 60 mL</t>
  </si>
  <si>
    <t>EXEMESTANE TABLET ORAL 25 mg</t>
  </si>
  <si>
    <t>CARBAMAZEPINE TABLET, EXTENDED RELEASE ORAL 200 mg</t>
  </si>
  <si>
    <t>CARBAMAZEPINE TABLET, EXTENDED RELEASE ORAL 400 mg</t>
  </si>
  <si>
    <t>LEVETIRACETAM INJECTION, SOLUTION, CONCENTRATE PARENTERAL 100 mg/1mL 5 mL</t>
  </si>
  <si>
    <t>LEUPRORELIN ACETATE INJECTION, POWDER, FOR SUSPENSION, EXTENDED RELEASE PARENTERAL 3.75 mg</t>
  </si>
  <si>
    <t>DILTIAZEM HYDROCHLORIDE TABLET ORAL 30 mg</t>
  </si>
  <si>
    <t>DILTIAZEM HYDROCHLORIDE TABLET ORAL 90 mg</t>
  </si>
  <si>
    <t>FLUDARABINE PHOSPHATE INJECTION, SOLUTION PARENTERAL 25 mg/1mL 2 mL</t>
  </si>
  <si>
    <t>EDARAVONE INJECTION, SOLUTION PARENTERAL 30 mg/100mL</t>
  </si>
  <si>
    <t>RIVAROXABAN TABLET ORAL 2.5 mg</t>
  </si>
  <si>
    <t>SODIUM CHLORIDE INJECTION, SOLUTION PARENTERAL 0.9 % 5 mL</t>
  </si>
  <si>
    <t>POTASSIUM CITRATE TABLET, EXTENDED RELEASE ORAL 5 meq</t>
  </si>
  <si>
    <t>AZITHROMYCIN INJECTION, POWDER, FOR SOLUTION PARENTERAL 500 mg</t>
  </si>
  <si>
    <t>SILDENAFIL (AS CITRATE) TABLET, FOR SUSPENSION ORAL 50 mg</t>
  </si>
  <si>
    <t>CALCIPOTRIOL / BETAMETHASONE DIPROPIONATE GEL TOPICAL 0.005 %/0.064 % 40 g</t>
  </si>
  <si>
    <t>AMLODIPINE (AS BESILATE) TABLET ORAL 2.5 mg</t>
  </si>
  <si>
    <t>HEPARIN SODIUM INJECTION PARENTERAL 1000 [iU]/1mL 1 mL</t>
  </si>
  <si>
    <t>AMITRIPTYLINE HYDROCHLORIDE TABLET ORAL 50 mg</t>
  </si>
  <si>
    <t>MESALAZINE ENEMA RECTAL 4 g/100mL</t>
  </si>
  <si>
    <t>FLECAINIDE ACETATE TABLET ORAL 100 mg</t>
  </si>
  <si>
    <t>ABIRATERONE ACETATE TABLET ORAL 500 mg</t>
  </si>
  <si>
    <t>RIFAXIMIN TABLET ORAL 550 mg</t>
  </si>
  <si>
    <t>GEFITINIB TABLET ORAL 250 mg</t>
  </si>
  <si>
    <t>OXALIPLATIN INJECTION, POWDER, LYOPHILIZED, FOR SOLUTION PARENTERAL 100 mg</t>
  </si>
  <si>
    <t>OXALIPLATIN INJECTION, POWDER, LYOPHILIZED, FOR SOLUTION PARENTERAL 50 mg</t>
  </si>
  <si>
    <t>DASATINIB TABLET ORAL 50 mg</t>
  </si>
  <si>
    <t>DASATINIB TABLET ORAL 100 mg</t>
  </si>
  <si>
    <t>SUMATRIPTAN (AS SUCCINATE) / NAPROXEN TABLET ORAL 85 mg/500 mg</t>
  </si>
  <si>
    <t>IVERMECTIN LOTION TOPICAL 0.5 % 120 g</t>
  </si>
  <si>
    <t>LEVETIRACETAM INJECTION, SOLUTION PARENTERAL 15 mg/1mL 100 mL</t>
  </si>
  <si>
    <t>ACETAMINOPHEN INJECTION, SOLUTION INTRAVENOUS 10 mg/1mL 50 mL</t>
  </si>
  <si>
    <t>PHENYTOIN SODIUM INJECTION PARENTERAL 50 mg/1mL 5 mL</t>
  </si>
  <si>
    <t>DUTASTERIDE / TAMSULOSIN CAPSULE ORAL 0.5 mg/0.4 mg</t>
  </si>
  <si>
    <t>BUSULFAN INJECTION PARENTERAL 6 mg/1mL 10 mL</t>
  </si>
  <si>
    <t>TRIFLUOPERAZINE TABLET ORAL 5 mg</t>
  </si>
  <si>
    <t>TRIFLUOPERAZINE TABLET ORAL 2 mg</t>
  </si>
  <si>
    <t>SULFACETAMIDE SODIUM SOLUTION, DROPS OPHTHALMIC 10 % 5 mL</t>
  </si>
  <si>
    <t>FILGRASTIM INJECTION PARENTERAL 600 ug/1mL 0.25 mL</t>
  </si>
  <si>
    <t>SULFACETAMIDE SODIUM SOLUTION, DROPS OPHTHALMIC 20 % 5 mL</t>
  </si>
  <si>
    <t>VALSARTAN / HYDROCHLOROTHIAZIDE TABLET ORAL 320 mg/25 mg</t>
  </si>
  <si>
    <t>VALSARTAN / HYDROCHLOROTHIAZIDE TABLET ORAL 320 mg/12.5 mg</t>
  </si>
  <si>
    <t>FOLLITROPIN ALFA INJECTION PARENTERAL 600 [iU]/1mL 0.5 mL</t>
  </si>
  <si>
    <t>PIPERACILLIN (AS SODIUM) / TAZOBACTAM (AS SODIUM) INJECTION, POWDER, FOR SOLUTION PARENTERAL 3 g/0.375 g</t>
  </si>
  <si>
    <t>PERPHENAZINE TABLET ORAL 2 mg</t>
  </si>
  <si>
    <t>PHENAZOPYRIDINE HYDROCHLORIDE TABLET ORAL 100 mg</t>
  </si>
  <si>
    <t>GENTAMICIN INJECTION PARENTERAL 0.8 mg/1mL</t>
  </si>
  <si>
    <t>PAROXETINE (AS HYDROCHLORIDE) TABLET ORAL 40 mg</t>
  </si>
  <si>
    <t>NITROFURANTOIN SUSPENSION ORAL 25 mg/5mL 240 mL</t>
  </si>
  <si>
    <t>VALPROATE SODIUM INJECTION PARENTERAL 100 mg/1mL 5 mL</t>
  </si>
  <si>
    <t>ACETAMINOPHEN / OXYCODONE HYDROCHLORIDE TABLET ORAL 325 mg/5 mg</t>
  </si>
  <si>
    <t>DYDROGESTERONE TABLET ORAL 10 mg</t>
  </si>
  <si>
    <t>HEPARIN SODIUM INJECTION PARENTERAL 5000 [iU]/1mL 5 mL</t>
  </si>
  <si>
    <t>METHYLPHENIDATE HYDROCHLORIDE TABLET, EXTENDED RELEASE ORAL 20 mg</t>
  </si>
  <si>
    <t>AZELASTINE HYDROCHLORIDE / FLUTICASONE PROPIONATE SPRAY, METERED NASAL 137 ug/50 ug/1 {Puff} 120 {dose}</t>
  </si>
  <si>
    <t>HEPARIN SODIUM INJECTION PARENTERAL 1000 [iU]/1mL 2 mL</t>
  </si>
  <si>
    <t>HYDROCORTISONE ENEMA RECTAL 100 mg/60mL</t>
  </si>
  <si>
    <t>LOPINAVIR / RITONAVIR TABLET ORAL 200 mg/50 mg</t>
  </si>
  <si>
    <t>RIBAVIRIN TABLET ORAL 600 mg</t>
  </si>
  <si>
    <t>IPRATROPIUM BROMIDE SPRAY, METERED NASAL 21 ug/1{Puff} 25 mL</t>
  </si>
  <si>
    <t>LISDEXAMFETAMINE MESILATE CAPSULE ORAL 30 mg</t>
  </si>
  <si>
    <t>LISDEXAMFETAMINE MESILATE CAPSULE ORAL 50 mg</t>
  </si>
  <si>
    <t>LISDEXAMFETAMINE MESILATE CAPSULE ORAL 70 mg</t>
  </si>
  <si>
    <t>REMIFENTANIL INJECTION, POWDER, FOR SOLUTION PARENTERAL 1 mg</t>
  </si>
  <si>
    <t>REMIFENTANIL INJECTION, POWDER, FOR SOLUTION PARENTERAL 2 mg</t>
  </si>
  <si>
    <t>EVEROLIMUS TABLET ORAL 0.75 mg</t>
  </si>
  <si>
    <t>ISOTRETINOIN CAPSULE ORAL 20 mg</t>
  </si>
  <si>
    <t>PETHIDINE HYDROCHLORIDE INJECTION PARENTERAL 25 mg/1mL 1 mL</t>
  </si>
  <si>
    <t>IVABRADINE (AS HYDROCHLORIDE) TABLET ORAL 5 mg</t>
  </si>
  <si>
    <t>IVABRADINE (AS HYDROCHLORIDE) TABLET ORAL 7.5 mg</t>
  </si>
  <si>
    <t>GEMCITABINE (AS HYDROCHLORIDE) INJECTION, POWDER, LYOPHILIZED, FOR SOLUTION PARENTERAL 200 mg</t>
  </si>
  <si>
    <t>GEMCITABINE (AS HYDROCHLORIDE) INJECTION, POWDER, LYOPHILIZED, FOR SOLUTION PARENTERAL 1 g</t>
  </si>
  <si>
    <t>IODIXANOL INJECTION PARENTERAL 270 mg/1mL 20 mL</t>
  </si>
  <si>
    <t>ACETAMINOPHEN / OXYCODONE HYDROCHLORIDE TABLET ORAL 325 mg/10 mg</t>
  </si>
  <si>
    <t>EMTRICITABINE / TENOFOVIR DISOPROXIL FUMARATE / EFAVIRENZ TABLET ORAL 200 mg/300 mg/600 mg</t>
  </si>
  <si>
    <t>DOLUTEGRAVIR TABLET ORAL 50 mg</t>
  </si>
  <si>
    <t>SILDENAFIL CITRATE GEL TOPICAL 1 % 20 g</t>
  </si>
  <si>
    <t>DOMPERIDONE FOR SUSPENSION ORAL 1 mg/1 mL 120 mL</t>
  </si>
  <si>
    <t>LEVODOPA / CARBIDOPA TABLET, EXTENDED RELEASE ORAL 100 mg/25 mg</t>
  </si>
  <si>
    <t>DESONIDE OINTMENT TOPICAL 0.05 % 15 g</t>
  </si>
  <si>
    <t>MESALAZINE TABLET, EXTENDED RELEASE ORAL 1200 mg</t>
  </si>
  <si>
    <t>ENTECAVIR TABLET ORAL 1 mg</t>
  </si>
  <si>
    <t>ENTECAVIR TABLET ORAL 0.5 mg</t>
  </si>
  <si>
    <t>TOFACITINIB (AS CITRATE) TABLET ORAL 5 mg</t>
  </si>
  <si>
    <t>TOFACITINIB (AS CITRATE) TABLET ORAL 10 mg</t>
  </si>
  <si>
    <t>EMPAGLIFLOZIN / METFORMIN HYDROCHLORIDE TABLET, EXTENDED RELEASE ORAL 5 mg/1000 mg</t>
  </si>
  <si>
    <t>BUDESONIDE / FORMOTEROL FUMARATE POWDER, METERED RESPIRATORY 160 ug/4.5 ug/1{dose} 60 {dose}</t>
  </si>
  <si>
    <t>EMPAGLIFLOZIN / METFORMIN HYDROCHLORIDE TABLET, EXTENDED RELEASE ORAL 10 mg/1000 mg</t>
  </si>
  <si>
    <t>CLOXACILLIN (AS SODIUM) INJECTION, POWDER, FOR SOLUTION PARENTERAL 500 mg</t>
  </si>
  <si>
    <t>EMPAGLIFLOZIN / METFORMIN HYDROCHLORIDE TABLET, EXTENDED RELEASE ORAL 12.5 mg/1000 mg</t>
  </si>
  <si>
    <t>TOCILIZUMAB INJECTION, SOLUTION, CONCENTRATE PARENTERAL 20 mg/1mL 20 mL</t>
  </si>
  <si>
    <t>EMPAGLIFLOZIN / METFORMIN HYDROCHLORIDE TABLET, EXTENDED RELEASE ORAL 25 mg/1000 mg</t>
  </si>
  <si>
    <t>LEVODOPA / CARBIDOPA TABLET, EXTENDED RELEASE ORAL 200 mg/50 mg</t>
  </si>
  <si>
    <t>BENZYDAMINE HYDROCHLORIDE MOUTHWASH IRRIGATION 0.15 % 240 mL</t>
  </si>
  <si>
    <t>OXANDROLONE TABLET ORAL 10 mg</t>
  </si>
  <si>
    <t>BUDESONIDE TABLET, EXTENDED RELEASE ORAL 9 mg</t>
  </si>
  <si>
    <t>DACTINOMYCIN INJECTION, POWDER, FOR SOLUTION PARENTERAL 0.5 mg</t>
  </si>
  <si>
    <t>DICLOFENAC SODIUM SOLUTION TOPICAL 2 % 60 mL</t>
  </si>
  <si>
    <t>OCTREOTIDE (AS ACETATE) INJECTION, POWDER, LYOPHILIZED, FOR SUSPENSION, EXTENDED RELEASE PARENTERAL 20 mg</t>
  </si>
  <si>
    <t>FLUCONAZOLE TABLET ORAL 50 mg</t>
  </si>
  <si>
    <t>FLUCONAZOLE TABLET ORAL 100 mg</t>
  </si>
  <si>
    <t>FLUCONAZOLE TABLET ORAL 150 mg</t>
  </si>
  <si>
    <t>MYCOPHENOLIC ACID TABLET, DELAYED RELEASE ORAL 360 mg</t>
  </si>
  <si>
    <t>TEMOZOLOMIDE CAPSULE ORAL 5 mg</t>
  </si>
  <si>
    <t>DEFERIPRONE TABLET, DELAYED RELEASE ORAL 500 mg</t>
  </si>
  <si>
    <t>BETHANECHOL CHLORIDE TABLET ORAL 25 mg</t>
  </si>
  <si>
    <t>HEMODIALYSIS CONCENTRATED I ACIDIC SOLUTION, CONCENTRATE HEMODIALYSIS 3710 meq/35 meq/35 meq/87.5 me</t>
  </si>
  <si>
    <t>HEMODIALYSIS CONCENTRATED III ACIDIC SOLUTION, CONCENTRATE HEMODIALYSIS 3710 meq/35 meq/105 meq/87.5 m</t>
  </si>
  <si>
    <t>METHOTREXATE INJECTION, SOLUTION PARENTERAL 50 mg/1mL 0.6 mL</t>
  </si>
  <si>
    <t>COAGULATION FACTOR VIII (RECOMBINANT) INJECTION, POWDER, LYOPHILIZED, FOR SOLUTION PARENTERAL 500 [iU]</t>
  </si>
  <si>
    <t>VINORELBINE TARTRATE INJECTION, SOLUTION, CONCENTRATE PARENTERAL 10 mg/1mL 5 mL</t>
  </si>
  <si>
    <t>VINORELBINE TARTRATE INJECTION, SOLUTION, CONCENTRATE PARENTERAL 10 mg/1mL 1 mL</t>
  </si>
  <si>
    <t>PRIMIDONE SUSPENSION ORAL 125 mg/5mL 250 mL</t>
  </si>
  <si>
    <t>ANTITHYMOCYTE IMMUNOGLOBULIN INJECTION, POWDER, LYOPHILIZED, FOR SOLUTION PARENTERAL 25 mg</t>
  </si>
  <si>
    <t>OMEPRAZOLE (AS SODIUM) INJECTION, POWDER, FOR SOLUTION PARENTERAL 40 mg</t>
  </si>
  <si>
    <t>IODIXANOL INJECTION PARENTERAL 270 mg/1mL 100 mL</t>
  </si>
  <si>
    <t>ZOLMITRIPTAN TABLET ORAL 5 mg</t>
  </si>
  <si>
    <t>ZOLMITRIPTAN TABLET ORAL 2.5 mg</t>
  </si>
  <si>
    <t>METHOTREXATE INJECTION, SOLUTION, CONCENTRATE PARENTERAL 100 mg/1mL 10 mL</t>
  </si>
  <si>
    <t>CHLOROQUINE (AS PHOSPHATE) TABLET ORAL 150 mg</t>
  </si>
  <si>
    <t>IOPAMIDOL INJECTION PARENTERAL 370 mg/1mL 100 mL</t>
  </si>
  <si>
    <t>EPINEPHRINE INJECTION PARENTERAL 0.1 mg/1mL 10 mL</t>
  </si>
  <si>
    <t>IBUPROFEN TABLET, EXTENDED RELEASE ORAL 800 mg</t>
  </si>
  <si>
    <t>IVERMECTIN TABLET ORAL 6 mg</t>
  </si>
  <si>
    <t>DASATINIB TABLET ORAL 20 mg</t>
  </si>
  <si>
    <t>DASATINIB TABLET ORAL 70 mg</t>
  </si>
  <si>
    <t>AZACITIDINE INJECTION, POWDER, LYOPHILIZED PARENTERAL 100 mg</t>
  </si>
  <si>
    <t>DESONIDE GEL TOPICAL 0.05 % 15 g</t>
  </si>
  <si>
    <t>BISOPROLOL FUMARATE / HYDROCHLOROTHIAZIDE TABLET ORAL 10 mg/25 mg</t>
  </si>
  <si>
    <t>BISOPROLOL FUMARATE / HYDROCHLOROTHIAZIDE TABLET ORAL 2.5 mg/6.25 mg</t>
  </si>
  <si>
    <t>BISOPROLOL FUMARATE / HYDROCHLOROTHIAZIDE TABLET ORAL 5 mg/6.25 mg</t>
  </si>
  <si>
    <t>BISOPROLOL FUMARATE / HYDROCHLOROTHIAZIDE TABLET ORAL 10 mg/6.25 mg</t>
  </si>
  <si>
    <t>MEMANTINE HYDROCHLORIDE CAPSULE, EXTENDED RELEASE ORAL 21 mg</t>
  </si>
  <si>
    <t>BISOPROLOL FUMARATE / HYDROCHLOROTHIAZIDE TABLET ORAL 5 mg/12.5 mg</t>
  </si>
  <si>
    <t>MEMANTINE HYDROCHLORIDE CAPSULE, EXTENDED RELEASE ORAL 14 mg</t>
  </si>
  <si>
    <t>TRIENTINE DIHYDROCHLORIDE CAPSULE ORAL 300 mg</t>
  </si>
  <si>
    <t>PALBOCICLIB CAPSULE ORAL 125 mg</t>
  </si>
  <si>
    <t>PALBOCICLIB CAPSULE ORAL 100 mg</t>
  </si>
  <si>
    <t>PALBOCICLIB CAPSULE ORAL 75 mg</t>
  </si>
  <si>
    <t>SODIUM CHLORIDE SOLUTION RESPIRATORY 7 % 4 mL</t>
  </si>
  <si>
    <t>ATORVASTATIN (AS CALCIUM) / EZETIMIBE TABLET ORAL 10 mg/10 mg</t>
  </si>
  <si>
    <t>ATORVASTATIN (AS CALCIUM) / EZETIMIBE TABLET ORAL</t>
  </si>
  <si>
    <t>VORICONAZOLE TABLET ORAL 50 mg</t>
  </si>
  <si>
    <t>TOCILIZUMAB INJECTION, SOLUTION, CONCENTRATE PARENTERAL 20 mg/1mL 10 mL</t>
  </si>
  <si>
    <t>SITAGLIPTIN (AS PHOSPHATE) / METFORMIN HYDROCHLORIDE TABLET, EXTENDED RELEASE ORAL 50 mg/500 mg</t>
  </si>
  <si>
    <t>SITAGLIPTIN (AS PHOSPHATE) / METFORMIN HYDROCHLORIDE TABLET, EXTENDED RELEASE ORAL 50 mg/1000 mg</t>
  </si>
  <si>
    <t>CHLORPROMAZINE HYDROCHLORIDE SOLUTION ORAL 25 mg/5mL 120 mL</t>
  </si>
  <si>
    <t>ACETYLCYSTEINE TABLET ORAL 600 mg</t>
  </si>
  <si>
    <t>IOPAMIDOL INJECTION PARENTERAL 300 mg/1mL 20 mL</t>
  </si>
  <si>
    <t>IOPAMIDOL INJECTION PARENTERAL 370 mg/1mL 20 mL</t>
  </si>
  <si>
    <t>POSACONAZOLE INJECTION, SOLUTION, CONCENTRATE PARENTERAL 300 mg/16.7mL</t>
  </si>
  <si>
    <t>LIDOCAINE SPRAY TOPICAL 10 mg/1{dose} 20 mL</t>
  </si>
  <si>
    <t>MEXILETINE CAPSULE ORAL 100 mg</t>
  </si>
  <si>
    <t>MEXILETINE CAPSULE ORAL 200 mg</t>
  </si>
  <si>
    <t>SODIUM CHLORIDE INJECTION, SOLUTION INTRAVENOUS  50 mL</t>
  </si>
  <si>
    <t>IVERMECTIN CREAM TOPICAL 1 % 15 g</t>
  </si>
  <si>
    <t>CO-AMOXICLAV TABLET ORAL</t>
  </si>
  <si>
    <t>CIPROFLOXACIN (AS LACTATE) INJECTION, SOLUTION INTRAVENOUS 2 mg/1mL 200 mL</t>
  </si>
  <si>
    <t>FLUOCINOLONE / HYDROQUINONE / TRETINOIN CREAM TOPICAL 0.01 %/4 %/0.05 % 15 g</t>
  </si>
  <si>
    <t>OCRELIZUMAB INJECTION, SOLUTION, CONCENTRATE PARENTERAL 30 mg/1mL 10 mL</t>
  </si>
  <si>
    <t>KETAMINE (AS HYDROCHLORIDE) INJECTION PARENTERAL 50 mg/1mL 10 mL</t>
  </si>
  <si>
    <t>REMIFENTANIL INJECTION, POWDER, FOR SOLUTION PARENTERAL 5 mg</t>
  </si>
  <si>
    <t>AMPHOTERICIN B NANOLIPOSOMAL GEL TOPICAL 0.4 % 15 g</t>
  </si>
  <si>
    <t>CLOTRIMAZOLE / HYDROCORTISONE CREAM TOPICAL  30 g</t>
  </si>
  <si>
    <t>FLUOXETINE (AS HYDROCHLORIDE) CAPSULE, DELAYED RELEASE ORAL</t>
  </si>
  <si>
    <t>LORAZEPAM INJECTION PARENTERAL 2 mg/1mL</t>
  </si>
  <si>
    <t>METHOTREXATE INJECTION, SOLUTION PARENTERAL 25 mg/1mL 2 mL</t>
  </si>
  <si>
    <t>LEVODOPA / CARBIDOPA / ENTACAPONE TABLET ORAL 150 mg/37.5 mg/200 mg</t>
  </si>
  <si>
    <t>DEXMEDETOMIDINE (AS HYDROCHLORIDE) INJECTION PARENTERAL 4 ug/1mL 100 mL</t>
  </si>
  <si>
    <t>TRIENTINE HYDROCHLORIDE CAPSULE ORAL 250 mg</t>
  </si>
  <si>
    <t>AMLODIPINE (AS BESILATE) / BISOPROLOL FUMARATE TABLET ORAL</t>
  </si>
  <si>
    <t>AMPICILLIN / SULBACTAM INJECTION, POWDER, FOR SOLUTION PARENTERAL 2 g/1 g</t>
  </si>
  <si>
    <t>DAPAGLIFLOZIN (AS PROPANEDIOL) TABLET ORAL 5 mg</t>
  </si>
  <si>
    <t>PIRFENIDONE CAPSULE ORAL 267 mg</t>
  </si>
  <si>
    <t>DASATINIB TABLET ORAL 140 mg</t>
  </si>
  <si>
    <t>PROPRANOLOL HYDROCHLORIDE SYRUP ORAL /1mL 120 mL</t>
  </si>
  <si>
    <t>RANOLAZINE TABLET, EXTENDED RELEASE ORAL 500 mg</t>
  </si>
  <si>
    <t>PIRFENIDONE TABLET ORAL 200 mg</t>
  </si>
  <si>
    <t>L-CARNITINE INJECTION PARENTERAL 200 mg/1mL 5 mL</t>
  </si>
  <si>
    <t>LABETALOL HYDROCHLORIDE INJECTION PARENTERAL 5 mg/1mL 4 mL</t>
  </si>
  <si>
    <t>ROCURONIUM BROMIDE INJECTION, SOLUTION PARENTERAL 10 mg/1mL 5 mL</t>
  </si>
  <si>
    <t>PIRFENIDONE TABLET ORAL</t>
  </si>
  <si>
    <t>DOBUTAMINE INJECTION, POWDER, LYOPHILIZED, FOR SOLUTION INTRAVENOUS 250 mg</t>
  </si>
  <si>
    <t>COAGULATION FACTOR VIII (RECOMBINANT) INJECTION, POWDER, LYOPHILIZED, FOR SOLUTION PARENTERAL 250 [iU]</t>
  </si>
  <si>
    <t>COAGULATION FACTOR VIII (RECOMBINANT) INJECTION, POWDER, LYOPHILIZED, FOR SOLUTION PARENTERAL 1000 [iU]</t>
  </si>
  <si>
    <t>CLOTRIMAZOLE / HYDROCORTISONE CREAM TOPICAL  15 g</t>
  </si>
  <si>
    <t>IVERMECTIN TABLET ORAL 3 mg</t>
  </si>
  <si>
    <t>LEFLUNOMIDE TABLET ORAL 20 mg</t>
  </si>
  <si>
    <t>MEGLUMINE COMPOUND SOLUTION ORAL 66 %/10 % 120 mL</t>
  </si>
  <si>
    <t>POTASSIUM CITRATE TABLET, EXTENDED RELEASE ORAL 15 meq</t>
  </si>
  <si>
    <t>EMPAGLIFLOZIN / LINAGLIPTIN / METFORMIN HYDROCHLORIDE TABLET, EXTENDED RELEASE ORAL</t>
  </si>
  <si>
    <t>ATORVASTATIN (AS CALCIUM) TABLET ORAL 80 mg</t>
  </si>
  <si>
    <t>MIGLUSTAT CAPSULE ORAL 100 mg</t>
  </si>
  <si>
    <t>FUSIDIC ACID CREAM TOPICAL 2 % 15 g</t>
  </si>
  <si>
    <t>FACTOR VIIA INJECTION, POWDER, LYOPHILIZED, FOR SOLUTION PARENTERAL 2.4 mg</t>
  </si>
  <si>
    <t>ACETYLCYSTEINE / ASCORBIC ACID POWDER ORAL 600 mg/75 mg</t>
  </si>
  <si>
    <t>LEFLUNOMIDE TABLET ORAL 10 mg</t>
  </si>
  <si>
    <t>CALCIUM FOLINATE TABLET ORAL 15 mg</t>
  </si>
  <si>
    <t>POLYETHYLENE GLYCOL - ELECTROLYTE SOLUTION ORAL /25mL 200 mL</t>
  </si>
  <si>
    <t>BARICITINIB TABLET ORAL</t>
  </si>
  <si>
    <t>ALPRAZOLAM TABLET, EXTENDED RELEASE ORAL</t>
  </si>
  <si>
    <t>THIORIDAZINE HYDROCHLORIDE TABLET ORAL 100 mg</t>
  </si>
  <si>
    <t>ACETYLCYSTEINE GRANULE ORAL</t>
  </si>
  <si>
    <t>SODIUM PICOSULFATE / MAGNESIUM OXIDE / CITRIC ACID POWDER, FOR SOLUTION ORAL 10 mg/3.5 g/12 g</t>
  </si>
  <si>
    <t>THIORIDAZINE HYDROCHLORIDE TABLET ORAL 25 mg</t>
  </si>
  <si>
    <t>IBUPROFEN / OXYCODONE HYDROCHLORIDE TABLET ORAL</t>
  </si>
  <si>
    <t>PACLITAXEL INJECTION, POWDER, FOR SUSPENSION PARENTERAL 100 mg</t>
  </si>
  <si>
    <t>DEXTROSE / ETHANOL INJECTION, SOLUTION INTRAVENOUS 5 %/5 % 1000 mL</t>
  </si>
  <si>
    <t>BUDESONIDE CAPSULE, EXTENDED RELEASE ORAL 3 mg</t>
  </si>
  <si>
    <t>DOMPERIDONE FOR SUSPENSION ORAL 1 mg/1 mL 100 mL</t>
  </si>
  <si>
    <t>CALCIUM FOLINATE INJECTION, POWDER PARENTERAL</t>
  </si>
  <si>
    <t>METFORMIN HYDROCHLORIDE / LINAGLIPTIN TABLET, EXTENDED RELEASE ORAL</t>
  </si>
  <si>
    <t>SOLIFENACIN SUCCINATE / TAMSULOSIN HYDROCHLORIDE TABLET, EXTENDED RELEASE ORAL</t>
  </si>
  <si>
    <t>OCTREOTIDE (AS ACETATE) INJECTION, POWDER, LYOPHILIZED, FOR SUSPENSION, EXTENDED RELEASE PARENTERAL 30 mg</t>
  </si>
  <si>
    <t>SACUBITRIL / VALSARTAN TABLET ORAL 24 mg/26 mg</t>
  </si>
  <si>
    <t>SACUBITRIL / VALSARTAN TABLET ORAL 49 mg/51 mg</t>
  </si>
  <si>
    <t>SACUBITRIL / VALSARTAN TABLET ORAL 97 mg/103 mg</t>
  </si>
  <si>
    <t>NICORANDIL TABLET ORAL 10 mg</t>
  </si>
  <si>
    <t>NICORANDIL TABLET ORAL 20 mg</t>
  </si>
  <si>
    <t>MILRINONE LACTATE INJECTION, SOLUTION PARENTERAL 1 mg/1mL 10 mL</t>
  </si>
  <si>
    <t>GELATIN MODIFIED</t>
  </si>
  <si>
    <t>CLOTRIMAZOLE</t>
  </si>
  <si>
    <t>HYDROCORTISONE</t>
  </si>
  <si>
    <t>BETAMETHASONE (AS VALERATE)</t>
  </si>
  <si>
    <t>CLOBETASOL PROPIONATE</t>
  </si>
  <si>
    <t>METFORMIN HYDROCHLORIDE</t>
  </si>
  <si>
    <t>CLADRIBINE</t>
  </si>
  <si>
    <t>LINAGLIPTIN</t>
  </si>
  <si>
    <t>_</t>
  </si>
  <si>
    <t>ERYTHROMYCIN</t>
  </si>
  <si>
    <t>OXYTOCIN</t>
  </si>
  <si>
    <t>PENICILLIN V</t>
  </si>
  <si>
    <t>LIDOCAINE</t>
  </si>
  <si>
    <t>METHYLPREDNISOLONE ACETATE</t>
  </si>
  <si>
    <t>METHYLTESTOSTERONE</t>
  </si>
  <si>
    <t>METOCLOPRAMIDE</t>
  </si>
  <si>
    <t>METOCLOPRAMIDE HYDROCHLORIDE</t>
  </si>
  <si>
    <t>METOPROLOL TARTRATE</t>
  </si>
  <si>
    <t>METRONIDAZOLE</t>
  </si>
  <si>
    <t>MICONAZOLE NITRATE</t>
  </si>
  <si>
    <t>MIDAZOLAM</t>
  </si>
  <si>
    <t>SODIUM CHLORIDE</t>
  </si>
  <si>
    <t>SORBITOL</t>
  </si>
  <si>
    <t>SOTALOL HYDROCHLORIDE</t>
  </si>
  <si>
    <t>SPIRONOLACTONE</t>
  </si>
  <si>
    <t>STREPTOMYCIN (AS SULFATE)</t>
  </si>
  <si>
    <t>SUCCINYLCHOLINE CHLORIDE</t>
  </si>
  <si>
    <t>SUCRALFATE</t>
  </si>
  <si>
    <t>SUFENTANIL (AS CITRATE)</t>
  </si>
  <si>
    <t>SULFACETAMIDE SODIUM</t>
  </si>
  <si>
    <t>SUMATRIPTAN (AS SUCCINATE)</t>
  </si>
  <si>
    <t>SILDENAFIL (AS CITRATE)</t>
  </si>
  <si>
    <t>SODIUM BICARBONATE</t>
  </si>
  <si>
    <t>ALENDRONATE SODIUM</t>
  </si>
  <si>
    <t>MINOXIDIL</t>
  </si>
  <si>
    <t>MOCLOBEMIDE</t>
  </si>
  <si>
    <t>MONTELUKAST</t>
  </si>
  <si>
    <t>MORPHINE SULFATE</t>
  </si>
  <si>
    <t>MUPIROCIN</t>
  </si>
  <si>
    <t>MYCOPHENOLATE MOFETIL</t>
  </si>
  <si>
    <t>FLUORIDE SODIUM</t>
  </si>
  <si>
    <t>FLUOXETINE (AS HYDROCHLORIDE)</t>
  </si>
  <si>
    <t>FLUPHENAZINE DECANOATE</t>
  </si>
  <si>
    <t>FLUTAMIDE</t>
  </si>
  <si>
    <t>FLUTICASONE PROPIONATE</t>
  </si>
  <si>
    <t>FLUVOXAMINE MALEATE</t>
  </si>
  <si>
    <t>FOLIC ACID</t>
  </si>
  <si>
    <t>FURAZOLIDONE</t>
  </si>
  <si>
    <t>FUROSEMIDE</t>
  </si>
  <si>
    <t>GABAPENTIN</t>
  </si>
  <si>
    <t>GADOPENTETATE DIMEGLUMINE</t>
  </si>
  <si>
    <t>GEMFIBROZIL</t>
  </si>
  <si>
    <t>GENTAMICIN</t>
  </si>
  <si>
    <t>GLIBENCLAMIDE</t>
  </si>
  <si>
    <t>GLICLAZIDE</t>
  </si>
  <si>
    <t>ARIPIPRAZOLE</t>
  </si>
  <si>
    <t>LEVETIRACETAM</t>
  </si>
  <si>
    <t>ESOMEPRAZOLE</t>
  </si>
  <si>
    <t>RISEDRONATE SODIUM</t>
  </si>
  <si>
    <t>MODAFINIL</t>
  </si>
  <si>
    <t xml:space="preserve">LEVODOPA </t>
  </si>
  <si>
    <t>MOMETASONE FUROATE</t>
  </si>
  <si>
    <t>LEUPRORELIN ACETATE</t>
  </si>
  <si>
    <t xml:space="preserve">CLOTRIMAZOLE </t>
  </si>
  <si>
    <t>KETOCONAZOLE</t>
  </si>
  <si>
    <t>NITISINONE</t>
  </si>
  <si>
    <t>VENLAFAXINE</t>
  </si>
  <si>
    <t>KETOROLAC TROMETAMOL</t>
  </si>
  <si>
    <t>IBUPROFEN</t>
  </si>
  <si>
    <t>GLATIRAMER ACETATE</t>
  </si>
  <si>
    <t xml:space="preserve">METFORMIN HYDROCHLORIDE </t>
  </si>
  <si>
    <t>CALCIPOTRIOL</t>
  </si>
  <si>
    <t xml:space="preserve">ACETAMINOPHEN </t>
  </si>
  <si>
    <t>SOLIFENACIN SUCCINATE</t>
  </si>
  <si>
    <t>DABIGATRAN ETEXILATE (AS MESYLATE)</t>
  </si>
  <si>
    <t>PRASUGREL</t>
  </si>
  <si>
    <t>DULOXETINE</t>
  </si>
  <si>
    <t>GEMIFLOXACIN</t>
  </si>
  <si>
    <t>CYPROHEPTADINE HYDROCHLORIDE</t>
  </si>
  <si>
    <t>QUETIAPINE FUMARATE</t>
  </si>
  <si>
    <t xml:space="preserve">MENTHOL </t>
  </si>
  <si>
    <t>CALAMINE</t>
  </si>
  <si>
    <t>ATOMOXETINE HYDROCHLORIDE</t>
  </si>
  <si>
    <t>CINACALCET (AS HYDROCHLORIDE)</t>
  </si>
  <si>
    <t>DOCETAXEL</t>
  </si>
  <si>
    <t>AMLODIPINE (AS BESILATE)</t>
  </si>
  <si>
    <t>ASA (ACETYLSALICYLIC ACID)</t>
  </si>
  <si>
    <t>BROMHEXINE HYDROCHLORIDE</t>
  </si>
  <si>
    <t xml:space="preserve">DIPHENHYDRAMINE </t>
  </si>
  <si>
    <t>DICLOFENAC SODIUM</t>
  </si>
  <si>
    <t>AMOXICILLIN</t>
  </si>
  <si>
    <t>DIAZEPAM</t>
  </si>
  <si>
    <t>VITAMIN B1 (THIAMINE)</t>
  </si>
  <si>
    <t>CLOMIPRAMINE HYDROCHLORIDE</t>
  </si>
  <si>
    <t>FLUOCINOLONE ACETONIDE</t>
  </si>
  <si>
    <t>CITALOPRAM</t>
  </si>
  <si>
    <t>ACARBOSE</t>
  </si>
  <si>
    <t>DIMENHYDRINATE</t>
  </si>
  <si>
    <t xml:space="preserve">AMILORIDE </t>
  </si>
  <si>
    <t>ATORVASTATIN (AS CALCIUM)</t>
  </si>
  <si>
    <t>IMATINIB (AS MESYLATE)</t>
  </si>
  <si>
    <t>NITROFURANTOIN</t>
  </si>
  <si>
    <t>CEFIXIME</t>
  </si>
  <si>
    <t>OMEPRAZOLE</t>
  </si>
  <si>
    <t>CONJUGATED ESTROGENS</t>
  </si>
  <si>
    <t>CEFALEXIN</t>
  </si>
  <si>
    <t>RIFAMPICIN</t>
  </si>
  <si>
    <t>LOSARTAN POTASSIUM</t>
  </si>
  <si>
    <t>DEXTROMETHORPHAN HYDROBROMIDE</t>
  </si>
  <si>
    <t>HALOPERIDOL</t>
  </si>
  <si>
    <t>CIMETIDINE</t>
  </si>
  <si>
    <t>LEVAMISOLE</t>
  </si>
  <si>
    <t>CARVEDILOL</t>
  </si>
  <si>
    <t>AZITHROMYCIN</t>
  </si>
  <si>
    <t>INDOMETHACIN</t>
  </si>
  <si>
    <t>PHENYTOIN SODIUM</t>
  </si>
  <si>
    <t>EZETIMIBE</t>
  </si>
  <si>
    <t>ATRACURIUM BESYLATE</t>
  </si>
  <si>
    <t>TIZANIDINE</t>
  </si>
  <si>
    <t>FEXOFENADINE HYDROCHLORIDE</t>
  </si>
  <si>
    <t>PANTOPRAZOLE</t>
  </si>
  <si>
    <t>SILVER SULFADIAZINE</t>
  </si>
  <si>
    <t>CLARITHROMYCIN</t>
  </si>
  <si>
    <t>L-CARNITINE</t>
  </si>
  <si>
    <t>ORLISTAT</t>
  </si>
  <si>
    <t>PETHIDINE HYDROCHLORIDE</t>
  </si>
  <si>
    <t>PAMIDRONATE DISODIUM</t>
  </si>
  <si>
    <t>DEXTROSE</t>
  </si>
  <si>
    <t>TESTOSTERONE ENANTHATE</t>
  </si>
  <si>
    <t>REPAGLINIDE</t>
  </si>
  <si>
    <t>TRIAMCINOLONE ACETONIDE</t>
  </si>
  <si>
    <t>VALSARTAN</t>
  </si>
  <si>
    <t>MELOXICAM</t>
  </si>
  <si>
    <t>CEFAZOLIN</t>
  </si>
  <si>
    <t>BETAHISTINE DIHYDROCHLORIDE</t>
  </si>
  <si>
    <t>LANSOPRAZOLE</t>
  </si>
  <si>
    <t>SERTACONAZOLE NITRATE</t>
  </si>
  <si>
    <t xml:space="preserve">DROSPIRENONE </t>
  </si>
  <si>
    <t>ETHINYLESTRADIOL</t>
  </si>
  <si>
    <t>TACROLIMUS</t>
  </si>
  <si>
    <t>DESMOPRESSIN (AS ACETATE)</t>
  </si>
  <si>
    <t>BUDESONIDE</t>
  </si>
  <si>
    <t>OFLOXACIN</t>
  </si>
  <si>
    <t>BENZOCAINE</t>
  </si>
  <si>
    <t>SIMETHICONE (DIMETHICONE ACTIVATED)</t>
  </si>
  <si>
    <t>MEBEVERINE HYDROCHLORIDE</t>
  </si>
  <si>
    <t>LIDOCAINE HYDROCHLORIDE</t>
  </si>
  <si>
    <t>PRAMIPEXOLE DIHYDROCHLORIDE</t>
  </si>
  <si>
    <t>PERMETHRIN</t>
  </si>
  <si>
    <t>LEVOFLOXACIN</t>
  </si>
  <si>
    <t>ENOXAPARIN SODIUM</t>
  </si>
  <si>
    <t>RILUZOLE</t>
  </si>
  <si>
    <t>FACTOR VIIA</t>
  </si>
  <si>
    <t>PREGABALIN</t>
  </si>
  <si>
    <t>BOSENTAN</t>
  </si>
  <si>
    <t xml:space="preserve">CAFFEINE </t>
  </si>
  <si>
    <t>IODIXANOL</t>
  </si>
  <si>
    <t>TETRACYCLINE HYDROCHLORIDE</t>
  </si>
  <si>
    <t>NAPROXEN</t>
  </si>
  <si>
    <t>SELENIUM SULFIDE</t>
  </si>
  <si>
    <t>HYDROCORTISONE ACETATE</t>
  </si>
  <si>
    <t>ZINC OXIDE</t>
  </si>
  <si>
    <t>CLINDAMYCIN (AS PHOSPHATE)</t>
  </si>
  <si>
    <t xml:space="preserve">LIDOCAINE </t>
  </si>
  <si>
    <t xml:space="preserve">ACETYLCYSTEINE </t>
  </si>
  <si>
    <t>ACICLOVIR</t>
  </si>
  <si>
    <t>ALENDRONATE</t>
  </si>
  <si>
    <t>ALFENTANIL</t>
  </si>
  <si>
    <t>ALLOPURINOL</t>
  </si>
  <si>
    <t>ALPRAZOLAM</t>
  </si>
  <si>
    <t xml:space="preserve">ALUMINIUM HYDROXIDE </t>
  </si>
  <si>
    <t>MAGNESIUM HYDROXIDE</t>
  </si>
  <si>
    <t>SIMVASTATIN</t>
  </si>
  <si>
    <t>METHADONE HYDROCHLORIDE</t>
  </si>
  <si>
    <t>FLUPHENAZINE</t>
  </si>
  <si>
    <t>GRANISETRON</t>
  </si>
  <si>
    <t>GUAIFENESIN</t>
  </si>
  <si>
    <t>HALOPERIDOL (AS LACTATE)</t>
  </si>
  <si>
    <t>RIBAVIRIN</t>
  </si>
  <si>
    <t>RISPERIDONE</t>
  </si>
  <si>
    <t>RIVASTIGMINE (AS HYDROGEN TARTRATE)</t>
  </si>
  <si>
    <t>ROPINIROLE (AS HYDROCHLORIDE)</t>
  </si>
  <si>
    <t>SALBUTAMOL (AS SULFATE)</t>
  </si>
  <si>
    <t>SALMETEROL (AS XINAFOATE)</t>
  </si>
  <si>
    <t>SERTRALINE (AS HYDROCHLORIDE)</t>
  </si>
  <si>
    <t>FAMOTIDINE</t>
  </si>
  <si>
    <t>FENTANYL (AS CITRATE)</t>
  </si>
  <si>
    <t>PSEUDOEPHEDRINE HYDROCHLORIDE</t>
  </si>
  <si>
    <t>PYRIDOSTIGMINE BROMIDE</t>
  </si>
  <si>
    <t>PHENOL</t>
  </si>
  <si>
    <t>RIZATRIPTAN (AS BENZOATE)</t>
  </si>
  <si>
    <t>TAMOXIFEN</t>
  </si>
  <si>
    <t>TERBINAFINE</t>
  </si>
  <si>
    <t>TINIDAZOLE</t>
  </si>
  <si>
    <t>YOHIMBINE HYDROCHLORIDE</t>
  </si>
  <si>
    <t>ZIDOVUDINE</t>
  </si>
  <si>
    <t>ETHOSUXIMIDE</t>
  </si>
  <si>
    <t>ETOMIDATE</t>
  </si>
  <si>
    <t>PHENYLEPHRINE HYDROCHLORIDE</t>
  </si>
  <si>
    <t>CHLORPHENIRAMINE MALEATE</t>
  </si>
  <si>
    <t xml:space="preserve">IMIPENEM </t>
  </si>
  <si>
    <t>LEVONORGESTREL</t>
  </si>
  <si>
    <t>LISINOPRIL</t>
  </si>
  <si>
    <t>OLANZAPINE</t>
  </si>
  <si>
    <t>OXCARBAZEPINE</t>
  </si>
  <si>
    <t>CEFEPIME</t>
  </si>
  <si>
    <t>CELECOXIB</t>
  </si>
  <si>
    <t>CETIRIZINE HYDROCHLORIDE</t>
  </si>
  <si>
    <t>DESOGESTREL</t>
  </si>
  <si>
    <t xml:space="preserve">MEDROXYPROGESTERONE ACETATE </t>
  </si>
  <si>
    <t>ERLOTINIB (AS HYDROCHLORIDE)</t>
  </si>
  <si>
    <t xml:space="preserve">SALMETEROL (AS XINAFOATE) </t>
  </si>
  <si>
    <t>IOHEXOL</t>
  </si>
  <si>
    <t>LINEZOLID</t>
  </si>
  <si>
    <t>ROSUVASTATIN (AS CALCIUM)</t>
  </si>
  <si>
    <t>CEFTRIAXONE (AS SODIUM)</t>
  </si>
  <si>
    <t>VALACYCLOVIR</t>
  </si>
  <si>
    <t>FLUCONAZOLE</t>
  </si>
  <si>
    <t>PHENOBARBITAL SODIUM</t>
  </si>
  <si>
    <t>BECLOMETHASONE DIPROPIONATE</t>
  </si>
  <si>
    <t xml:space="preserve">FAMOTIDINE </t>
  </si>
  <si>
    <t>EFLORNITHINE HYDROCHLORIDE</t>
  </si>
  <si>
    <t>RABEPRAZOLE SODIUM</t>
  </si>
  <si>
    <t>SULFAMETHOXAZOLE</t>
  </si>
  <si>
    <t>CROMOLYN SODIUM</t>
  </si>
  <si>
    <t>CROTAMITON</t>
  </si>
  <si>
    <t>CYPROTERONE ACETATE</t>
  </si>
  <si>
    <t>LEVOTHYROXINE SODIUM</t>
  </si>
  <si>
    <t>LINDANE</t>
  </si>
  <si>
    <t>LIOTHYRONINE SODIUM</t>
  </si>
  <si>
    <t>LITHIUM CARBONATE</t>
  </si>
  <si>
    <t>LOPERAMIDE HYDROCHLORIDE</t>
  </si>
  <si>
    <t>LORATADINE</t>
  </si>
  <si>
    <t>LORAZEPAM</t>
  </si>
  <si>
    <t>LOVASTATIN</t>
  </si>
  <si>
    <t>LYNESTRENOL</t>
  </si>
  <si>
    <t>MAGNESIUM SULFATE</t>
  </si>
  <si>
    <t>MANNITOL</t>
  </si>
  <si>
    <t>MAPROTILINE HYDROCHLORIDE</t>
  </si>
  <si>
    <t>MEBENDAZOLE</t>
  </si>
  <si>
    <t>DEFEROXAMINE MESYLATE</t>
  </si>
  <si>
    <t>DESIPRAMINE HYDROCHLORIDE</t>
  </si>
  <si>
    <t>DIPYRIDAMOLE</t>
  </si>
  <si>
    <t>DOPAMINE HYDROCHLORIDE</t>
  </si>
  <si>
    <t>DORZOLAMIDE (AS HYDROCHLORIDE)</t>
  </si>
  <si>
    <t>DOXEPIN</t>
  </si>
  <si>
    <t>DOXYCYCLINE (AS MONOHYDRATE)</t>
  </si>
  <si>
    <t>ENALAPRIL MALEATE</t>
  </si>
  <si>
    <t>EPINEPHRINE</t>
  </si>
  <si>
    <t xml:space="preserve">ERGOTAMINE TARTRATE </t>
  </si>
  <si>
    <t>FINASTERIDE</t>
  </si>
  <si>
    <t>FLUDROCORTISONE ACETATE</t>
  </si>
  <si>
    <t>HYDROCHLOROTHIAZIDE</t>
  </si>
  <si>
    <t>HYDROCORTISONE (AS SODIUM SUCCINATE)</t>
  </si>
  <si>
    <t>HYDROQUINONE</t>
  </si>
  <si>
    <t>HYDROXYCHLOROQUINE SULFATE</t>
  </si>
  <si>
    <t>HYDROXYPROGESTERONE CAPROATE</t>
  </si>
  <si>
    <t>HYDROXYZINE HYDROCHLORIDE</t>
  </si>
  <si>
    <t>IMIPRAMINE HYDROCHLORIDE</t>
  </si>
  <si>
    <t>IODOQUINOL</t>
  </si>
  <si>
    <t>IPRATROPIUM BROMIDE</t>
  </si>
  <si>
    <t>TRIFLUOPERAZINE</t>
  </si>
  <si>
    <t>MESALAZINE</t>
  </si>
  <si>
    <t>BARIUM SULFATE</t>
  </si>
  <si>
    <t>PHENOBARBITAL</t>
  </si>
  <si>
    <t>ATROPINE SULFATE</t>
  </si>
  <si>
    <t>BENZYDAMINE HYDROCHLORIDE</t>
  </si>
  <si>
    <t>BETAMETHASONE</t>
  </si>
  <si>
    <t>BETAMETHASONE (AS DISODIUM PHOSPHATE)</t>
  </si>
  <si>
    <t>BIPERIDEN HYDROCHLORIDE</t>
  </si>
  <si>
    <t>METHIMAZOLE</t>
  </si>
  <si>
    <t>METHOCARBAMOL</t>
  </si>
  <si>
    <t>METHOXSALEN</t>
  </si>
  <si>
    <t>METHYL SALICYLATE</t>
  </si>
  <si>
    <t>METHYLDOPA</t>
  </si>
  <si>
    <t>METHYLERGONOVINE MALEATE</t>
  </si>
  <si>
    <t>METHYLPREDNISOLONE (AS SODIUM SUCCINATE)</t>
  </si>
  <si>
    <t>ISOSORBIDE DINITRATE</t>
  </si>
  <si>
    <t>ISOXSUPRINE HYDROCHLORIDE</t>
  </si>
  <si>
    <t>ITRACONAZOLE</t>
  </si>
  <si>
    <t>KETOTIFEN</t>
  </si>
  <si>
    <t>LACTULOSE</t>
  </si>
  <si>
    <t>LAMIVUDINE</t>
  </si>
  <si>
    <t>LAMOTRIGINE</t>
  </si>
  <si>
    <t>LATANOPROST</t>
  </si>
  <si>
    <t>LETROZOLE</t>
  </si>
  <si>
    <t>MEDROXYPROGESTERONE ACETATE</t>
  </si>
  <si>
    <t>MEFENAMIC ACID</t>
  </si>
  <si>
    <t>MEGESTROL ACETATE</t>
  </si>
  <si>
    <t>PROMETHAZINE HYDROCHLORIDE</t>
  </si>
  <si>
    <t>VERAPAMIL HYDROCHLORIDE</t>
  </si>
  <si>
    <t>VITAMIN B2 (RIBOFLAVIN)</t>
  </si>
  <si>
    <t>VITAMIN B6</t>
  </si>
  <si>
    <t>VITAMIN B12</t>
  </si>
  <si>
    <t>VITAMIN C</t>
  </si>
  <si>
    <t>NALIDIXIC ACID</t>
  </si>
  <si>
    <t>NALTREXONE HYDROCHLORIDE</t>
  </si>
  <si>
    <t>NANDROLONE DECANOATE</t>
  </si>
  <si>
    <t>NORTRIPTYLINE</t>
  </si>
  <si>
    <t>OCTREOTIDE (AS ACETATE)</t>
  </si>
  <si>
    <t>ONDANSETRON</t>
  </si>
  <si>
    <t>OXAZEPAM</t>
  </si>
  <si>
    <t>OXYMETHOLONE</t>
  </si>
  <si>
    <t>POTASSIUM AMINOBENZOIC ACID (POTABA)</t>
  </si>
  <si>
    <t>PANCURONIUM BROMIDE</t>
  </si>
  <si>
    <t>PENTOXIFYLLINE</t>
  </si>
  <si>
    <t>PHENYTOIN</t>
  </si>
  <si>
    <t xml:space="preserve">PHENYTOIN </t>
  </si>
  <si>
    <t>PERPHENAZINE</t>
  </si>
  <si>
    <t>PILOCARPINE HYDROCHLORIDE</t>
  </si>
  <si>
    <t>PIPERAZINE</t>
  </si>
  <si>
    <t>PIRACETAM</t>
  </si>
  <si>
    <t>PIROXICAM</t>
  </si>
  <si>
    <t>MISOPROSTOL</t>
  </si>
  <si>
    <t>PIOGLITAZONE</t>
  </si>
  <si>
    <t>ZOLPIDEM</t>
  </si>
  <si>
    <t>POLYETHYLENE GLYCOL</t>
  </si>
  <si>
    <t>DIMETHICONE</t>
  </si>
  <si>
    <t>ZOLEDRONIC ACID</t>
  </si>
  <si>
    <t>EFAVIRENZ</t>
  </si>
  <si>
    <t xml:space="preserve">VITAMIN B1 </t>
  </si>
  <si>
    <t>DOMPERIDONE</t>
  </si>
  <si>
    <t>ZONISAMIDE</t>
  </si>
  <si>
    <t>TENOFOVIR DISOPROXIL FUMARATE</t>
  </si>
  <si>
    <t>FORMOTEROL FUMARATE</t>
  </si>
  <si>
    <t>APREPITANT</t>
  </si>
  <si>
    <t>CIPROFLOXACIN</t>
  </si>
  <si>
    <t>LEVOCETIRIZINE DIHYDROCHLORIDE</t>
  </si>
  <si>
    <t>TADALAFIL</t>
  </si>
  <si>
    <t>VALPROATE SEMISODIUM</t>
  </si>
  <si>
    <t>PROPRANOLOL HYDROCHLORIDE</t>
  </si>
  <si>
    <t>ADEFOVIR DIPIVOXIL</t>
  </si>
  <si>
    <t>METOPROLOL SUCCINATE</t>
  </si>
  <si>
    <t>MEMANTINE HYDROCHLORIDE</t>
  </si>
  <si>
    <t>DIPHENHYDRAMINE HYDROCHLORIDE</t>
  </si>
  <si>
    <t>URSODEOXYCHOLIC ACID</t>
  </si>
  <si>
    <t>CLINDAMYCIN (AS HYDROCHLORIDE)</t>
  </si>
  <si>
    <t>OXYMETAZOLINE HYDROCHLORIDE</t>
  </si>
  <si>
    <t>LABETALOL HYDROCHLORIDE</t>
  </si>
  <si>
    <t xml:space="preserve">CLINDAMYCIN PHOSPHATE </t>
  </si>
  <si>
    <t>TRETINOIN</t>
  </si>
  <si>
    <t>POVIDONE IODINE</t>
  </si>
  <si>
    <t>IBUPROFEN (AS LYSINE)</t>
  </si>
  <si>
    <t>BUPRENORPHINE (AS HYDROCHLORIDE)</t>
  </si>
  <si>
    <t>GLYCERIN</t>
  </si>
  <si>
    <t>GLYCINE</t>
  </si>
  <si>
    <t>PREDNISOLONE</t>
  </si>
  <si>
    <t xml:space="preserve">PRILOCAINE </t>
  </si>
  <si>
    <t>PRIMAQUINE</t>
  </si>
  <si>
    <t>PRIMIDONE</t>
  </si>
  <si>
    <t>PROGESTERONE</t>
  </si>
  <si>
    <t>PROMETHAZINE</t>
  </si>
  <si>
    <t>ESTRADIOL VALERATE</t>
  </si>
  <si>
    <t>ARSENIC TRIOXIDE</t>
  </si>
  <si>
    <t>ARTIFICIAL TEARS</t>
  </si>
  <si>
    <t>ATENOLOL</t>
  </si>
  <si>
    <t>BRIMONIDINE TARTRATE</t>
  </si>
  <si>
    <t>BROMOCRIPTINE (AS MESYLATE)</t>
  </si>
  <si>
    <t>BUPIVACAINE HYDROCHLORIDE</t>
  </si>
  <si>
    <t>BUPROPION HYDROCHLORIDE</t>
  </si>
  <si>
    <t>COD LIVRER OIL</t>
  </si>
  <si>
    <t>BUSERELIN ACETATE</t>
  </si>
  <si>
    <t>BUSPIRONE HYDROCHLORIDE</t>
  </si>
  <si>
    <t>CABERGOLINE</t>
  </si>
  <si>
    <t>CALCITRIOL</t>
  </si>
  <si>
    <t>CHLORAMPHENICOL</t>
  </si>
  <si>
    <t>CHLORDIAZEPOXIDE</t>
  </si>
  <si>
    <t>CHLORPROMAZINE HYDROCHLORIDE</t>
  </si>
  <si>
    <t>VALPROATE SODIUM</t>
  </si>
  <si>
    <t>NAPHAZOLINE HYDROCHLORIDE</t>
  </si>
  <si>
    <t>NELFINAVIR</t>
  </si>
  <si>
    <t>NEOSTIGMINE METHYLSULFATE</t>
  </si>
  <si>
    <t>NICLOSAMIDE</t>
  </si>
  <si>
    <t>NICOTINIC ACID</t>
  </si>
  <si>
    <t>NIFEDIPINE</t>
  </si>
  <si>
    <t>NIMODIPINE</t>
  </si>
  <si>
    <t>NITRAZEPAM</t>
  </si>
  <si>
    <t>NITROGLYCERIN</t>
  </si>
  <si>
    <t xml:space="preserve">LISINOPRIL </t>
  </si>
  <si>
    <t>INTERFERON GAMMA-1B</t>
  </si>
  <si>
    <t>DICLOFENAC POTASSIUM</t>
  </si>
  <si>
    <t xml:space="preserve">DORZOLAMIDE (AS HYDROCHLORIDE) </t>
  </si>
  <si>
    <t>TIMOLOL (AS MALEATE)</t>
  </si>
  <si>
    <t>MOXIFLOXACIN (AS HYDROCHLORIDE)</t>
  </si>
  <si>
    <t>AMANTADINE HYDROCHLORIDE</t>
  </si>
  <si>
    <t>AMIKACIN (AS SULFATE)</t>
  </si>
  <si>
    <t>AMINOPHYLLINE</t>
  </si>
  <si>
    <t>AMIODARONE HYDROCHLORIDE</t>
  </si>
  <si>
    <t>AMITRIPTYLINE HYDROCHLORIDE</t>
  </si>
  <si>
    <t>AMPHOTERICIN B</t>
  </si>
  <si>
    <t>AMPICILLIN</t>
  </si>
  <si>
    <t>ANTHOCYANOSIDE</t>
  </si>
  <si>
    <t>CALCIUM GLUCONATE</t>
  </si>
  <si>
    <t>CAPTOPRIL</t>
  </si>
  <si>
    <t>CARBAMAZEPINE</t>
  </si>
  <si>
    <t>CEFOTAXIME</t>
  </si>
  <si>
    <t>CEFTAZIDIME</t>
  </si>
  <si>
    <t>CEFTIZOXIME</t>
  </si>
  <si>
    <t>BORTEZOMIB</t>
  </si>
  <si>
    <t>CLOXACILLIN (AS SODIUM)</t>
  </si>
  <si>
    <t>TRIPTORELIN (AS ACETATE)</t>
  </si>
  <si>
    <t>FLUOROMETHOLONE</t>
  </si>
  <si>
    <t xml:space="preserve">NAPHAZOLINE </t>
  </si>
  <si>
    <t>TRIFLURIDINE</t>
  </si>
  <si>
    <t>DEXAMETHASONE PHOSPHATE</t>
  </si>
  <si>
    <t>TETRACAINE HYDROCHLORIDE</t>
  </si>
  <si>
    <t>BETAXOLOL</t>
  </si>
  <si>
    <t>TROPICAMIDE</t>
  </si>
  <si>
    <t>MAFENIDE ACETATE</t>
  </si>
  <si>
    <t>SULFATHIAZOLE</t>
  </si>
  <si>
    <t>OPHTHALMIC BATH-1</t>
  </si>
  <si>
    <t xml:space="preserve">PHENYLEPHRINE </t>
  </si>
  <si>
    <t>OLOPATADINE HYDROCHLORIDE</t>
  </si>
  <si>
    <t>MOXIFLOXACIN</t>
  </si>
  <si>
    <t>NILOTINIB</t>
  </si>
  <si>
    <t>SITAGLIPTIN (AS PHOSPHATE)</t>
  </si>
  <si>
    <t>PIMECROLIMUS</t>
  </si>
  <si>
    <t>TETRABENAZINE</t>
  </si>
  <si>
    <t>PACLITAXEL</t>
  </si>
  <si>
    <t>DICYCLOMINE HYDROCHLORIDE</t>
  </si>
  <si>
    <t>FILGRASTIM</t>
  </si>
  <si>
    <t>ISOSORBIDE MONONITRATE</t>
  </si>
  <si>
    <t>AZATHIOPRINE</t>
  </si>
  <si>
    <t>AZELAIC ACID</t>
  </si>
  <si>
    <t>THEOPHYLLINE</t>
  </si>
  <si>
    <t>TRAMADOL HYDROCHLORIDE</t>
  </si>
  <si>
    <t>NEVIRAPINE</t>
  </si>
  <si>
    <t>RALOXIFENE HYDROCHLORIDE</t>
  </si>
  <si>
    <t>GALANTAMINE (AS HYDROBROMIDE)</t>
  </si>
  <si>
    <t>MEROPENEM</t>
  </si>
  <si>
    <t>CAPECITABINE</t>
  </si>
  <si>
    <t>DONEPEZIL HYDROCHLORIDE</t>
  </si>
  <si>
    <t>DEXAMETHASONE</t>
  </si>
  <si>
    <t>DEXAMETHASONE (AS DISODIUM PHOSPHATE)</t>
  </si>
  <si>
    <t>DEXPANTHENOL</t>
  </si>
  <si>
    <t xml:space="preserve">DEXTROMETHORPHAN </t>
  </si>
  <si>
    <t xml:space="preserve">DEXTROSE </t>
  </si>
  <si>
    <t>DICLOFENAC DIETHYLAMMONIUM</t>
  </si>
  <si>
    <t>DIHYDROERGOTAMINE MESYLATE</t>
  </si>
  <si>
    <t>DILTIAZEM HYDROCHLORIDE</t>
  </si>
  <si>
    <t>DIPHENOXYLATE</t>
  </si>
  <si>
    <t>TRANEXAMIC ACID</t>
  </si>
  <si>
    <t>OXYCODONE HYDROCHLORIDE</t>
  </si>
  <si>
    <t>CISATRACURIUM</t>
  </si>
  <si>
    <t>RITUXIMAB</t>
  </si>
  <si>
    <t>TOLTERODINE TARTRATE</t>
  </si>
  <si>
    <t>ADAPALENE</t>
  </si>
  <si>
    <t>CICLOSPORIN</t>
  </si>
  <si>
    <t>CINNARIZINE</t>
  </si>
  <si>
    <t>CIPROFLOXACIN (AS LACTATE)</t>
  </si>
  <si>
    <t>CITICOLINE</t>
  </si>
  <si>
    <t>CLEMASTINE</t>
  </si>
  <si>
    <t xml:space="preserve">CLIDINIUM </t>
  </si>
  <si>
    <t>CLOBAZAM</t>
  </si>
  <si>
    <t>CLOMIPHENE CITRATE</t>
  </si>
  <si>
    <t>CLONAZEPAM</t>
  </si>
  <si>
    <t>CLOPIDOGREL (AS BISULFATE)</t>
  </si>
  <si>
    <t>CLOZAPINE</t>
  </si>
  <si>
    <t>BISACODYL</t>
  </si>
  <si>
    <t>CISPLATIN</t>
  </si>
  <si>
    <t>IOPROMIDE</t>
  </si>
  <si>
    <t>VALGANCICLOVIR (AS HYDROCHLORIDE)</t>
  </si>
  <si>
    <t xml:space="preserve">BUPRENORPHINE </t>
  </si>
  <si>
    <t>NALOXONE HYDROCHLORIDE</t>
  </si>
  <si>
    <t>GADODIAMIDE</t>
  </si>
  <si>
    <t>ETANERCEPT</t>
  </si>
  <si>
    <t>FERROUS-GLYCINE-SULFATE</t>
  </si>
  <si>
    <t>SULFASALAZINE</t>
  </si>
  <si>
    <t>VITAMIN K1 (PHYTOMENADIONE)</t>
  </si>
  <si>
    <t>PROTAMINE SULFATE</t>
  </si>
  <si>
    <t>OSELTAMIVIR (AS PHOSPHATE)</t>
  </si>
  <si>
    <t>CHOLESTYRAMINE</t>
  </si>
  <si>
    <t>TERAZOSIN</t>
  </si>
  <si>
    <t>TERBINAFINE HYDROCHLORIDE</t>
  </si>
  <si>
    <t>TETRACOSACTIDE ACETATE</t>
  </si>
  <si>
    <t xml:space="preserve">THEOPHYLLINE </t>
  </si>
  <si>
    <t>THIOTHIXENE</t>
  </si>
  <si>
    <t>TICLOPIDINE HYDROCHLORIDE</t>
  </si>
  <si>
    <t>TOPIRAMATE</t>
  </si>
  <si>
    <t>TRAZODONE HYDROCHLORIDE</t>
  </si>
  <si>
    <t xml:space="preserve">TRIAMTERENE </t>
  </si>
  <si>
    <t>TRIMIPRAMINE (AS MALEATE)</t>
  </si>
  <si>
    <t>BIPERIDEN LACTATE</t>
  </si>
  <si>
    <t>BISMUTH SUBCITRATE</t>
  </si>
  <si>
    <t xml:space="preserve">LOSARTAN POTASSIUM </t>
  </si>
  <si>
    <t>PEMETREXED</t>
  </si>
  <si>
    <t>TAMSULOSIN HYDROCHLORIDE</t>
  </si>
  <si>
    <t>RIVAROXABAN</t>
  </si>
  <si>
    <t>PEGFILGRASTIM</t>
  </si>
  <si>
    <t>FAMPRIDINE</t>
  </si>
  <si>
    <t>CEFUROXIME</t>
  </si>
  <si>
    <t xml:space="preserve">ALENDRONIC ACID </t>
  </si>
  <si>
    <t>THIOPENTAL SODIUM</t>
  </si>
  <si>
    <t>IRINOTECAN HYDROCHLORIDE</t>
  </si>
  <si>
    <t>TOLMETIN</t>
  </si>
  <si>
    <t>TERIFLUNOMIDE</t>
  </si>
  <si>
    <t>SOFOSBUVIR</t>
  </si>
  <si>
    <t>CALCIUM FOLINATE</t>
  </si>
  <si>
    <t>TEICOPLANIN</t>
  </si>
  <si>
    <t>OPIUM</t>
  </si>
  <si>
    <t>TRASTUZUMAB</t>
  </si>
  <si>
    <t xml:space="preserve">LEDIPASVIR </t>
  </si>
  <si>
    <t xml:space="preserve">GUAIFENESIN </t>
  </si>
  <si>
    <t>BEVACIZUMAB</t>
  </si>
  <si>
    <t>VARENICLINE TARTRATE</t>
  </si>
  <si>
    <t>CETRORELIX</t>
  </si>
  <si>
    <t>NITROUS OXIDE</t>
  </si>
  <si>
    <t>POTASSIUM IODIDE</t>
  </si>
  <si>
    <t>ETHERIFIED STARCH</t>
  </si>
  <si>
    <t>ZALEPLON</t>
  </si>
  <si>
    <t>PYRVINIUM</t>
  </si>
  <si>
    <t>SEVELAMER HYDROCHLORIDE</t>
  </si>
  <si>
    <t>ADALIMUMAB</t>
  </si>
  <si>
    <t>DEFERASIROX</t>
  </si>
  <si>
    <t>DACLATASVIR</t>
  </si>
  <si>
    <t>FENOFIBRATE</t>
  </si>
  <si>
    <t>SUNITINIB</t>
  </si>
  <si>
    <t>FERROUS FUMARATE</t>
  </si>
  <si>
    <t>ESCITALOPRAM (AS OXALATE)</t>
  </si>
  <si>
    <t>FEBUXOSTAT</t>
  </si>
  <si>
    <t xml:space="preserve">SITAGLIPTIN (AS PHOSPHATE) </t>
  </si>
  <si>
    <t xml:space="preserve">AZELASTINE HYDROCHLORIDE </t>
  </si>
  <si>
    <t>LEVOFLOXACIN HEMIHYDRATE</t>
  </si>
  <si>
    <t>DAPOXETINE (AS HYDROCHLORIDE)</t>
  </si>
  <si>
    <t>DEFERIPRONE</t>
  </si>
  <si>
    <t>TERIPARATIDE</t>
  </si>
  <si>
    <t xml:space="preserve">CLINDAMYCIN (AS PHOSPHATE) </t>
  </si>
  <si>
    <t xml:space="preserve">LATANOPROST </t>
  </si>
  <si>
    <t>OXALIPLATIN</t>
  </si>
  <si>
    <t>BACLOFEN</t>
  </si>
  <si>
    <t>BENDAMUSTINE HYDROCHLORIDE</t>
  </si>
  <si>
    <t>SILDENAFIL CITRATE</t>
  </si>
  <si>
    <t>ADENOSINE</t>
  </si>
  <si>
    <t>BIOTIN</t>
  </si>
  <si>
    <t xml:space="preserve">HYDROCORTISONE </t>
  </si>
  <si>
    <t>TRIHEXYPHENIDYL HYDROCHLORIDE</t>
  </si>
  <si>
    <t>DENOSUMAB</t>
  </si>
  <si>
    <t>PRAZOSIN</t>
  </si>
  <si>
    <t>OXANDROLONE</t>
  </si>
  <si>
    <t>CASPOFUNGIN ACETATE</t>
  </si>
  <si>
    <t xml:space="preserve">EMTRICITABINE </t>
  </si>
  <si>
    <t>VANCOMYCIN (AS HYDROCHLORIDE)</t>
  </si>
  <si>
    <t>LENALIDOMIDE</t>
  </si>
  <si>
    <t>FINGOLIMOD</t>
  </si>
  <si>
    <t>INDAPAMIDE</t>
  </si>
  <si>
    <t>CALCIUM PANTOTHENATE</t>
  </si>
  <si>
    <t xml:space="preserve">DACLATASVIR </t>
  </si>
  <si>
    <t>SODIUM PICOSULFATE</t>
  </si>
  <si>
    <t>PYRITHIONE ZINC</t>
  </si>
  <si>
    <t>FUSIDATE SODIUM</t>
  </si>
  <si>
    <t>METHYLPHENIDATE HYDROCHLORIDE</t>
  </si>
  <si>
    <t>IRON (AS SUCROSE)</t>
  </si>
  <si>
    <t>BENZOYL PEROXIDE</t>
  </si>
  <si>
    <t>DEXMEDETOMIDINE (AS HYDROCHLORIDE)</t>
  </si>
  <si>
    <t>ACAMPROSATE</t>
  </si>
  <si>
    <t>HOMATROPINE</t>
  </si>
  <si>
    <t>ARTIFICIAL TEARS (HYALURONATE SODIUM)</t>
  </si>
  <si>
    <t>EPLERENONE</t>
  </si>
  <si>
    <t>VORICONAZOLE</t>
  </si>
  <si>
    <t xml:space="preserve">CODEINE PHOSPHATE </t>
  </si>
  <si>
    <t>DOXORUBICIN HYDROCHLORIDE (PEGYLATED)</t>
  </si>
  <si>
    <t>ACETAZOLAMIDE</t>
  </si>
  <si>
    <t>TEMOZOLOMIDE</t>
  </si>
  <si>
    <t>MEGLUMINE DIATRIZOATE</t>
  </si>
  <si>
    <t>CYCLOPENTOLATE HYDROCHLORIDE</t>
  </si>
  <si>
    <t>TENOFOVIR ALAFENAMIDE (AS FUMARATE)</t>
  </si>
  <si>
    <t>COLCHICINE</t>
  </si>
  <si>
    <t>AZITHROMYCIN DIHYDRATE</t>
  </si>
  <si>
    <t>SODIUM VALPROATE</t>
  </si>
  <si>
    <t>VALPROIC ACID</t>
  </si>
  <si>
    <t xml:space="preserve">IPRATROPIUM BROMIDE </t>
  </si>
  <si>
    <t>BISOPROLOL FUMARATE</t>
  </si>
  <si>
    <t>IDARUBICIN HYDROCHLORIDE</t>
  </si>
  <si>
    <t>SODIUM POLYSTYRENE SULFONATE</t>
  </si>
  <si>
    <t>ICHTHYOL</t>
  </si>
  <si>
    <t>TICAGRELOR</t>
  </si>
  <si>
    <t xml:space="preserve">SOFOSBUVIR </t>
  </si>
  <si>
    <t>DAPSONE</t>
  </si>
  <si>
    <t>PROPYLTHIOURACIL</t>
  </si>
  <si>
    <t xml:space="preserve">VALSARTAN </t>
  </si>
  <si>
    <t>FOSFOMYCIN (AS TROMETAMOL)</t>
  </si>
  <si>
    <t>CREAM BASE</t>
  </si>
  <si>
    <t>SORAFENIB (AS TOSYLATE)</t>
  </si>
  <si>
    <t>ISONIAZID</t>
  </si>
  <si>
    <t>RANITIDINE</t>
  </si>
  <si>
    <t xml:space="preserve">LAMIVUDINE </t>
  </si>
  <si>
    <t>DIGOXIN</t>
  </si>
  <si>
    <t>LOTEPREDNOL ETABONATE</t>
  </si>
  <si>
    <t>FLURAZEPAM</t>
  </si>
  <si>
    <t xml:space="preserve">PIPERACILLIN (AS SODIUM) </t>
  </si>
  <si>
    <t>DIMETHYL FUMARATE</t>
  </si>
  <si>
    <t>TRICLOCARBAN</t>
  </si>
  <si>
    <t>ABIRATERONE ACETATE</t>
  </si>
  <si>
    <t>SALICYLIC ACID</t>
  </si>
  <si>
    <t>THIORIDAZINE HYDROCHLORIDE</t>
  </si>
  <si>
    <t>EXENATIDE</t>
  </si>
  <si>
    <t>BIMATOPROST</t>
  </si>
  <si>
    <t>EPIRUBICIN HYDROCHLORIDE</t>
  </si>
  <si>
    <t>SELEGILINE HYDROCHLORIDE</t>
  </si>
  <si>
    <t>GEMCITABINE HYDROCHLORIDE</t>
  </si>
  <si>
    <t>PIMOZIDE</t>
  </si>
  <si>
    <t>METHOTREXATE SODIUM</t>
  </si>
  <si>
    <t>CLOFIBRATE</t>
  </si>
  <si>
    <t>IOPAMIDOL</t>
  </si>
  <si>
    <t>POTASSIUM CHLORIDE</t>
  </si>
  <si>
    <t>OXYBUTYNIN HYDROCHLORIDE</t>
  </si>
  <si>
    <t>BICALUTAMIDE</t>
  </si>
  <si>
    <t>RIFAXIMIN</t>
  </si>
  <si>
    <t>NALTREXONE</t>
  </si>
  <si>
    <t>METHOTREXATE</t>
  </si>
  <si>
    <t>BERACTANT</t>
  </si>
  <si>
    <t>DESLORATADINE</t>
  </si>
  <si>
    <t>MONOBENZONE</t>
  </si>
  <si>
    <t>EMPAGLIFLOZIN</t>
  </si>
  <si>
    <t>DIENOGEST</t>
  </si>
  <si>
    <t>PAROXETINE (AS HYDROCHLORIDE)</t>
  </si>
  <si>
    <t>AGOMELATINE</t>
  </si>
  <si>
    <t>COAL TAR</t>
  </si>
  <si>
    <t>CARBOPLATIN</t>
  </si>
  <si>
    <t>DEXAMETHASONE (AS ACETATE)</t>
  </si>
  <si>
    <t>DOXORUBICIN HYDROCHLORIDE</t>
  </si>
  <si>
    <t>SEVELAMER CARBONATE</t>
  </si>
  <si>
    <t>VASELIN OFFECINAL</t>
  </si>
  <si>
    <t xml:space="preserve">EMPAGLIFLOZIN </t>
  </si>
  <si>
    <t>DOXYCYCLINE (AS HYCLATE)</t>
  </si>
  <si>
    <t xml:space="preserve">DIENOGEST </t>
  </si>
  <si>
    <t>MEPIVACAINE HYDROCHLORIDE</t>
  </si>
  <si>
    <t>BETHANECHOL CHLORIDE</t>
  </si>
  <si>
    <t>GENTIAN VIOLET</t>
  </si>
  <si>
    <t>SIMPLE EYE</t>
  </si>
  <si>
    <t>APIXABAN</t>
  </si>
  <si>
    <t>PENTAZOCINE (AS LACTATE)</t>
  </si>
  <si>
    <t>MIRTAZAPINE</t>
  </si>
  <si>
    <t xml:space="preserve">CIPROFLOXACIN </t>
  </si>
  <si>
    <t>MACITENTAN</t>
  </si>
  <si>
    <t>MITOXANTRONE (AS HYDROCHLORIDE)</t>
  </si>
  <si>
    <t>LACOSAMIDE</t>
  </si>
  <si>
    <t>PLERIXAFOR</t>
  </si>
  <si>
    <t>LIRAGLUTIDE</t>
  </si>
  <si>
    <t>DUTASTERIDE</t>
  </si>
  <si>
    <t>MESNA</t>
  </si>
  <si>
    <t>ISOTRETINOIN</t>
  </si>
  <si>
    <t>CLONIDINE HYDROCHLORIDE</t>
  </si>
  <si>
    <t xml:space="preserve">ARTICAINE </t>
  </si>
  <si>
    <t>EVEROLIMUS</t>
  </si>
  <si>
    <t>CIPROFLOXACIN (AS HYDROCHLORIDE)</t>
  </si>
  <si>
    <t>CLINDAMYCIN (AS PALMITATE HYDROCHLORIDE)</t>
  </si>
  <si>
    <t>BRIMONIDINE (AS TARTRATE)</t>
  </si>
  <si>
    <t>EPTIFIBATIDE</t>
  </si>
  <si>
    <t>ESOMEPRAZOLE (AS MAGNESIUM)</t>
  </si>
  <si>
    <t>EDARAVONE</t>
  </si>
  <si>
    <t>EXEMESTANE</t>
  </si>
  <si>
    <t>FLUDARABINE PHOSPHATE</t>
  </si>
  <si>
    <t>SULFUR</t>
  </si>
  <si>
    <t>FLECAINIDE ACETATE</t>
  </si>
  <si>
    <t>GEFITINIB</t>
  </si>
  <si>
    <t>DASATINIB</t>
  </si>
  <si>
    <t xml:space="preserve">SUMATRIPTAN (AS SUCCINATE) </t>
  </si>
  <si>
    <t>IVERMECTIN</t>
  </si>
  <si>
    <t xml:space="preserve">DUTASTERIDE </t>
  </si>
  <si>
    <t>BUSULFAN</t>
  </si>
  <si>
    <t>NICOTINE</t>
  </si>
  <si>
    <t>PHENAZOPYRIDINE HYDROCHLORIDE</t>
  </si>
  <si>
    <t>DYDROGESTERONE</t>
  </si>
  <si>
    <t xml:space="preserve">LOPINAVIR </t>
  </si>
  <si>
    <t>LISDEXAMFETAMINE MESILATE</t>
  </si>
  <si>
    <t>REMIFENTANIL</t>
  </si>
  <si>
    <t>FAVIPIRAVIR</t>
  </si>
  <si>
    <t>IVABRADINE (AS HYDROCHLORIDE)</t>
  </si>
  <si>
    <t>GEMCITABINE (AS HYDROCHLORIDE)</t>
  </si>
  <si>
    <t>DOLUTEGRAVIR</t>
  </si>
  <si>
    <t>DESONIDE</t>
  </si>
  <si>
    <t>ENTECAVIR</t>
  </si>
  <si>
    <t>TOFACITINIB (AS CITRATE)</t>
  </si>
  <si>
    <t>TOCILIZUMAB</t>
  </si>
  <si>
    <t>GLIMEPIRIDE</t>
  </si>
  <si>
    <t>REMDESIVIR</t>
  </si>
  <si>
    <t>DACTINOMYCIN</t>
  </si>
  <si>
    <t xml:space="preserve">SODIUM PHOSPHATE DIBASIC HEPTAHYDRATE </t>
  </si>
  <si>
    <t>MYCOPHENOLIC ACID</t>
  </si>
  <si>
    <t>VINORELBINE TARTRATE</t>
  </si>
  <si>
    <t>OMEPRAZOLE (AS SODIUM)</t>
  </si>
  <si>
    <t>ZOLMITRIPTAN</t>
  </si>
  <si>
    <t>CHLOROQUINE (AS PHOSPHATE)</t>
  </si>
  <si>
    <t>REGORAFENIB</t>
  </si>
  <si>
    <t>ANAKINRA</t>
  </si>
  <si>
    <t>AZACITIDINE</t>
  </si>
  <si>
    <t>CABAZITAXEL</t>
  </si>
  <si>
    <t>TRIENTINE DIHYDROCHLORIDE</t>
  </si>
  <si>
    <t>PRALATREXATE</t>
  </si>
  <si>
    <t>PALBOCICLIB</t>
  </si>
  <si>
    <t>FULVESTRANT</t>
  </si>
  <si>
    <t>IBRUTINIB</t>
  </si>
  <si>
    <t>THIOTEPA</t>
  </si>
  <si>
    <t>POSACONAZOLE</t>
  </si>
  <si>
    <t>MEXILETINE</t>
  </si>
  <si>
    <t xml:space="preserve">FLUOCINOLONE </t>
  </si>
  <si>
    <t>OCRELIZUMAB</t>
  </si>
  <si>
    <t>KETAMINE (AS HYDROCHLORIDE)</t>
  </si>
  <si>
    <t>ANAGRELIDE HYDROCHLORIDE</t>
  </si>
  <si>
    <t>AMPHOTERICIN B NANOLIPOSOMAL</t>
  </si>
  <si>
    <t>PEMBROLIZUMAB</t>
  </si>
  <si>
    <t>ECULIZUMAB</t>
  </si>
  <si>
    <t xml:space="preserve">BETAMETHASONE (AS SODIUM PHOSPHATE) </t>
  </si>
  <si>
    <t>TRIENTINE HYDROCHLORIDE</t>
  </si>
  <si>
    <t>DAPAGLIFLOZIN (AS PROPANEDIOL)</t>
  </si>
  <si>
    <t>PIRFENIDONE</t>
  </si>
  <si>
    <t>NITROFURAZONE</t>
  </si>
  <si>
    <t>RANOLAZINE</t>
  </si>
  <si>
    <t>ROCURONIUM BROMIDE</t>
  </si>
  <si>
    <t>DOBUTAMINE</t>
  </si>
  <si>
    <t>BISMUTH SUBCITRATE EQU. TO BISMUTH OXIDE</t>
  </si>
  <si>
    <t>LEFLUNOMIDE</t>
  </si>
  <si>
    <t>GADOTERATE MEGLUMINE</t>
  </si>
  <si>
    <t>MIGLUSTAT</t>
  </si>
  <si>
    <t>FUSIDIC ACID</t>
  </si>
  <si>
    <t>ETHAMBUTOL HYDROCHLORIDE</t>
  </si>
  <si>
    <t>POLYETHYLENE GLYCOL - ELECTROLYTE</t>
  </si>
  <si>
    <t>TRASTUZUMAB EMTANSINE</t>
  </si>
  <si>
    <t>CARFILZOMIB</t>
  </si>
  <si>
    <t>BARICITINIB</t>
  </si>
  <si>
    <t xml:space="preserve">SODIUM PICOSULFATE </t>
  </si>
  <si>
    <t xml:space="preserve">IBUPROFEN </t>
  </si>
  <si>
    <t>GADOBUTROL</t>
  </si>
  <si>
    <t>NOREPINEPHRINE (AS BITARTRATE)</t>
  </si>
  <si>
    <t>SAPROPTERIN DIHYDROCHLORIDE</t>
  </si>
  <si>
    <t xml:space="preserve">SOLIFENACIN SUCCINATE </t>
  </si>
  <si>
    <t xml:space="preserve">SACUBITRIL </t>
  </si>
  <si>
    <t>PAZOPANIB (AS HYDROCHLORIDE)</t>
  </si>
  <si>
    <t>NICORANDIL</t>
  </si>
  <si>
    <t>CALCIUM DOBESILATE</t>
  </si>
  <si>
    <t>MILRINONE LACTATE</t>
  </si>
  <si>
    <t>PERTUZUMAB</t>
  </si>
  <si>
    <t>TIOTROPIUM (AS BROMIDE)</t>
  </si>
  <si>
    <t>نام ماده موثره</t>
  </si>
  <si>
    <t>قیمت دلاری خام</t>
  </si>
  <si>
    <t>منبع</t>
  </si>
  <si>
    <t>توضیحات</t>
  </si>
  <si>
    <t>قیمت نهایی</t>
  </si>
  <si>
    <t>سایت فارماکمپس</t>
  </si>
  <si>
    <t>فاقد دیتا</t>
  </si>
  <si>
    <t>چک مجدد</t>
  </si>
  <si>
    <t>نام ژنریک</t>
  </si>
  <si>
    <t>4872824327830032</t>
  </si>
  <si>
    <t>5771496081272227</t>
  </si>
  <si>
    <t>BALANCED SALT SOLUTION (2) SOLUTION OPHTHALMIC 0.64 mg/0.075 mg/0.03 mg/0.048 mg/0.17 mg/0.39 mg/1mL 1000 mL</t>
  </si>
  <si>
    <t>2658811912450547</t>
  </si>
  <si>
    <t>1423173174601389</t>
  </si>
  <si>
    <t>6064574757810834</t>
  </si>
  <si>
    <t>9377889381132917</t>
  </si>
  <si>
    <t>9590974917967767</t>
  </si>
  <si>
    <t>7184027858289333</t>
  </si>
  <si>
    <t>2079777957236124</t>
  </si>
  <si>
    <t>0492183181223946</t>
  </si>
  <si>
    <t>3537911982032760</t>
  </si>
  <si>
    <t>1044270914426187</t>
  </si>
  <si>
    <t>3723463665462506</t>
  </si>
  <si>
    <t>9394888269571124</t>
  </si>
  <si>
    <t>8541621185282336</t>
  </si>
  <si>
    <t>3510212979247193</t>
  </si>
  <si>
    <t>2417350896188937</t>
  </si>
  <si>
    <t>8449836467694029</t>
  </si>
  <si>
    <t>6398384746813556</t>
  </si>
  <si>
    <t>HUMAN PAPILLOMAVIRUS INJECTION PARENTERAL 0.5 mL</t>
  </si>
  <si>
    <t>1865071418076562</t>
  </si>
  <si>
    <t>6710598474075354</t>
  </si>
  <si>
    <t>8100486050836458</t>
  </si>
  <si>
    <t>9395578481210065</t>
  </si>
  <si>
    <t>دارو نیست</t>
  </si>
  <si>
    <t>ترخیص 99</t>
  </si>
  <si>
    <t>ترخیص1400</t>
  </si>
  <si>
    <t>انحصار</t>
  </si>
  <si>
    <t>حتی در سایت هم دیتایی یافت نشد.</t>
  </si>
  <si>
    <t>تابع ارز نیست</t>
  </si>
  <si>
    <t>HYOSCYAMINE SULFATE</t>
  </si>
  <si>
    <t>قیمت چک</t>
  </si>
  <si>
    <t>اختلاف</t>
  </si>
  <si>
    <t>قیمت چک شده خام</t>
  </si>
  <si>
    <t>درصد تفاوت</t>
  </si>
  <si>
    <t>عدد من</t>
  </si>
  <si>
    <t>ترخیص 1400</t>
  </si>
  <si>
    <t>AMIODARONE HYDROCHLORIDE(inj)</t>
  </si>
  <si>
    <t>داده پرت داشت</t>
  </si>
  <si>
    <t>CLINDAMYCIN HYDROCHLORIDE</t>
  </si>
  <si>
    <t>عدد میانگین فروش به ایران 678.5</t>
  </si>
  <si>
    <t>عدد اسوه خیلی پایین تر بود</t>
  </si>
  <si>
    <t>ولی عدد سایت به ترخیص 99 نزدیک تره</t>
  </si>
  <si>
    <t>DEFEROXAMINE MESYLAT LYOPHILIZED</t>
  </si>
  <si>
    <t>داده پرت داره</t>
  </si>
  <si>
    <t>داده پرت حدف شد</t>
  </si>
  <si>
    <t>DICLOFENAC SODIUM (INJECTABLE GRADE)</t>
  </si>
  <si>
    <t>داده پرت حذف شد ولی با سایت متفاوته</t>
  </si>
  <si>
    <t>خیلی اختلافه</t>
  </si>
  <si>
    <t>با داده سایت خیلی اختلافه</t>
  </si>
  <si>
    <t>داده ترخیص چک شود.</t>
  </si>
  <si>
    <t>عدد اکتوور چک شود اختلاف با سایت داره</t>
  </si>
  <si>
    <t>تفاوت با عدد سایت</t>
  </si>
  <si>
    <t>دو مدل در ترخیص داریم و عدد با سایت متفاوته</t>
  </si>
  <si>
    <t>عددهای ترخیص خیلی فرق داره و با عدد سایت هم متفاوته</t>
  </si>
  <si>
    <t>ترخیص 99 چک شود</t>
  </si>
  <si>
    <t>عددهای روژین دارو درنظر گرفته نشد.</t>
  </si>
  <si>
    <t>HYOSCINE-N-BUTYL BROMIDE (inj)</t>
  </si>
  <si>
    <t>فرم پلت هم دارد</t>
  </si>
  <si>
    <t>اختلاف با سایت خیلی زیاده</t>
  </si>
  <si>
    <t>اختلاف با سایت زیاده</t>
  </si>
  <si>
    <t>METHOCARBAMOL(inj)</t>
  </si>
  <si>
    <t>با عدد سایت و ترخیص 99 متفاوته</t>
  </si>
  <si>
    <t>SODIUM VALPROATE GRANULES</t>
  </si>
  <si>
    <t>DIVALPROEX SODIUM</t>
  </si>
  <si>
    <t>TRIPTORELIN (AS ACETATE)(microsphere)</t>
  </si>
  <si>
    <t>عدد سایت به ترخیص 99 نزدیک تره</t>
  </si>
  <si>
    <t>با ترخیص99 خیلی متفاوته</t>
  </si>
  <si>
    <t>تک ترخیص</t>
  </si>
  <si>
    <t>چک عدد سایت</t>
  </si>
  <si>
    <t>ترخیص 1399</t>
  </si>
  <si>
    <t>عدد ایران سایت</t>
  </si>
  <si>
    <t>HYOSCINE HYDROBROMIDE</t>
  </si>
  <si>
    <t>عدد خیلی بالاتر از سایت</t>
  </si>
  <si>
    <t>نکات</t>
  </si>
  <si>
    <t>3230858996456396</t>
  </si>
  <si>
    <t>4451367237781436</t>
  </si>
  <si>
    <t>2224161902609820</t>
  </si>
  <si>
    <t>9503689522584636</t>
  </si>
  <si>
    <t>9034837733351950</t>
  </si>
  <si>
    <t>0109128864737442</t>
  </si>
  <si>
    <t>1998790027762080</t>
  </si>
  <si>
    <t>0088839835983374</t>
  </si>
  <si>
    <t>4293235749342094</t>
  </si>
  <si>
    <t>6579026557929733</t>
  </si>
  <si>
    <t>2930095350222256</t>
  </si>
  <si>
    <t>9766862921042308</t>
  </si>
  <si>
    <t>9185771999345429</t>
  </si>
  <si>
    <t>9314298249482682</t>
  </si>
  <si>
    <t>5512889060165258</t>
  </si>
  <si>
    <t>3828701469629234</t>
  </si>
  <si>
    <t>2262091388897974</t>
  </si>
  <si>
    <t>9669827919680408</t>
  </si>
  <si>
    <t>3566350212271756</t>
  </si>
  <si>
    <t>0464808875746411</t>
  </si>
  <si>
    <t>2447905688997284</t>
  </si>
  <si>
    <t>1440927786585146</t>
  </si>
  <si>
    <t>3190391530362777</t>
  </si>
  <si>
    <t>7262831699292103</t>
  </si>
  <si>
    <t>2712318342406297</t>
  </si>
  <si>
    <t>9639460441466545</t>
  </si>
  <si>
    <t>0937601479304826</t>
  </si>
  <si>
    <t>7990612944157979</t>
  </si>
  <si>
    <t>5093990798026314</t>
  </si>
  <si>
    <t>3803786697489961</t>
  </si>
  <si>
    <t>5214322090128422</t>
  </si>
  <si>
    <t>1168241002091075</t>
  </si>
  <si>
    <t>9506374439062670</t>
  </si>
  <si>
    <t>1660498589111381</t>
  </si>
  <si>
    <t>9208888474974857</t>
  </si>
  <si>
    <t>6077629817100816</t>
  </si>
  <si>
    <t>6381130564694433</t>
  </si>
  <si>
    <t>2677387434928619</t>
  </si>
  <si>
    <t>8519950967728160</t>
  </si>
  <si>
    <t>2114062044386063</t>
  </si>
  <si>
    <t>9325789463590062</t>
  </si>
  <si>
    <t>1838893327222482</t>
  </si>
  <si>
    <t>9819730982728148</t>
  </si>
  <si>
    <t>1453255603120285</t>
  </si>
  <si>
    <t>2479382063561340</t>
  </si>
  <si>
    <t>0816839767256410</t>
  </si>
  <si>
    <t>7759581988281696</t>
  </si>
  <si>
    <t>5402222662652317</t>
  </si>
  <si>
    <t>3482206051459496</t>
  </si>
  <si>
    <t>5011785227710406</t>
  </si>
  <si>
    <t>1222685236172580</t>
  </si>
  <si>
    <t>8358216992756642</t>
  </si>
  <si>
    <t>0150095079827026</t>
  </si>
  <si>
    <t>7346775160830373</t>
  </si>
  <si>
    <t>3190535850869177</t>
  </si>
  <si>
    <t>2532478742948082</t>
  </si>
  <si>
    <t>4063522571238753</t>
  </si>
  <si>
    <t>8547067740403575</t>
  </si>
  <si>
    <t>9150924790993650</t>
  </si>
  <si>
    <t>8346857192434032</t>
  </si>
  <si>
    <t>5791173744623137</t>
  </si>
  <si>
    <t>7704069467048375</t>
  </si>
  <si>
    <t>8085820596156032</t>
  </si>
  <si>
    <t>6189240679927937</t>
  </si>
  <si>
    <t>1512480104263830</t>
  </si>
  <si>
    <t>8624189209431237</t>
  </si>
  <si>
    <t>9882979914235800</t>
  </si>
  <si>
    <t>4423645530352652</t>
  </si>
  <si>
    <t>0771360616683948</t>
  </si>
  <si>
    <t>0299503849850912</t>
  </si>
  <si>
    <t>7169534121325975</t>
  </si>
  <si>
    <t>2333691834135183</t>
  </si>
  <si>
    <t>6444314767620929</t>
  </si>
  <si>
    <t>0939229254575967</t>
  </si>
  <si>
    <t>9778750680597224</t>
  </si>
  <si>
    <t>1846330801014833</t>
  </si>
  <si>
    <t>6615378590695937</t>
  </si>
  <si>
    <t>1263347226298175</t>
  </si>
  <si>
    <t>8955732829150005</t>
  </si>
  <si>
    <t>7362629693069390</t>
  </si>
  <si>
    <t>9296384731198306</t>
  </si>
  <si>
    <t>8183123424762673</t>
  </si>
  <si>
    <t>1286739368953238</t>
  </si>
  <si>
    <t>1170254911763247</t>
  </si>
  <si>
    <t>4955117439425507</t>
  </si>
  <si>
    <t>8399655536377115</t>
  </si>
  <si>
    <t>2728713975143623</t>
  </si>
  <si>
    <t>3193266550334688</t>
  </si>
  <si>
    <t>6138671048117322</t>
  </si>
  <si>
    <t>6459418977656858</t>
  </si>
  <si>
    <t>1784668017639672</t>
  </si>
  <si>
    <t>5097566944058776</t>
  </si>
  <si>
    <t>6216013473328393</t>
  </si>
  <si>
    <t>6360409635033320</t>
  </si>
  <si>
    <t>9301704550425120</t>
  </si>
  <si>
    <t>4012070808178806</t>
  </si>
  <si>
    <t>2826551586630328</t>
  </si>
  <si>
    <t>1447972649157651</t>
  </si>
  <si>
    <t>1478116808777563</t>
  </si>
  <si>
    <t>1177148208088609</t>
  </si>
  <si>
    <t>7766228664385096</t>
  </si>
  <si>
    <t>4692695208791898</t>
  </si>
  <si>
    <t>0903378443618053</t>
  </si>
  <si>
    <t>1557892739313469</t>
  </si>
  <si>
    <t>1144071318853247</t>
  </si>
  <si>
    <t>2799209653449770</t>
  </si>
  <si>
    <t>5729841765015954</t>
  </si>
  <si>
    <t>4887702997567651</t>
  </si>
  <si>
    <t>9902252887876695</t>
  </si>
  <si>
    <t>7229496136109417</t>
  </si>
  <si>
    <t>0963040312625519</t>
  </si>
  <si>
    <t>8948748885486522</t>
  </si>
  <si>
    <t>0450178749121991</t>
  </si>
  <si>
    <t>6948557949055723</t>
  </si>
  <si>
    <t>3746699781278593</t>
  </si>
  <si>
    <t>7110645300567873</t>
  </si>
  <si>
    <t>1875364164571625</t>
  </si>
  <si>
    <t>0743606609632263</t>
  </si>
  <si>
    <t>4435520309378181</t>
  </si>
  <si>
    <t>7019056775577517</t>
  </si>
  <si>
    <t>2868207592679976</t>
  </si>
  <si>
    <t>5407803071783002</t>
  </si>
  <si>
    <t>7109495248959722</t>
  </si>
  <si>
    <t>7022406365802638</t>
  </si>
  <si>
    <t>3649987114325903</t>
  </si>
  <si>
    <t>5022717753769165</t>
  </si>
  <si>
    <t>8300439758938678</t>
  </si>
  <si>
    <t>1433082921553420</t>
  </si>
  <si>
    <t>2273841897143132</t>
  </si>
  <si>
    <t>9587967527084548</t>
  </si>
  <si>
    <t>9632248672850595</t>
  </si>
  <si>
    <t>1286252199046291</t>
  </si>
  <si>
    <t>3779935291566333</t>
  </si>
  <si>
    <t>6070381102837717</t>
  </si>
  <si>
    <t>3412071079488430</t>
  </si>
  <si>
    <t>7746284533697042</t>
  </si>
  <si>
    <t>7248224265820344</t>
  </si>
  <si>
    <t>1887228668090435</t>
  </si>
  <si>
    <t>6138650051050135</t>
  </si>
  <si>
    <t>4186597801754784</t>
  </si>
  <si>
    <t>8483195760306364</t>
  </si>
  <si>
    <t>4628589855986146</t>
  </si>
  <si>
    <t>5317364084527696</t>
  </si>
  <si>
    <t>3014895142811064</t>
  </si>
  <si>
    <t>9997068583531440</t>
  </si>
  <si>
    <t>3158216020505910</t>
  </si>
  <si>
    <t>9629113443799682</t>
  </si>
  <si>
    <t>7535530379240285</t>
  </si>
  <si>
    <t>6358016993966299</t>
  </si>
  <si>
    <t>6396387539756590</t>
  </si>
  <si>
    <t>5715226487812192</t>
  </si>
  <si>
    <t>5530343161847728</t>
  </si>
  <si>
    <t>6546034188021919</t>
  </si>
  <si>
    <t>2622853468834445</t>
  </si>
  <si>
    <t>7546432322658856</t>
  </si>
  <si>
    <t>6006440326791271</t>
  </si>
  <si>
    <t>0446452170434454</t>
  </si>
  <si>
    <t>1405254472334573</t>
  </si>
  <si>
    <t>4275229008708792</t>
  </si>
  <si>
    <t>5749724993608402</t>
  </si>
  <si>
    <t>1680491690198258</t>
  </si>
  <si>
    <t>8362658506280058</t>
  </si>
  <si>
    <t>6985031490119896</t>
  </si>
  <si>
    <t>0177559089595091</t>
  </si>
  <si>
    <t>9475124333016813</t>
  </si>
  <si>
    <t>9761672369662439</t>
  </si>
  <si>
    <t>5933906355896311</t>
  </si>
  <si>
    <t>0488951219415948</t>
  </si>
  <si>
    <t>9766020623534698</t>
  </si>
  <si>
    <t>7615733603885652</t>
  </si>
  <si>
    <t>1102209621251016</t>
  </si>
  <si>
    <t>7460641850312467</t>
  </si>
  <si>
    <t>7846215252305923</t>
  </si>
  <si>
    <t>2459421156322294</t>
  </si>
  <si>
    <t>1327828583339069</t>
  </si>
  <si>
    <t>0408897320470609</t>
  </si>
  <si>
    <t>0240012431269172</t>
  </si>
  <si>
    <t>7280935312384866</t>
  </si>
  <si>
    <t>0934482185470022</t>
  </si>
  <si>
    <t>9272940580108539</t>
  </si>
  <si>
    <t>1160522229071052</t>
  </si>
  <si>
    <t>7776554326494153</t>
  </si>
  <si>
    <t>8132440051506196</t>
  </si>
  <si>
    <t>7974067429779685</t>
  </si>
  <si>
    <t>2168703544589198</t>
  </si>
  <si>
    <t>4173694434174427</t>
  </si>
  <si>
    <t>3336183974754393</t>
  </si>
  <si>
    <t>6946439991518777</t>
  </si>
  <si>
    <t>2383326965719002</t>
  </si>
  <si>
    <t>7713130303377434</t>
  </si>
  <si>
    <t>7874308970509717</t>
  </si>
  <si>
    <t>5856198985646079</t>
  </si>
  <si>
    <t>4133862334143341</t>
  </si>
  <si>
    <t>2462234147977855</t>
  </si>
  <si>
    <t>0259730671891483</t>
  </si>
  <si>
    <t>8950355833483700</t>
  </si>
  <si>
    <t>2058233574420066</t>
  </si>
  <si>
    <t>9578731441837999</t>
  </si>
  <si>
    <t>2131286914819450</t>
  </si>
  <si>
    <t>1916590991242388</t>
  </si>
  <si>
    <t>0495356114308341</t>
  </si>
  <si>
    <t>5532393623716739</t>
  </si>
  <si>
    <t>0276821413996803</t>
  </si>
  <si>
    <t>6913721209440314</t>
  </si>
  <si>
    <t>4988107885612644</t>
  </si>
  <si>
    <t>9553064880982072</t>
  </si>
  <si>
    <t>4012386360262183</t>
  </si>
  <si>
    <t>9009079201112252</t>
  </si>
  <si>
    <t>0983866790596499</t>
  </si>
  <si>
    <t>9465475371693318</t>
  </si>
  <si>
    <t>3652667900832143</t>
  </si>
  <si>
    <t>3801780268230363</t>
  </si>
  <si>
    <t>8678807745697191</t>
  </si>
  <si>
    <t>3514227792385157</t>
  </si>
  <si>
    <t>1817922391309850</t>
  </si>
  <si>
    <t>6836243086261851</t>
  </si>
  <si>
    <t>4547989347778037</t>
  </si>
  <si>
    <t>4831613329966851</t>
  </si>
  <si>
    <t>2351483497415066</t>
  </si>
  <si>
    <t>6892616338885925</t>
  </si>
  <si>
    <t>4024616259591781</t>
  </si>
  <si>
    <t>2849297645062774</t>
  </si>
  <si>
    <t>5616785291536036</t>
  </si>
  <si>
    <t>1800069854506970</t>
  </si>
  <si>
    <t>9306636418203485</t>
  </si>
  <si>
    <t>8306592064153287</t>
  </si>
  <si>
    <t>1324201909856970</t>
  </si>
  <si>
    <t>9833241105591550</t>
  </si>
  <si>
    <t>3002167522069554</t>
  </si>
  <si>
    <t>8387460140294048</t>
  </si>
  <si>
    <t>1933388714846248</t>
  </si>
  <si>
    <t>6381544034035445</t>
  </si>
  <si>
    <t>7374964916946380</t>
  </si>
  <si>
    <t>2867856637671915</t>
  </si>
  <si>
    <t>8064727450189548</t>
  </si>
  <si>
    <t>0396217911354102</t>
  </si>
  <si>
    <t>6822387899077588</t>
  </si>
  <si>
    <t>0515362654228566</t>
  </si>
  <si>
    <t>3758540329190973</t>
  </si>
  <si>
    <t>1319009266072960</t>
  </si>
  <si>
    <t>0698652836988362</t>
  </si>
  <si>
    <t>0208995301794198</t>
  </si>
  <si>
    <t>7310786327391299</t>
  </si>
  <si>
    <t>2992493298793241</t>
  </si>
  <si>
    <t>3760132025881230</t>
  </si>
  <si>
    <t>2827405169543307</t>
  </si>
  <si>
    <t>5790999248680898</t>
  </si>
  <si>
    <t>9721516855297078</t>
  </si>
  <si>
    <t>4227952895611447</t>
  </si>
  <si>
    <t>0321877567418288</t>
  </si>
  <si>
    <t>2728928085372612</t>
  </si>
  <si>
    <t>5819312821072879</t>
  </si>
  <si>
    <t>0446097957889373</t>
  </si>
  <si>
    <t>5076780466034021</t>
  </si>
  <si>
    <t>9954227500957811</t>
  </si>
  <si>
    <t>1320872496613166</t>
  </si>
  <si>
    <t>9853224405626638</t>
  </si>
  <si>
    <t>5586045999468656</t>
  </si>
  <si>
    <t>3140350970623396</t>
  </si>
  <si>
    <t>9545859403090190</t>
  </si>
  <si>
    <t>9752898998653638</t>
  </si>
  <si>
    <t>9733289449475996</t>
  </si>
  <si>
    <t>5613512567907783</t>
  </si>
  <si>
    <t>0631109895037820</t>
  </si>
  <si>
    <t>6397871432980806</t>
  </si>
  <si>
    <t>4712813036611351</t>
  </si>
  <si>
    <t>7594204592763038</t>
  </si>
  <si>
    <t>7878097979922102</t>
  </si>
  <si>
    <t>7678617268674907</t>
  </si>
  <si>
    <t>1046534847633077</t>
  </si>
  <si>
    <t>6673583054403014</t>
  </si>
  <si>
    <t>9907136088623188</t>
  </si>
  <si>
    <t>3630103325838345</t>
  </si>
  <si>
    <t>6882668657560584</t>
  </si>
  <si>
    <t>8954082783979864</t>
  </si>
  <si>
    <t>2898969327395661</t>
  </si>
  <si>
    <t>6145559019608405</t>
  </si>
  <si>
    <t>6190663686105429</t>
  </si>
  <si>
    <t>9837478212227587</t>
  </si>
  <si>
    <t>1139366362603709</t>
  </si>
  <si>
    <t>3879139152704106</t>
  </si>
  <si>
    <t>1208344596624287</t>
  </si>
  <si>
    <t>6892630629821597</t>
  </si>
  <si>
    <t>9519305816352459</t>
  </si>
  <si>
    <t>5291767192054527</t>
  </si>
  <si>
    <t>7546287635471418</t>
  </si>
  <si>
    <t>6789337012632072</t>
  </si>
  <si>
    <t>8399445727141928</t>
  </si>
  <si>
    <t>6314434701489944</t>
  </si>
  <si>
    <t>2273778465405388</t>
  </si>
  <si>
    <t>0614674862043619</t>
  </si>
  <si>
    <t>5197645624927819</t>
  </si>
  <si>
    <t>0828234119237025</t>
  </si>
  <si>
    <t>9867260071644286</t>
  </si>
  <si>
    <t>0258914179876930</t>
  </si>
  <si>
    <t>4425410409115857</t>
  </si>
  <si>
    <t>6449125464048101</t>
  </si>
  <si>
    <t>3027219039074385</t>
  </si>
  <si>
    <t>2425495331453474</t>
  </si>
  <si>
    <t>9816178110687395</t>
  </si>
  <si>
    <t>6361419806545021</t>
  </si>
  <si>
    <t>5650470675858457</t>
  </si>
  <si>
    <t>2911157514897715</t>
  </si>
  <si>
    <t>9165855042820525</t>
  </si>
  <si>
    <t>2641628249611139</t>
  </si>
  <si>
    <t>5503447311052023</t>
  </si>
  <si>
    <t>6508458088066145</t>
  </si>
  <si>
    <t>5734965252051799</t>
  </si>
  <si>
    <t>6967394655695181</t>
  </si>
  <si>
    <t>2432238849461276</t>
  </si>
  <si>
    <t>5463897168953065</t>
  </si>
  <si>
    <t>4009516851256336</t>
  </si>
  <si>
    <t>2795407321302435</t>
  </si>
  <si>
    <t>3843411231631146</t>
  </si>
  <si>
    <t>3041258594290242</t>
  </si>
  <si>
    <t>7229615170004550</t>
  </si>
  <si>
    <t>5017992723810560</t>
  </si>
  <si>
    <t>3712282332298077</t>
  </si>
  <si>
    <t>5835775902597512</t>
  </si>
  <si>
    <t>1347981615793811</t>
  </si>
  <si>
    <t>2600474275874955</t>
  </si>
  <si>
    <t>6580702519239908</t>
  </si>
  <si>
    <t>0423312273084242</t>
  </si>
  <si>
    <t>7783437003532259</t>
  </si>
  <si>
    <t>6331494707555148</t>
  </si>
  <si>
    <t>5646988807893817</t>
  </si>
  <si>
    <t>3933967551109677</t>
  </si>
  <si>
    <t>5266238236129645</t>
  </si>
  <si>
    <t>6319515835501538</t>
  </si>
  <si>
    <t>6004344682846538</t>
  </si>
  <si>
    <t>8980870441064889</t>
  </si>
  <si>
    <t>6047816624858077</t>
  </si>
  <si>
    <t>6427471406765698</t>
  </si>
  <si>
    <t>1851837535471979</t>
  </si>
  <si>
    <t>2629594278177440</t>
  </si>
  <si>
    <t>6460053466167288</t>
  </si>
  <si>
    <t>7512767199710048</t>
  </si>
  <si>
    <t>0207881967229356</t>
  </si>
  <si>
    <t>9124224936056328</t>
  </si>
  <si>
    <t>1242132184992831</t>
  </si>
  <si>
    <t>1520939738362398</t>
  </si>
  <si>
    <t>6033184272614327</t>
  </si>
  <si>
    <t>5012475528427011</t>
  </si>
  <si>
    <t>4714297046694513</t>
  </si>
  <si>
    <t>4281102005365516</t>
  </si>
  <si>
    <t>3943578640663742</t>
  </si>
  <si>
    <t>1500940972391199</t>
  </si>
  <si>
    <t>6717252048436267</t>
  </si>
  <si>
    <t>0624293483200020</t>
  </si>
  <si>
    <t>3245081085033365</t>
  </si>
  <si>
    <t>1506376359224762</t>
  </si>
  <si>
    <t>2293232112457480</t>
  </si>
  <si>
    <t>3704793289789617</t>
  </si>
  <si>
    <t>2027055380556647</t>
  </si>
  <si>
    <t>9516406570258285</t>
  </si>
  <si>
    <t>1871411592185441</t>
  </si>
  <si>
    <t>7808174837070020</t>
  </si>
  <si>
    <t>1224782063927127</t>
  </si>
  <si>
    <t>9331324809049371</t>
  </si>
  <si>
    <t>7733461845713621</t>
  </si>
  <si>
    <t>4472926420407392</t>
  </si>
  <si>
    <t>3032302336563456</t>
  </si>
  <si>
    <t>1291286960294570</t>
  </si>
  <si>
    <t>2154825904529867</t>
  </si>
  <si>
    <t>2604732271083266</t>
  </si>
  <si>
    <t>3632788570416475</t>
  </si>
  <si>
    <t>8476503669822574</t>
  </si>
  <si>
    <t>0247071547659963</t>
  </si>
  <si>
    <t>4921912138163691</t>
  </si>
  <si>
    <t>2825168651211736</t>
  </si>
  <si>
    <t>5171772522423030</t>
  </si>
  <si>
    <t>3902028949627727</t>
  </si>
  <si>
    <t>0709397373993056</t>
  </si>
  <si>
    <t>0074554745249480</t>
  </si>
  <si>
    <t>5042763945311160</t>
  </si>
  <si>
    <t>1225731830386452</t>
  </si>
  <si>
    <t>5688163496192557</t>
  </si>
  <si>
    <t>4137756909319441</t>
  </si>
  <si>
    <t>7432302795842882</t>
  </si>
  <si>
    <t>7095467946418689</t>
  </si>
  <si>
    <t>2714236209037619</t>
  </si>
  <si>
    <t>2896196933801199</t>
  </si>
  <si>
    <t>3502483437917830</t>
  </si>
  <si>
    <t>4158188651787202</t>
  </si>
  <si>
    <t>0616591636883885</t>
  </si>
  <si>
    <t>4636619214945345</t>
  </si>
  <si>
    <t>4428322544937382</t>
  </si>
  <si>
    <t>5776009566924632</t>
  </si>
  <si>
    <t>1643283274279778</t>
  </si>
  <si>
    <t>9598285636609412</t>
  </si>
  <si>
    <t>4793572840908151</t>
  </si>
  <si>
    <t>8983147975025119</t>
  </si>
  <si>
    <t>3174243274500496</t>
  </si>
  <si>
    <t>9847454545696675</t>
  </si>
  <si>
    <t>1274247909062320</t>
  </si>
  <si>
    <t>5655974611316644</t>
  </si>
  <si>
    <t>7344574511454752</t>
  </si>
  <si>
    <t>9128592715752630</t>
  </si>
  <si>
    <t>7817714459644548</t>
  </si>
  <si>
    <t>9978258450829174</t>
  </si>
  <si>
    <t>3556265907004846</t>
  </si>
  <si>
    <t>7502335005045267</t>
  </si>
  <si>
    <t>5394321191500859</t>
  </si>
  <si>
    <t>7715509725926198</t>
  </si>
  <si>
    <t>6657148789817558</t>
  </si>
  <si>
    <t>6056414277814979</t>
  </si>
  <si>
    <t>0739917503969325</t>
  </si>
  <si>
    <t>7202565652953872</t>
  </si>
  <si>
    <t>2770348649759137</t>
  </si>
  <si>
    <t>0273111534514768</t>
  </si>
  <si>
    <t>7936040204347843</t>
  </si>
  <si>
    <t>6817579602720205</t>
  </si>
  <si>
    <t>5206424681508510</t>
  </si>
  <si>
    <t>7384178265541613</t>
  </si>
  <si>
    <t>0972464653538128</t>
  </si>
  <si>
    <t>2671391644865831</t>
  </si>
  <si>
    <t>2597626522166213</t>
  </si>
  <si>
    <t>8704345648728946</t>
  </si>
  <si>
    <t>0839974253676735</t>
  </si>
  <si>
    <t>6980868495781962</t>
  </si>
  <si>
    <t>5982444516828900</t>
  </si>
  <si>
    <t>1653632596203200</t>
  </si>
  <si>
    <t>6606341900801902</t>
  </si>
  <si>
    <t>8704172882901249</t>
  </si>
  <si>
    <t>6905215201827774</t>
  </si>
  <si>
    <t>9656610845882798</t>
  </si>
  <si>
    <t>8802116328433397</t>
  </si>
  <si>
    <t>5561079208305065</t>
  </si>
  <si>
    <t>0168461185717199</t>
  </si>
  <si>
    <t>7514308622798304</t>
  </si>
  <si>
    <t>7398038588795074</t>
  </si>
  <si>
    <t>4032296973638586</t>
  </si>
  <si>
    <t>8967448630246674</t>
  </si>
  <si>
    <t>9545160359782917</t>
  </si>
  <si>
    <t>1001199414219365</t>
  </si>
  <si>
    <t>2927759365323064</t>
  </si>
  <si>
    <t>2966035953958742</t>
  </si>
  <si>
    <t>6751213463808545</t>
  </si>
  <si>
    <t>2249919755519555</t>
  </si>
  <si>
    <t>4983708244999113</t>
  </si>
  <si>
    <t>6462417030357701</t>
  </si>
  <si>
    <t>5887149540261476</t>
  </si>
  <si>
    <t>8873459970860245</t>
  </si>
  <si>
    <t>6710288684607481</t>
  </si>
  <si>
    <t>6368914894660856</t>
  </si>
  <si>
    <t>8884888810868740</t>
  </si>
  <si>
    <t>3456730094956380</t>
  </si>
  <si>
    <t>8695135452953394</t>
  </si>
  <si>
    <t>8092814459591110</t>
  </si>
  <si>
    <t>5928399303031841</t>
  </si>
  <si>
    <t>2196806318389331</t>
  </si>
  <si>
    <t>8263348067401829</t>
  </si>
  <si>
    <t>5318644081904132</t>
  </si>
  <si>
    <t>8189057184137545</t>
  </si>
  <si>
    <t>2971576234091737</t>
  </si>
  <si>
    <t>4723121797000517</t>
  </si>
  <si>
    <t>4212616376471742</t>
  </si>
  <si>
    <t>1745612319181182</t>
  </si>
  <si>
    <t>0703712969604545</t>
  </si>
  <si>
    <t>8138777601851785</t>
  </si>
  <si>
    <t>8418108943452776</t>
  </si>
  <si>
    <t>1979835915921867</t>
  </si>
  <si>
    <t>6472605046547269</t>
  </si>
  <si>
    <t>5208020331892086</t>
  </si>
  <si>
    <t>6608877053329375</t>
  </si>
  <si>
    <t>4186856930106417</t>
  </si>
  <si>
    <t>4861413084148828</t>
  </si>
  <si>
    <t>4049732272396141</t>
  </si>
  <si>
    <t>1068431353398157</t>
  </si>
  <si>
    <t>7984870517173786</t>
  </si>
  <si>
    <t>8938366953809676</t>
  </si>
  <si>
    <t>1586201163687352</t>
  </si>
  <si>
    <t>4385316080184298</t>
  </si>
  <si>
    <t>9845264286772740</t>
  </si>
  <si>
    <t>1466896164055369</t>
  </si>
  <si>
    <t>1412343353577634</t>
  </si>
  <si>
    <t>2771804031461600</t>
  </si>
  <si>
    <t>0180776580951200</t>
  </si>
  <si>
    <t>8151937821150870</t>
  </si>
  <si>
    <t>4673785049211936</t>
  </si>
  <si>
    <t>6347681316383267</t>
  </si>
  <si>
    <t>0755114650378497</t>
  </si>
  <si>
    <t>5895212833779236</t>
  </si>
  <si>
    <t>5136025596638567</t>
  </si>
  <si>
    <t>0955378062532569</t>
  </si>
  <si>
    <t>1994344148345767</t>
  </si>
  <si>
    <t>0705918857453894</t>
  </si>
  <si>
    <t>7815645945688500</t>
  </si>
  <si>
    <t>5294563002044950</t>
  </si>
  <si>
    <t>8956077796290383</t>
  </si>
  <si>
    <t>1692600620594207</t>
  </si>
  <si>
    <t>0823361302536805</t>
  </si>
  <si>
    <t>1049726440215862</t>
  </si>
  <si>
    <t>2603460758094774</t>
  </si>
  <si>
    <t>0198994512749457</t>
  </si>
  <si>
    <t>2473862952811476</t>
  </si>
  <si>
    <t>0686517627412580</t>
  </si>
  <si>
    <t>6580571086142084</t>
  </si>
  <si>
    <t>4743284564811700</t>
  </si>
  <si>
    <t>8283943569250458</t>
  </si>
  <si>
    <t>5796611386968605</t>
  </si>
  <si>
    <t>8758658838790863</t>
  </si>
  <si>
    <t>0803068095025335</t>
  </si>
  <si>
    <t>7457986288769371</t>
  </si>
  <si>
    <t>0397939925061526</t>
  </si>
  <si>
    <t>6833489749244100</t>
  </si>
  <si>
    <t>7538503414774393</t>
  </si>
  <si>
    <t>4094496146700072</t>
  </si>
  <si>
    <t>0243115662204049</t>
  </si>
  <si>
    <t>7665429015954585</t>
  </si>
  <si>
    <t>9088212332644106</t>
  </si>
  <si>
    <t>1036313346205739</t>
  </si>
  <si>
    <t>7930474265333916</t>
  </si>
  <si>
    <t>8312787083523374</t>
  </si>
  <si>
    <t>3832621741977032</t>
  </si>
  <si>
    <t>4248397831748839</t>
  </si>
  <si>
    <t>7449810577282276</t>
  </si>
  <si>
    <t>4003906248258659</t>
  </si>
  <si>
    <t>5506019460212266</t>
  </si>
  <si>
    <t>6345271339994055</t>
  </si>
  <si>
    <t>9388382822792507</t>
  </si>
  <si>
    <t>3936152980791560</t>
  </si>
  <si>
    <t>0263461126433895</t>
  </si>
  <si>
    <t>3233371107079823</t>
  </si>
  <si>
    <t>7769904626148089</t>
  </si>
  <si>
    <t>9576749362211858</t>
  </si>
  <si>
    <t>3922987098014544</t>
  </si>
  <si>
    <t>6277294555184586</t>
  </si>
  <si>
    <t>9111958966819817</t>
  </si>
  <si>
    <t>4259458287992605</t>
  </si>
  <si>
    <t>5052960718309513</t>
  </si>
  <si>
    <t>0560073048797567</t>
  </si>
  <si>
    <t>4258433538122318</t>
  </si>
  <si>
    <t>6620386680684494</t>
  </si>
  <si>
    <t>5903657722456193</t>
  </si>
  <si>
    <t>3977237068947829</t>
  </si>
  <si>
    <t>0474525439730732</t>
  </si>
  <si>
    <t>2092190794597966</t>
  </si>
  <si>
    <t>3388808672521546</t>
  </si>
  <si>
    <t>2097959453902428</t>
  </si>
  <si>
    <t>8318934925341756</t>
  </si>
  <si>
    <t>0159465878216592</t>
  </si>
  <si>
    <t>9773748624752085</t>
  </si>
  <si>
    <t>4877375210169722</t>
  </si>
  <si>
    <t>4471593084806017</t>
  </si>
  <si>
    <t>1550123394250057</t>
  </si>
  <si>
    <t>3392640504227055</t>
  </si>
  <si>
    <t>3497829253821571</t>
  </si>
  <si>
    <t>1534867956500704</t>
  </si>
  <si>
    <t>5310434995402022</t>
  </si>
  <si>
    <t>5202388174175415</t>
  </si>
  <si>
    <t>0640467917956716</t>
  </si>
  <si>
    <t>2012618992803163</t>
  </si>
  <si>
    <t>9351951845921624</t>
  </si>
  <si>
    <t>7499342910990185</t>
  </si>
  <si>
    <t>9771405039289987</t>
  </si>
  <si>
    <t>0679707897563310</t>
  </si>
  <si>
    <t>6169744873287735</t>
  </si>
  <si>
    <t>8134829385078590</t>
  </si>
  <si>
    <t>3208079100290503</t>
  </si>
  <si>
    <t>9647333844544827</t>
  </si>
  <si>
    <t>4622323320842430</t>
  </si>
  <si>
    <t>7573435188477166</t>
  </si>
  <si>
    <t>6725668474413942</t>
  </si>
  <si>
    <t>9399314383104853</t>
  </si>
  <si>
    <t>8438412568258020</t>
  </si>
  <si>
    <t>7195147776515099</t>
  </si>
  <si>
    <t>9985260434678938</t>
  </si>
  <si>
    <t>3211653776587817</t>
  </si>
  <si>
    <t>5379431987425129</t>
  </si>
  <si>
    <t>3882505326034350</t>
  </si>
  <si>
    <t>2532669713764663</t>
  </si>
  <si>
    <t>6924493044185083</t>
  </si>
  <si>
    <t>3655838712975637</t>
  </si>
  <si>
    <t>5284892706119819</t>
  </si>
  <si>
    <t>9292718743772535</t>
  </si>
  <si>
    <t>9932713451289761</t>
  </si>
  <si>
    <t>0138559990212906</t>
  </si>
  <si>
    <t>2422909135121173</t>
  </si>
  <si>
    <t>0939478635542460</t>
  </si>
  <si>
    <t>6345015661031449</t>
  </si>
  <si>
    <t>3246088011845253</t>
  </si>
  <si>
    <t>5678595754048076</t>
  </si>
  <si>
    <t>8852502063764498</t>
  </si>
  <si>
    <t>4873883981174589</t>
  </si>
  <si>
    <t>1811825044153732</t>
  </si>
  <si>
    <t>9287349665489372</t>
  </si>
  <si>
    <t>9010185564391628</t>
  </si>
  <si>
    <t>5587865721417017</t>
  </si>
  <si>
    <t>7483716942060012</t>
  </si>
  <si>
    <t>4694446879612912</t>
  </si>
  <si>
    <t>1005845650851327</t>
  </si>
  <si>
    <t>1640305761706321</t>
  </si>
  <si>
    <t>0301585649643161</t>
  </si>
  <si>
    <t>8587816436990859</t>
  </si>
  <si>
    <t>6052494479436071</t>
  </si>
  <si>
    <t>7214884186266391</t>
  </si>
  <si>
    <t>3602592897586540</t>
  </si>
  <si>
    <t>6768434116746142</t>
  </si>
  <si>
    <t>9449927256330462</t>
  </si>
  <si>
    <t>3285939352681741</t>
  </si>
  <si>
    <t>0735625229085387</t>
  </si>
  <si>
    <t>3521531905505318</t>
  </si>
  <si>
    <t>6089011504898089</t>
  </si>
  <si>
    <t>7158346340549771</t>
  </si>
  <si>
    <t>8117155635452974</t>
  </si>
  <si>
    <t>7969954721364788</t>
  </si>
  <si>
    <t>1745281010419924</t>
  </si>
  <si>
    <t>3740390213384983</t>
  </si>
  <si>
    <t>8766022924853486</t>
  </si>
  <si>
    <t>4121733380179941</t>
  </si>
  <si>
    <t>2604402234379135</t>
  </si>
  <si>
    <t>0183276028161183</t>
  </si>
  <si>
    <t>0538788027058666</t>
  </si>
  <si>
    <t>4751384108341970</t>
  </si>
  <si>
    <t>5586209653728322</t>
  </si>
  <si>
    <t>2773917415847928</t>
  </si>
  <si>
    <t>2338372625719286</t>
  </si>
  <si>
    <t>2457334914024533</t>
  </si>
  <si>
    <t>6209445960479667</t>
  </si>
  <si>
    <t>6547181433226813</t>
  </si>
  <si>
    <t>3148209503686064</t>
  </si>
  <si>
    <t>4165916756271084</t>
  </si>
  <si>
    <t>3630564434736057</t>
  </si>
  <si>
    <t>7410133240870044</t>
  </si>
  <si>
    <t>8231651770476420</t>
  </si>
  <si>
    <t>2880171639236698</t>
  </si>
  <si>
    <t>5433826923002621</t>
  </si>
  <si>
    <t>1950164566778950</t>
  </si>
  <si>
    <t>5899513787245474</t>
  </si>
  <si>
    <t>2375136281007256</t>
  </si>
  <si>
    <t>1949890600608142</t>
  </si>
  <si>
    <t>5456258366270097</t>
  </si>
  <si>
    <t>3107093903223610</t>
  </si>
  <si>
    <t>0468577778953632</t>
  </si>
  <si>
    <t>7210077755967871</t>
  </si>
  <si>
    <t>0085633016433980</t>
  </si>
  <si>
    <t>2721094910370737</t>
  </si>
  <si>
    <t>8829467307079388</t>
  </si>
  <si>
    <t>8633671773287855</t>
  </si>
  <si>
    <t>0801965691980900</t>
  </si>
  <si>
    <t>7980652229359827</t>
  </si>
  <si>
    <t>4065839020575045</t>
  </si>
  <si>
    <t>6457062742587914</t>
  </si>
  <si>
    <t>4776438803681539</t>
  </si>
  <si>
    <t>7639542285168636</t>
  </si>
  <si>
    <t>4157395420825838</t>
  </si>
  <si>
    <t>7934513523253476</t>
  </si>
  <si>
    <t>4283789952661503</t>
  </si>
  <si>
    <t>0176725153458297</t>
  </si>
  <si>
    <t>3078232264415318</t>
  </si>
  <si>
    <t>2321753016799668</t>
  </si>
  <si>
    <t>3776067267584309</t>
  </si>
  <si>
    <t>3361972366448979</t>
  </si>
  <si>
    <t>5476543374533588</t>
  </si>
  <si>
    <t>0890872241367503</t>
  </si>
  <si>
    <t>3371792681465310</t>
  </si>
  <si>
    <t>3423172750036483</t>
  </si>
  <si>
    <t>5816824162884097</t>
  </si>
  <si>
    <t>4534108597123880</t>
  </si>
  <si>
    <t>5339531250461036</t>
  </si>
  <si>
    <t>4087312804669641</t>
  </si>
  <si>
    <t>8763169363731308</t>
  </si>
  <si>
    <t>1757435538606141</t>
  </si>
  <si>
    <t>8808125543175815</t>
  </si>
  <si>
    <t>3294133039434830</t>
  </si>
  <si>
    <t>7836899736441718</t>
  </si>
  <si>
    <t>5313055676038730</t>
  </si>
  <si>
    <t>8197412320421362</t>
  </si>
  <si>
    <t>4888139400241325</t>
  </si>
  <si>
    <t>4951925856437053</t>
  </si>
  <si>
    <t>5886949997972123</t>
  </si>
  <si>
    <t>6401695534468956</t>
  </si>
  <si>
    <t>1309157420875183</t>
  </si>
  <si>
    <t>8873123187437535</t>
  </si>
  <si>
    <t>9073728104529924</t>
  </si>
  <si>
    <t>0214861636561258</t>
  </si>
  <si>
    <t>7657327987968457</t>
  </si>
  <si>
    <t>7521519694571650</t>
  </si>
  <si>
    <t>9472925751502972</t>
  </si>
  <si>
    <t>0250063509741450</t>
  </si>
  <si>
    <t>6256289360057127</t>
  </si>
  <si>
    <t>5209323216785631</t>
  </si>
  <si>
    <t>1480466353536843</t>
  </si>
  <si>
    <t>1943849580279398</t>
  </si>
  <si>
    <t>9500954765083935</t>
  </si>
  <si>
    <t>2271931176297062</t>
  </si>
  <si>
    <t>3206171670913931</t>
  </si>
  <si>
    <t>3800266278754993</t>
  </si>
  <si>
    <t>8130490727109852</t>
  </si>
  <si>
    <t>9146535843948249</t>
  </si>
  <si>
    <t>8630129561636879</t>
  </si>
  <si>
    <t>0352744204479534</t>
  </si>
  <si>
    <t>0603276820168941</t>
  </si>
  <si>
    <t>7390360129643873</t>
  </si>
  <si>
    <t>2669760022237379</t>
  </si>
  <si>
    <t>0598676590289819</t>
  </si>
  <si>
    <t>6907713257374454</t>
  </si>
  <si>
    <t>1435840760110571</t>
  </si>
  <si>
    <t>4713115579889784</t>
  </si>
  <si>
    <t>7571473048411839</t>
  </si>
  <si>
    <t>6392840393147007</t>
  </si>
  <si>
    <t>5254685933149976</t>
  </si>
  <si>
    <t>1959677907526070</t>
  </si>
  <si>
    <t>2737406960825728</t>
  </si>
  <si>
    <t>9329651602498559</t>
  </si>
  <si>
    <t>1147770659281271</t>
  </si>
  <si>
    <t>8615260161760002</t>
  </si>
  <si>
    <t>3103858756677032</t>
  </si>
  <si>
    <t>3371500727279640</t>
  </si>
  <si>
    <t>5623101380067383</t>
  </si>
  <si>
    <t>5278387943641610</t>
  </si>
  <si>
    <t>2662532172317119</t>
  </si>
  <si>
    <t>4647083187450199</t>
  </si>
  <si>
    <t>0546197509885359</t>
  </si>
  <si>
    <t>4445640989428939</t>
  </si>
  <si>
    <t>5876710478676389</t>
  </si>
  <si>
    <t>7527900778053396</t>
  </si>
  <si>
    <t>8942667652034466</t>
  </si>
  <si>
    <t>5639460773122534</t>
  </si>
  <si>
    <t>3606530887802272</t>
  </si>
  <si>
    <t>2551981008431924</t>
  </si>
  <si>
    <t>0302940597489823</t>
  </si>
  <si>
    <t>2263528110578058</t>
  </si>
  <si>
    <t>4501557108732151</t>
  </si>
  <si>
    <t>5645338586993854</t>
  </si>
  <si>
    <t>0126099002142841</t>
  </si>
  <si>
    <t>1927462401730335</t>
  </si>
  <si>
    <t>9765045856201393</t>
  </si>
  <si>
    <t>2467660544722499</t>
  </si>
  <si>
    <t>7606604122129316</t>
  </si>
  <si>
    <t>3686445355519815</t>
  </si>
  <si>
    <t>3488324960172619</t>
  </si>
  <si>
    <t>4091642965267902</t>
  </si>
  <si>
    <t>8323394707349836</t>
  </si>
  <si>
    <t>2858251138864613</t>
  </si>
  <si>
    <t>7104357257665958</t>
  </si>
  <si>
    <t>9373869678744608</t>
  </si>
  <si>
    <t>3634535448359000</t>
  </si>
  <si>
    <t>3023750585197318</t>
  </si>
  <si>
    <t>0043821668587694</t>
  </si>
  <si>
    <t>6539234764135408</t>
  </si>
  <si>
    <t>1143151496499713</t>
  </si>
  <si>
    <t>9203007288952538</t>
  </si>
  <si>
    <t>2575536687767328</t>
  </si>
  <si>
    <t>1862355973523068</t>
  </si>
  <si>
    <t>1759640720895749</t>
  </si>
  <si>
    <t>2387060090084650</t>
  </si>
  <si>
    <t>2761961280710852</t>
  </si>
  <si>
    <t>0014563766550750</t>
  </si>
  <si>
    <t>7959441907534019</t>
  </si>
  <si>
    <t>4911281460718272</t>
  </si>
  <si>
    <t>2199102243801354</t>
  </si>
  <si>
    <t>7519204154986487</t>
  </si>
  <si>
    <t>5712952504070468</t>
  </si>
  <si>
    <t>7075975680497064</t>
  </si>
  <si>
    <t>5684073821603775</t>
  </si>
  <si>
    <t>2212229126276873</t>
  </si>
  <si>
    <t>9687327886974483</t>
  </si>
  <si>
    <t>9878446834302292</t>
  </si>
  <si>
    <t>7567598453015380</t>
  </si>
  <si>
    <t>0474740104519899</t>
  </si>
  <si>
    <t>2731553069351633</t>
  </si>
  <si>
    <t>7536376893675285</t>
  </si>
  <si>
    <t>4348871260474171</t>
  </si>
  <si>
    <t>9636472978908325</t>
  </si>
  <si>
    <t>5130146670686519</t>
  </si>
  <si>
    <t>8738382020825979</t>
  </si>
  <si>
    <t>2623985580435258</t>
  </si>
  <si>
    <t>1094833829462985</t>
  </si>
  <si>
    <t>9747668112472387</t>
  </si>
  <si>
    <t>5804029404621176</t>
  </si>
  <si>
    <t>3786249211985151</t>
  </si>
  <si>
    <t>2797448917188578</t>
  </si>
  <si>
    <t>3730747212154542</t>
  </si>
  <si>
    <t>2160224090154805</t>
  </si>
  <si>
    <t>5614034548112637</t>
  </si>
  <si>
    <t>5950993524580883</t>
  </si>
  <si>
    <t>6708802533824075</t>
  </si>
  <si>
    <t>8904614052079961</t>
  </si>
  <si>
    <t>7677957291332741</t>
  </si>
  <si>
    <t>7384908015836334</t>
  </si>
  <si>
    <t>2020534897592053</t>
  </si>
  <si>
    <t>9801374347145529</t>
  </si>
  <si>
    <t>3674643885965701</t>
  </si>
  <si>
    <t>0086144207348096</t>
  </si>
  <si>
    <t>8112150946443331</t>
  </si>
  <si>
    <t>8227136197057888</t>
  </si>
  <si>
    <t>5746195385398362</t>
  </si>
  <si>
    <t>0320591748912763</t>
  </si>
  <si>
    <t>9930691215220837</t>
  </si>
  <si>
    <t>3205671604462379</t>
  </si>
  <si>
    <t>7252412606356408</t>
  </si>
  <si>
    <t>6686772566895944</t>
  </si>
  <si>
    <t>2025407183630370</t>
  </si>
  <si>
    <t>8249324174723940</t>
  </si>
  <si>
    <t>9347436221658828</t>
  </si>
  <si>
    <t>0368217302995221</t>
  </si>
  <si>
    <t>9990363738050334</t>
  </si>
  <si>
    <t>1493687311509112</t>
  </si>
  <si>
    <t>0143413089943564</t>
  </si>
  <si>
    <t>9408865043403884</t>
  </si>
  <si>
    <t>5532368978410205</t>
  </si>
  <si>
    <t>0757584515673546</t>
  </si>
  <si>
    <t>1799916172424903</t>
  </si>
  <si>
    <t>6597212422440229</t>
  </si>
  <si>
    <t>7410721247437720</t>
  </si>
  <si>
    <t>8817152772518004</t>
  </si>
  <si>
    <t>5482416924863453</t>
  </si>
  <si>
    <t>7762655371647683</t>
  </si>
  <si>
    <t>6737707855992318</t>
  </si>
  <si>
    <t>0863640705117879</t>
  </si>
  <si>
    <t>0993699160680213</t>
  </si>
  <si>
    <t>3793332451087440</t>
  </si>
  <si>
    <t>6092002783259366</t>
  </si>
  <si>
    <t>4308709046214623</t>
  </si>
  <si>
    <t>3136576853317439</t>
  </si>
  <si>
    <t>7577077141570040</t>
  </si>
  <si>
    <t>5752972976688758</t>
  </si>
  <si>
    <t>0563408781896427</t>
  </si>
  <si>
    <t>1006586527266985</t>
  </si>
  <si>
    <t>2055124439164007</t>
  </si>
  <si>
    <t>4435429583865154</t>
  </si>
  <si>
    <t>0882802680572180</t>
  </si>
  <si>
    <t>7265069870876902</t>
  </si>
  <si>
    <t>1159420711449235</t>
  </si>
  <si>
    <t>6234755414926007</t>
  </si>
  <si>
    <t>5936713934429236</t>
  </si>
  <si>
    <t>9026261842268712</t>
  </si>
  <si>
    <t>3372310196328436</t>
  </si>
  <si>
    <t>5740715190097408</t>
  </si>
  <si>
    <t>1887964922716359</t>
  </si>
  <si>
    <t>9400665264879912</t>
  </si>
  <si>
    <t>1587519458186593</t>
  </si>
  <si>
    <t>8520275298731833</t>
  </si>
  <si>
    <t>2298158903119520</t>
  </si>
  <si>
    <t>1652391458155369</t>
  </si>
  <si>
    <t>5556081586491199</t>
  </si>
  <si>
    <t>9776192430647396</t>
  </si>
  <si>
    <t>0779473795689018</t>
  </si>
  <si>
    <t>2937645808132150</t>
  </si>
  <si>
    <t>5736285221905761</t>
  </si>
  <si>
    <t>1806473749720994</t>
  </si>
  <si>
    <t>3798329827666902</t>
  </si>
  <si>
    <t>4129206454733857</t>
  </si>
  <si>
    <t>4761261334261930</t>
  </si>
  <si>
    <t>9871987654914691</t>
  </si>
  <si>
    <t>4070693002330888</t>
  </si>
  <si>
    <t>6831829037734010</t>
  </si>
  <si>
    <t>0455598467603057</t>
  </si>
  <si>
    <t>6548508296678231</t>
  </si>
  <si>
    <t>1696988120783443</t>
  </si>
  <si>
    <t>9897483863755052</t>
  </si>
  <si>
    <t>5455367872913760</t>
  </si>
  <si>
    <t>8246136302439211</t>
  </si>
  <si>
    <t>1081980666890386</t>
  </si>
  <si>
    <t>5116165426743307</t>
  </si>
  <si>
    <t>0027720431691184</t>
  </si>
  <si>
    <t>1193327523493351</t>
  </si>
  <si>
    <t>3087678326468140</t>
  </si>
  <si>
    <t>5471530666768386</t>
  </si>
  <si>
    <t>8035877213839596</t>
  </si>
  <si>
    <t>3376297057213150</t>
  </si>
  <si>
    <t>6405434752893177</t>
  </si>
  <si>
    <t>5866751900621946</t>
  </si>
  <si>
    <t>2380432237666362</t>
  </si>
  <si>
    <t>8155122887769592</t>
  </si>
  <si>
    <t>6116911171022974</t>
  </si>
  <si>
    <t>3596042435272836</t>
  </si>
  <si>
    <t>5721539967503305</t>
  </si>
  <si>
    <t>5109147787340933</t>
  </si>
  <si>
    <t>6383376285467314</t>
  </si>
  <si>
    <t>0876755341858601</t>
  </si>
  <si>
    <t>1125613898884089</t>
  </si>
  <si>
    <t>0218255850267917</t>
  </si>
  <si>
    <t>6906484641838936</t>
  </si>
  <si>
    <t>8091634040518888</t>
  </si>
  <si>
    <t>0354357289562472</t>
  </si>
  <si>
    <t>1645217525207397</t>
  </si>
  <si>
    <t>1536045575868462</t>
  </si>
  <si>
    <t>2375389964267438</t>
  </si>
  <si>
    <t>0895525893574262</t>
  </si>
  <si>
    <t>0036597708941760</t>
  </si>
  <si>
    <t>6543859467872817</t>
  </si>
  <si>
    <t>2885183046604226</t>
  </si>
  <si>
    <t>5430644686485604</t>
  </si>
  <si>
    <t>3901088390776574</t>
  </si>
  <si>
    <t>6917840542916491</t>
  </si>
  <si>
    <t>8916813344614226</t>
  </si>
  <si>
    <t>1690749012610678</t>
  </si>
  <si>
    <t>4846847507562865</t>
  </si>
  <si>
    <t>3697303636253739</t>
  </si>
  <si>
    <t>9401854025857167</t>
  </si>
  <si>
    <t>6186634434462119</t>
  </si>
  <si>
    <t>6204321553074857</t>
  </si>
  <si>
    <t>8247930281289240</t>
  </si>
  <si>
    <t>7585543277508541</t>
  </si>
  <si>
    <t>1979791939410389</t>
  </si>
  <si>
    <t>0421547234065928</t>
  </si>
  <si>
    <t>3780411323293017</t>
  </si>
  <si>
    <t>9589876183143483</t>
  </si>
  <si>
    <t>1685456155998784</t>
  </si>
  <si>
    <t>9582616375163295</t>
  </si>
  <si>
    <t>7825436475048541</t>
  </si>
  <si>
    <t>1342766808607014</t>
  </si>
  <si>
    <t>8064414292838756</t>
  </si>
  <si>
    <t>6701935515498262</t>
  </si>
  <si>
    <t>9501107634946615</t>
  </si>
  <si>
    <t>4340651635453424</t>
  </si>
  <si>
    <t>8865574222514436</t>
  </si>
  <si>
    <t>9403288393035952</t>
  </si>
  <si>
    <t>3158099456789575</t>
  </si>
  <si>
    <t>0762001646770817</t>
  </si>
  <si>
    <t>7490324424487266</t>
  </si>
  <si>
    <t>6885325684452048</t>
  </si>
  <si>
    <t>6519636410288779</t>
  </si>
  <si>
    <t>0605148332071291</t>
  </si>
  <si>
    <t>3838019491264124</t>
  </si>
  <si>
    <t>7931754411675526</t>
  </si>
  <si>
    <t>5809389269559928</t>
  </si>
  <si>
    <t>8176951851631690</t>
  </si>
  <si>
    <t>8591313053474145</t>
  </si>
  <si>
    <t>0712287265832357</t>
  </si>
  <si>
    <t>2657467887734848</t>
  </si>
  <si>
    <t>3874042212962347</t>
  </si>
  <si>
    <t>7120679839636025</t>
  </si>
  <si>
    <t>9405661387608045</t>
  </si>
  <si>
    <t>1771536055794643</t>
  </si>
  <si>
    <t>7555783318318688</t>
  </si>
  <si>
    <t>6073291648884661</t>
  </si>
  <si>
    <t>1560047727130336</t>
  </si>
  <si>
    <t>5348338216068961</t>
  </si>
  <si>
    <t>8046425861227695</t>
  </si>
  <si>
    <t>3730619688421188</t>
  </si>
  <si>
    <t>3009948888025850</t>
  </si>
  <si>
    <t>3262066186005543</t>
  </si>
  <si>
    <t>9310884542172859</t>
  </si>
  <si>
    <t>1351039919424039</t>
  </si>
  <si>
    <t>4515869634718615</t>
  </si>
  <si>
    <t>6352481930356809</t>
  </si>
  <si>
    <t>5410389313618594</t>
  </si>
  <si>
    <t>0362532915978126</t>
  </si>
  <si>
    <t>5573294061318799</t>
  </si>
  <si>
    <t>2029789103347845</t>
  </si>
  <si>
    <t>6062649309473320</t>
  </si>
  <si>
    <t>2934463621792248</t>
  </si>
  <si>
    <t>5039556219281662</t>
  </si>
  <si>
    <t>2703151452826820</t>
  </si>
  <si>
    <t>8509366075540089</t>
  </si>
  <si>
    <t>2288055954240180</t>
  </si>
  <si>
    <t>4091886550825937</t>
  </si>
  <si>
    <t>8399518026351236</t>
  </si>
  <si>
    <t>9195852401195667</t>
  </si>
  <si>
    <t>3619078805938998</t>
  </si>
  <si>
    <t>7260062422340037</t>
  </si>
  <si>
    <t>5161025110526677</t>
  </si>
  <si>
    <t>5737528235313188</t>
  </si>
  <si>
    <t>5318370653484240</t>
  </si>
  <si>
    <t>1822641929623258</t>
  </si>
  <si>
    <t>8813943594996179</t>
  </si>
  <si>
    <t>3384615705882280</t>
  </si>
  <si>
    <t>0221926785073788</t>
  </si>
  <si>
    <t>5539586328289054</t>
  </si>
  <si>
    <t>0037623616722467</t>
  </si>
  <si>
    <t>8525724821711215</t>
  </si>
  <si>
    <t>9497577169152559</t>
  </si>
  <si>
    <t>0781539522056300</t>
  </si>
  <si>
    <t>4920682953055885</t>
  </si>
  <si>
    <t>6953767334420795</t>
  </si>
  <si>
    <t>9268773606977628</t>
  </si>
  <si>
    <t>6824897566885174</t>
  </si>
  <si>
    <t>3626146645624360</t>
  </si>
  <si>
    <t>4802802114735856</t>
  </si>
  <si>
    <t>3901001692529069</t>
  </si>
  <si>
    <t>0578918844221513</t>
  </si>
  <si>
    <t>0268972613905189</t>
  </si>
  <si>
    <t>7920844593967930</t>
  </si>
  <si>
    <t>3684846196743085</t>
  </si>
  <si>
    <t>8111410770726225</t>
  </si>
  <si>
    <t>2425509533484569</t>
  </si>
  <si>
    <t>9561019137940735</t>
  </si>
  <si>
    <t>0229140042042564</t>
  </si>
  <si>
    <t>4924563829959129</t>
  </si>
  <si>
    <t>0871915889307181</t>
  </si>
  <si>
    <t>3246415725248829</t>
  </si>
  <si>
    <t>5983530197640221</t>
  </si>
  <si>
    <t>6533922461703979</t>
  </si>
  <si>
    <t>6824601250560365</t>
  </si>
  <si>
    <t>1065540258948699</t>
  </si>
  <si>
    <t>5705765997286391</t>
  </si>
  <si>
    <t>2213571562856598</t>
  </si>
  <si>
    <t>0822093812448462</t>
  </si>
  <si>
    <t>5673897722945072</t>
  </si>
  <si>
    <t>4464019762569709</t>
  </si>
  <si>
    <t>2083081391305499</t>
  </si>
  <si>
    <t>4277420818351594</t>
  </si>
  <si>
    <t>7410847015809072</t>
  </si>
  <si>
    <t>7158783131262771</t>
  </si>
  <si>
    <t>5008609456034035</t>
  </si>
  <si>
    <t>2447991798835809</t>
  </si>
  <si>
    <t>1023360592721061</t>
  </si>
  <si>
    <t>1547888981673121</t>
  </si>
  <si>
    <t>1607983261503536</t>
  </si>
  <si>
    <t>3071364744890358</t>
  </si>
  <si>
    <t>1856121179615871</t>
  </si>
  <si>
    <t>7586152623148280</t>
  </si>
  <si>
    <t>4402573319368894</t>
  </si>
  <si>
    <t>8568989246055297</t>
  </si>
  <si>
    <t>4326198358784115</t>
  </si>
  <si>
    <t>2254318554164929</t>
  </si>
  <si>
    <t>3653292536339463</t>
  </si>
  <si>
    <t>4339875563388074</t>
  </si>
  <si>
    <t>3602626812502572</t>
  </si>
  <si>
    <t>4868211743361373</t>
  </si>
  <si>
    <t>2783936018887449</t>
  </si>
  <si>
    <t>0034766311585548</t>
  </si>
  <si>
    <t>2252641318875038</t>
  </si>
  <si>
    <t>2116726222861420</t>
  </si>
  <si>
    <t>4882481000587892</t>
  </si>
  <si>
    <t>5352135081343831</t>
  </si>
  <si>
    <t>3926844242660372</t>
  </si>
  <si>
    <t>6052452586158874</t>
  </si>
  <si>
    <t>7303640269470999</t>
  </si>
  <si>
    <t>9790199516982756</t>
  </si>
  <si>
    <t>8565618264918983</t>
  </si>
  <si>
    <t>0384737699141309</t>
  </si>
  <si>
    <t>8148346780024349</t>
  </si>
  <si>
    <t>1144969195199546</t>
  </si>
  <si>
    <t>8533754376435819</t>
  </si>
  <si>
    <t>4095025396629776</t>
  </si>
  <si>
    <t>6991428560202520</t>
  </si>
  <si>
    <t>2252425246678854</t>
  </si>
  <si>
    <t>1655037249811917</t>
  </si>
  <si>
    <t>1165020777603257</t>
  </si>
  <si>
    <t>5433300992925727</t>
  </si>
  <si>
    <t>7520099390293904</t>
  </si>
  <si>
    <t>2926985214366888</t>
  </si>
  <si>
    <t>5720345407304904</t>
  </si>
  <si>
    <t>7348734612434144</t>
  </si>
  <si>
    <t>9007778572155134</t>
  </si>
  <si>
    <t>3911289732867562</t>
  </si>
  <si>
    <t>3085852676765260</t>
  </si>
  <si>
    <t>3463094446642726</t>
  </si>
  <si>
    <t>7096019245817892</t>
  </si>
  <si>
    <t>7977662250455004</t>
  </si>
  <si>
    <t>2088003087392685</t>
  </si>
  <si>
    <t>8424840904487856</t>
  </si>
  <si>
    <t>0758568878172023</t>
  </si>
  <si>
    <t>6795403834450046</t>
  </si>
  <si>
    <t>1937328146506779</t>
  </si>
  <si>
    <t>6230350544010768</t>
  </si>
  <si>
    <t>0385904556445970</t>
  </si>
  <si>
    <t>3527536628618718</t>
  </si>
  <si>
    <t>7396401095193415</t>
  </si>
  <si>
    <t>9397282493368004</t>
  </si>
  <si>
    <t>8797560028473228</t>
  </si>
  <si>
    <t>0497003151309068</t>
  </si>
  <si>
    <t>0296656709402225</t>
  </si>
  <si>
    <t>5315506413917856</t>
  </si>
  <si>
    <t>6199738639449052</t>
  </si>
  <si>
    <t>9129366340955921</t>
  </si>
  <si>
    <t>6906822113855710</t>
  </si>
  <si>
    <t>6329359992605914</t>
  </si>
  <si>
    <t>9695989946524377</t>
  </si>
  <si>
    <t>9199015456853121</t>
  </si>
  <si>
    <t>6727669833432366</t>
  </si>
  <si>
    <t>6895073837559812</t>
  </si>
  <si>
    <t>8322547936860344</t>
  </si>
  <si>
    <t>2087466322037671</t>
  </si>
  <si>
    <t>2464756863299114</t>
  </si>
  <si>
    <t>9607448846161888</t>
  </si>
  <si>
    <t>4832498394010318</t>
  </si>
  <si>
    <t>0272438602561481</t>
  </si>
  <si>
    <t>1418142573899055</t>
  </si>
  <si>
    <t>5085459260579689</t>
  </si>
  <si>
    <t>7971816354821165</t>
  </si>
  <si>
    <t>3107259705189467</t>
  </si>
  <si>
    <t>0641669127866457</t>
  </si>
  <si>
    <t>9999426083359186</t>
  </si>
  <si>
    <t>3581231172086772</t>
  </si>
  <si>
    <t>3190002077127642</t>
  </si>
  <si>
    <t>8258518676518121</t>
  </si>
  <si>
    <t>7013194634293953</t>
  </si>
  <si>
    <t>5594014696298162</t>
  </si>
  <si>
    <t>7417539569105036</t>
  </si>
  <si>
    <t>8656828092519931</t>
  </si>
  <si>
    <t>2969931634107025</t>
  </si>
  <si>
    <t>4829073860536455</t>
  </si>
  <si>
    <t>6553796481036379</t>
  </si>
  <si>
    <t>4385691016450896</t>
  </si>
  <si>
    <t>5617681987206156</t>
  </si>
  <si>
    <t>8166849872006765</t>
  </si>
  <si>
    <t>3945294718832640</t>
  </si>
  <si>
    <t>4202184177323570</t>
  </si>
  <si>
    <t>3681170930175977</t>
  </si>
  <si>
    <t>0828583483129807</t>
  </si>
  <si>
    <t>6211492277375487</t>
  </si>
  <si>
    <t>8491687005876940</t>
  </si>
  <si>
    <t>8092638920970753</t>
  </si>
  <si>
    <t>9626902508738730</t>
  </si>
  <si>
    <t>3581798643008766</t>
  </si>
  <si>
    <t>4152165008651971</t>
  </si>
  <si>
    <t>9022527386628011</t>
  </si>
  <si>
    <t>6541951618460115</t>
  </si>
  <si>
    <t>9249076712940678</t>
  </si>
  <si>
    <t>2065336811557965</t>
  </si>
  <si>
    <t>7524864207210024</t>
  </si>
  <si>
    <t>7541764314536280</t>
  </si>
  <si>
    <t>0476062317439790</t>
  </si>
  <si>
    <t>8107689161743577</t>
  </si>
  <si>
    <t>7550081232738973</t>
  </si>
  <si>
    <t>9053594811112815</t>
  </si>
  <si>
    <t>1823650406544051</t>
  </si>
  <si>
    <t>9042799602666508</t>
  </si>
  <si>
    <t>5837486606646305</t>
  </si>
  <si>
    <t>6026142136106401</t>
  </si>
  <si>
    <t>5735057604637797</t>
  </si>
  <si>
    <t>5665086300086988</t>
  </si>
  <si>
    <t>3285975955702468</t>
  </si>
  <si>
    <t>9725866928228650</t>
  </si>
  <si>
    <t>4125967235249595</t>
  </si>
  <si>
    <t>0846692538447320</t>
  </si>
  <si>
    <t>1884217538185707</t>
  </si>
  <si>
    <t>8717373849197983</t>
  </si>
  <si>
    <t>2289088316526927</t>
  </si>
  <si>
    <t>0670923917849322</t>
  </si>
  <si>
    <t>3378826073893530</t>
  </si>
  <si>
    <t>6862806878920939</t>
  </si>
  <si>
    <t>7397294263615591</t>
  </si>
  <si>
    <t>6671880099868254</t>
  </si>
  <si>
    <t>0108715155954341</t>
  </si>
  <si>
    <t>1077940498181571</t>
  </si>
  <si>
    <t>2628031561589403</t>
  </si>
  <si>
    <t>4534918503919143</t>
  </si>
  <si>
    <t>4859595143951571</t>
  </si>
  <si>
    <t>9980939099164901</t>
  </si>
  <si>
    <t>6959519333426521</t>
  </si>
  <si>
    <t>6484507648895736</t>
  </si>
  <si>
    <t>0757979077177857</t>
  </si>
  <si>
    <t>5586722064875218</t>
  </si>
  <si>
    <t>3842842378649573</t>
  </si>
  <si>
    <t>8985489805980744</t>
  </si>
  <si>
    <t>0502345782058474</t>
  </si>
  <si>
    <t>7463998476433403</t>
  </si>
  <si>
    <t>5413864181302170</t>
  </si>
  <si>
    <t>3120614070401202</t>
  </si>
  <si>
    <t>1542022083575733</t>
  </si>
  <si>
    <t>2158508603041717</t>
  </si>
  <si>
    <t>5321374379783412</t>
  </si>
  <si>
    <t>2677002198585434</t>
  </si>
  <si>
    <t>8726594673227247</t>
  </si>
  <si>
    <t>7875261958862205</t>
  </si>
  <si>
    <t>7068278735411173</t>
  </si>
  <si>
    <t>0684213567071361</t>
  </si>
  <si>
    <t>0518147987971365</t>
  </si>
  <si>
    <t>6662619294269754</t>
  </si>
  <si>
    <t>2748483419211209</t>
  </si>
  <si>
    <t>9574802733980395</t>
  </si>
  <si>
    <t>6478908463627745</t>
  </si>
  <si>
    <t>3474544383770160</t>
  </si>
  <si>
    <t>5913395644360221</t>
  </si>
  <si>
    <t>6198240268200898</t>
  </si>
  <si>
    <t>8187132674559186</t>
  </si>
  <si>
    <t>6253140151353483</t>
  </si>
  <si>
    <t>1318865220598984</t>
  </si>
  <si>
    <t>9267965734372605</t>
  </si>
  <si>
    <t>8549519102033482</t>
  </si>
  <si>
    <t>9442373687978129</t>
  </si>
  <si>
    <t>0718476738309103</t>
  </si>
  <si>
    <t>2081311330969796</t>
  </si>
  <si>
    <t>6756110449772280</t>
  </si>
  <si>
    <t>0131760232967264</t>
  </si>
  <si>
    <t>4158409789180091</t>
  </si>
  <si>
    <t>7747303287891376</t>
  </si>
  <si>
    <t>5455386638133775</t>
  </si>
  <si>
    <t>3821206200574616</t>
  </si>
  <si>
    <t>4285153508448498</t>
  </si>
  <si>
    <t>0543830998062340</t>
  </si>
  <si>
    <t>7944045097023238</t>
  </si>
  <si>
    <t>9026919059316343</t>
  </si>
  <si>
    <t>6485524983492508</t>
  </si>
  <si>
    <t>9357683501074120</t>
  </si>
  <si>
    <t>5570827941425294</t>
  </si>
  <si>
    <t>0677888000257046</t>
  </si>
  <si>
    <t>0039626059099755</t>
  </si>
  <si>
    <t>7163734306483622</t>
  </si>
  <si>
    <t>4218714500736475</t>
  </si>
  <si>
    <t>2382183447729761</t>
  </si>
  <si>
    <t>6253835735073083</t>
  </si>
  <si>
    <t>0029907386291791</t>
  </si>
  <si>
    <t>4752208192936101</t>
  </si>
  <si>
    <t>2645443360033859</t>
  </si>
  <si>
    <t>9818552740761332</t>
  </si>
  <si>
    <t>1525210317710991</t>
  </si>
  <si>
    <t>1814286997453608</t>
  </si>
  <si>
    <t>0304769871425210</t>
  </si>
  <si>
    <t>9701673208666820</t>
  </si>
  <si>
    <t>6103367858839814</t>
  </si>
  <si>
    <t>8817996753798464</t>
  </si>
  <si>
    <t>5138719595213142</t>
  </si>
  <si>
    <t>7634621242988022</t>
  </si>
  <si>
    <t>8094848842586504</t>
  </si>
  <si>
    <t>4410494820456311</t>
  </si>
  <si>
    <t>9354853499000214</t>
  </si>
  <si>
    <t>2991665842859135</t>
  </si>
  <si>
    <t>4637045474988808</t>
  </si>
  <si>
    <t>9225262444212045</t>
  </si>
  <si>
    <t>3231305015134623</t>
  </si>
  <si>
    <t>1129261067117404</t>
  </si>
  <si>
    <t>6026646729067533</t>
  </si>
  <si>
    <t>1749280758377157</t>
  </si>
  <si>
    <t>9050517429299651</t>
  </si>
  <si>
    <t>2742633063408200</t>
  </si>
  <si>
    <t>8088563499471682</t>
  </si>
  <si>
    <t>0939629736573760</t>
  </si>
  <si>
    <t>6879571071696483</t>
  </si>
  <si>
    <t>3146175664066731</t>
  </si>
  <si>
    <t>8157599648696635</t>
  </si>
  <si>
    <t>6197935379933750</t>
  </si>
  <si>
    <t>1119947872970782</t>
  </si>
  <si>
    <t>9195501075948876</t>
  </si>
  <si>
    <t>4862626628929600</t>
  </si>
  <si>
    <t>3915861421473355</t>
  </si>
  <si>
    <t>3347731695569083</t>
  </si>
  <si>
    <t>9096140962426389</t>
  </si>
  <si>
    <t>2708897391568474</t>
  </si>
  <si>
    <t>2240996141159041</t>
  </si>
  <si>
    <t>8017163055325581</t>
  </si>
  <si>
    <t>1306785527720733</t>
  </si>
  <si>
    <t>3457768536713288</t>
  </si>
  <si>
    <t>6993374475606907</t>
  </si>
  <si>
    <t>4239916821172035</t>
  </si>
  <si>
    <t>7934532361016972</t>
  </si>
  <si>
    <t>5325960410271153</t>
  </si>
  <si>
    <t>3346721004771085</t>
  </si>
  <si>
    <t>9403131124116607</t>
  </si>
  <si>
    <t>4925265637774905</t>
  </si>
  <si>
    <t>0639873842369724</t>
  </si>
  <si>
    <t>6000272866147740</t>
  </si>
  <si>
    <t>5529345933166958</t>
  </si>
  <si>
    <t>5860034022519763</t>
  </si>
  <si>
    <t>1951735207885747</t>
  </si>
  <si>
    <t>2129244194797513</t>
  </si>
  <si>
    <t>1150262972705475</t>
  </si>
  <si>
    <t>8287602385562753</t>
  </si>
  <si>
    <t>5833645743415831</t>
  </si>
  <si>
    <t>7624037969719019</t>
  </si>
  <si>
    <t>7612997596039349</t>
  </si>
  <si>
    <t>6641792542636684</t>
  </si>
  <si>
    <t>6174070104104227</t>
  </si>
  <si>
    <t>6195222836315047</t>
  </si>
  <si>
    <t>7194683684539322</t>
  </si>
  <si>
    <t>3486513979206582</t>
  </si>
  <si>
    <t>8999572770701110</t>
  </si>
  <si>
    <t>7975611362237155</t>
  </si>
  <si>
    <t>2011102204471516</t>
  </si>
  <si>
    <t>2099954466278323</t>
  </si>
  <si>
    <t>7795066318007108</t>
  </si>
  <si>
    <t>9118599120823201</t>
  </si>
  <si>
    <t>1282224608153272</t>
  </si>
  <si>
    <t>5211330420440122</t>
  </si>
  <si>
    <t>3730382113224730</t>
  </si>
  <si>
    <t>6017255038800390</t>
  </si>
  <si>
    <t>8431259595583511</t>
  </si>
  <si>
    <t>1197556213170569</t>
  </si>
  <si>
    <t>7850412782337406</t>
  </si>
  <si>
    <t>4313715373079318</t>
  </si>
  <si>
    <t>2910989563328082</t>
  </si>
  <si>
    <t>4186910425912927</t>
  </si>
  <si>
    <t>1472901354021334</t>
  </si>
  <si>
    <t>1240133764643088</t>
  </si>
  <si>
    <t>9266806142925170</t>
  </si>
  <si>
    <t>7762254886373243</t>
  </si>
  <si>
    <t>7689636055010595</t>
  </si>
  <si>
    <t>5896427110286774</t>
  </si>
  <si>
    <t>1954319658250703</t>
  </si>
  <si>
    <t>3531256098916571</t>
  </si>
  <si>
    <t>6991121702905856</t>
  </si>
  <si>
    <t>8275692819467169</t>
  </si>
  <si>
    <t>5287086345343771</t>
  </si>
  <si>
    <t>8672370787681394</t>
  </si>
  <si>
    <t>6708828152503820</t>
  </si>
  <si>
    <t>5027936603617415</t>
  </si>
  <si>
    <t>2875383889626750</t>
  </si>
  <si>
    <t>2726771440567084</t>
  </si>
  <si>
    <t>1636491477595921</t>
  </si>
  <si>
    <t>0941896496279818</t>
  </si>
  <si>
    <t>3844328271970340</t>
  </si>
  <si>
    <t>1375905762767151</t>
  </si>
  <si>
    <t>2113819681032930</t>
  </si>
  <si>
    <t>5605965891411616</t>
  </si>
  <si>
    <t>2456865795482614</t>
  </si>
  <si>
    <t>8585811145560314</t>
  </si>
  <si>
    <t>0238328415722425</t>
  </si>
  <si>
    <t>8499409501427227</t>
  </si>
  <si>
    <t>7184868720065638</t>
  </si>
  <si>
    <t>1113971603942049</t>
  </si>
  <si>
    <t>6954673919852370</t>
  </si>
  <si>
    <t>7911093001798349</t>
  </si>
  <si>
    <t>1255098629848820</t>
  </si>
  <si>
    <t>1229201452413682</t>
  </si>
  <si>
    <t>6685860951882575</t>
  </si>
  <si>
    <t>6923139811821442</t>
  </si>
  <si>
    <t>9528703022892570</t>
  </si>
  <si>
    <t>8115317301797360</t>
  </si>
  <si>
    <t>3843230959018179</t>
  </si>
  <si>
    <t>2115614221766804</t>
  </si>
  <si>
    <t>8625699951571584</t>
  </si>
  <si>
    <t>8240848645540748</t>
  </si>
  <si>
    <t>5801757818339562</t>
  </si>
  <si>
    <t>3230727949892122</t>
  </si>
  <si>
    <t>0396062651992745</t>
  </si>
  <si>
    <t>6973333698894907</t>
  </si>
  <si>
    <t>7723095675415817</t>
  </si>
  <si>
    <t>1576950054501826</t>
  </si>
  <si>
    <t>2239739164719849</t>
  </si>
  <si>
    <t>8809302163051113</t>
  </si>
  <si>
    <t>9320246465985918</t>
  </si>
  <si>
    <t>9726446811423253</t>
  </si>
  <si>
    <t>9415112479521006</t>
  </si>
  <si>
    <t>5492497075884621</t>
  </si>
  <si>
    <t>9893884833938819</t>
  </si>
  <si>
    <t>3780976593138867</t>
  </si>
  <si>
    <t>4547181465686871</t>
  </si>
  <si>
    <t>5596731751880608</t>
  </si>
  <si>
    <t>7552780266675422</t>
  </si>
  <si>
    <t>4823319215743807</t>
  </si>
  <si>
    <t>4912009824298858</t>
  </si>
  <si>
    <t>8304983430768013</t>
  </si>
  <si>
    <t>5622794703565281</t>
  </si>
  <si>
    <t>8219282856752923</t>
  </si>
  <si>
    <t>6733434923890976</t>
  </si>
  <si>
    <t>4094612320113339</t>
  </si>
  <si>
    <t>0893308234092368</t>
  </si>
  <si>
    <t>1725289424477652</t>
  </si>
  <si>
    <t>0569187809448277</t>
  </si>
  <si>
    <t>6479313116595877</t>
  </si>
  <si>
    <t>1041898877266287</t>
  </si>
  <si>
    <t>4195470123335571</t>
  </si>
  <si>
    <t>9468492963818914</t>
  </si>
  <si>
    <t>6899756648770420</t>
  </si>
  <si>
    <t>4210584362961932</t>
  </si>
  <si>
    <t>9720215552160897</t>
  </si>
  <si>
    <t>0243488515662975</t>
  </si>
  <si>
    <t>7197651385527647</t>
  </si>
  <si>
    <t>5099594153324241</t>
  </si>
  <si>
    <t>6190208235696870</t>
  </si>
  <si>
    <t>6630806647200645</t>
  </si>
  <si>
    <t>5239953160198512</t>
  </si>
  <si>
    <t>4193878980115908</t>
  </si>
  <si>
    <t>0690132371680374</t>
  </si>
  <si>
    <t>8659228013765888</t>
  </si>
  <si>
    <t>3715751049895628</t>
  </si>
  <si>
    <t>5576729644385439</t>
  </si>
  <si>
    <t>9338851127432104</t>
  </si>
  <si>
    <t>7688544578689577</t>
  </si>
  <si>
    <t>9357800379729276</t>
  </si>
  <si>
    <t>6025192556172028</t>
  </si>
  <si>
    <t>9380514405370101</t>
  </si>
  <si>
    <t>8524169303481819</t>
  </si>
  <si>
    <t>6690000849686816</t>
  </si>
  <si>
    <t>3440482533338117</t>
  </si>
  <si>
    <t>6675372449281460</t>
  </si>
  <si>
    <t>0179781643088567</t>
  </si>
  <si>
    <t>7596036002846202</t>
  </si>
  <si>
    <t>0506282429237215</t>
  </si>
  <si>
    <t>6665650076051445</t>
  </si>
  <si>
    <t>0691361585237484</t>
  </si>
  <si>
    <t>5135130853471188</t>
  </si>
  <si>
    <t>2430477918601152</t>
  </si>
  <si>
    <t>7310434518880183</t>
  </si>
  <si>
    <t>0435897974293089</t>
  </si>
  <si>
    <t>7499799986535889</t>
  </si>
  <si>
    <t>3127269685164584</t>
  </si>
  <si>
    <t>9102204059991368</t>
  </si>
  <si>
    <t>7073719381537643</t>
  </si>
  <si>
    <t>7537238741439127</t>
  </si>
  <si>
    <t>0235484607790363</t>
  </si>
  <si>
    <t>8670309602030613</t>
  </si>
  <si>
    <t>7780880248772567</t>
  </si>
  <si>
    <t>7005158499692664</t>
  </si>
  <si>
    <t>2344227219758051</t>
  </si>
  <si>
    <t>7539623115268462</t>
  </si>
  <si>
    <t>8738685246928166</t>
  </si>
  <si>
    <t>1136642237952492</t>
  </si>
  <si>
    <t>0523703011347355</t>
  </si>
  <si>
    <t>7585994144636073</t>
  </si>
  <si>
    <t>8094980322897978</t>
  </si>
  <si>
    <t>8572347054620664</t>
  </si>
  <si>
    <t>4631871913376518</t>
  </si>
  <si>
    <t>9733688754364577</t>
  </si>
  <si>
    <t>3011439186222229</t>
  </si>
  <si>
    <t>8285631962302894</t>
  </si>
  <si>
    <t>2552836553575559</t>
  </si>
  <si>
    <t>3299890350131247</t>
  </si>
  <si>
    <t>2367017694620251</t>
  </si>
  <si>
    <t>7892745544686845</t>
  </si>
  <si>
    <t>8869702482790969</t>
  </si>
  <si>
    <t>8548587228952841</t>
  </si>
  <si>
    <t>7216406457320593</t>
  </si>
  <si>
    <t>2130008945755758</t>
  </si>
  <si>
    <t>5167116459801555</t>
  </si>
  <si>
    <t>9049080359140864</t>
  </si>
  <si>
    <t>9245787483195153</t>
  </si>
  <si>
    <t>6369770522497257</t>
  </si>
  <si>
    <t>3450244674526962</t>
  </si>
  <si>
    <t>0726587145478270</t>
  </si>
  <si>
    <t>0900569261934628</t>
  </si>
  <si>
    <t>9027144151690496</t>
  </si>
  <si>
    <t>6351195170657814</t>
  </si>
  <si>
    <t>3795856990375249</t>
  </si>
  <si>
    <t>9280879367897578</t>
  </si>
  <si>
    <t>3426214440319457</t>
  </si>
  <si>
    <t>6614746595438186</t>
  </si>
  <si>
    <t>8025457019373022</t>
  </si>
  <si>
    <t>0607491214209733</t>
  </si>
  <si>
    <t>0162718584707016</t>
  </si>
  <si>
    <t>3805682998740658</t>
  </si>
  <si>
    <t>7015640003403545</t>
  </si>
  <si>
    <t>8395454551071987</t>
  </si>
  <si>
    <t>4747136664276886</t>
  </si>
  <si>
    <t>7983730822859891</t>
  </si>
  <si>
    <t>4147954617833152</t>
  </si>
  <si>
    <t>1049329263096162</t>
  </si>
  <si>
    <t>1690763625084054</t>
  </si>
  <si>
    <t>1915020909846742</t>
  </si>
  <si>
    <t>1199821561048175</t>
  </si>
  <si>
    <t>0675867299753460</t>
  </si>
  <si>
    <t>3317950380485458</t>
  </si>
  <si>
    <t>0201287181537089</t>
  </si>
  <si>
    <t>9930762032000466</t>
  </si>
  <si>
    <t>6897309580405917</t>
  </si>
  <si>
    <t>8042464179612726</t>
  </si>
  <si>
    <t>3449878554068250</t>
  </si>
  <si>
    <t>9626412102402057</t>
  </si>
  <si>
    <t>7625545809681115</t>
  </si>
  <si>
    <t>9938141651735309</t>
  </si>
  <si>
    <t>8664988404983901</t>
  </si>
  <si>
    <t>1755910639753057</t>
  </si>
  <si>
    <t>3865576735362148</t>
  </si>
  <si>
    <t>7043340807408540</t>
  </si>
  <si>
    <t>5371310222501294</t>
  </si>
  <si>
    <t>9024069933415139</t>
  </si>
  <si>
    <t>3203704749912033</t>
  </si>
  <si>
    <t>9446534876985790</t>
  </si>
  <si>
    <t>7518856648418676</t>
  </si>
  <si>
    <t>3898495773608387</t>
  </si>
  <si>
    <t>1543879503367500</t>
  </si>
  <si>
    <t>9135608272371612</t>
  </si>
  <si>
    <t>0613863720544840</t>
  </si>
  <si>
    <t>3463800049513974</t>
  </si>
  <si>
    <t>9729054049423493</t>
  </si>
  <si>
    <t>8559929864012957</t>
  </si>
  <si>
    <t>7733187053735569</t>
  </si>
  <si>
    <t>3181003155445207</t>
  </si>
  <si>
    <t>5490269225051987</t>
  </si>
  <si>
    <t>5485103754205728</t>
  </si>
  <si>
    <t>2645313272336607</t>
  </si>
  <si>
    <t>8695910581584962</t>
  </si>
  <si>
    <t>6128582361030253</t>
  </si>
  <si>
    <t>9692452686877472</t>
  </si>
  <si>
    <t>1482691669982080</t>
  </si>
  <si>
    <t>7367384978880156</t>
  </si>
  <si>
    <t>7420300989843148</t>
  </si>
  <si>
    <t>3454512792333882</t>
  </si>
  <si>
    <t>1301559379541871</t>
  </si>
  <si>
    <t>2263216857243737</t>
  </si>
  <si>
    <t>3849571945818895</t>
  </si>
  <si>
    <t>2103054649658189</t>
  </si>
  <si>
    <t>3672397931994541</t>
  </si>
  <si>
    <t>7480782928069811</t>
  </si>
  <si>
    <t>4417295488824885</t>
  </si>
  <si>
    <t>9138230808155399</t>
  </si>
  <si>
    <t>6939485955090547</t>
  </si>
  <si>
    <t>5886608284760897</t>
  </si>
  <si>
    <t>0236147107371678</t>
  </si>
  <si>
    <t>9564475249487959</t>
  </si>
  <si>
    <t>6210967741106603</t>
  </si>
  <si>
    <t>3224683048596112</t>
  </si>
  <si>
    <t>4577035246828274</t>
  </si>
  <si>
    <t>3533568350830342</t>
  </si>
  <si>
    <t>7750663611788012</t>
  </si>
  <si>
    <t>6563753871651888</t>
  </si>
  <si>
    <t>2347271526587222</t>
  </si>
  <si>
    <t>7302303540686587</t>
  </si>
  <si>
    <t>7076526257525291</t>
  </si>
  <si>
    <t>4179474280334318</t>
  </si>
  <si>
    <t>2972647012581229</t>
  </si>
  <si>
    <t>0423614039287807</t>
  </si>
  <si>
    <t>8102078082179179</t>
  </si>
  <si>
    <t>7275743499677076</t>
  </si>
  <si>
    <t>8718346121810424</t>
  </si>
  <si>
    <t>1840899798829219</t>
  </si>
  <si>
    <t>4918622902422485</t>
  </si>
  <si>
    <t>5832102476489728</t>
  </si>
  <si>
    <t>1957327059809312</t>
  </si>
  <si>
    <t>1444249530762777</t>
  </si>
  <si>
    <t>5176424763787710</t>
  </si>
  <si>
    <t>7173282016061646</t>
  </si>
  <si>
    <t>8744650534836247</t>
  </si>
  <si>
    <t>7379052884793487</t>
  </si>
  <si>
    <t>6982687879939440</t>
  </si>
  <si>
    <t>2688944609435358</t>
  </si>
  <si>
    <t>1004342011127451</t>
  </si>
  <si>
    <t>1878439640945830</t>
  </si>
  <si>
    <t>9286210373680570</t>
  </si>
  <si>
    <t>7709763190199617</t>
  </si>
  <si>
    <t>1244309813307371</t>
  </si>
  <si>
    <t>2525802043534991</t>
  </si>
  <si>
    <t>1285055685825999</t>
  </si>
  <si>
    <t>1599184006815202</t>
  </si>
  <si>
    <t>0829720334293971</t>
  </si>
  <si>
    <t>7929916275187590</t>
  </si>
  <si>
    <t>6841942563730847</t>
  </si>
  <si>
    <t>2080886748125091</t>
  </si>
  <si>
    <t>4007003520109511</t>
  </si>
  <si>
    <t>8073303562436861</t>
  </si>
  <si>
    <t>6113139123257582</t>
  </si>
  <si>
    <t>5840224583613008</t>
  </si>
  <si>
    <t>4500458054786757</t>
  </si>
  <si>
    <t>1275462235505500</t>
  </si>
  <si>
    <t>6126466338638831</t>
  </si>
  <si>
    <t>3392911832383268</t>
  </si>
  <si>
    <t>1176943975301635</t>
  </si>
  <si>
    <t>6213152951309819</t>
  </si>
  <si>
    <t>2207226806772270</t>
  </si>
  <si>
    <t>2432376676314874</t>
  </si>
  <si>
    <t>7261248926057998</t>
  </si>
  <si>
    <t>9389469192151287</t>
  </si>
  <si>
    <t>8162877557359594</t>
  </si>
  <si>
    <t>2207669682192216</t>
  </si>
  <si>
    <t>6390494585229575</t>
  </si>
  <si>
    <t>0268099405147136</t>
  </si>
  <si>
    <t>2659812122320893</t>
  </si>
  <si>
    <t>6885550311830551</t>
  </si>
  <si>
    <t>9238812110768980</t>
  </si>
  <si>
    <t>1338385817145721</t>
  </si>
  <si>
    <t>5191875172105863</t>
  </si>
  <si>
    <t>6655917390027670</t>
  </si>
  <si>
    <t>5811407637467320</t>
  </si>
  <si>
    <t>3708326600476398</t>
  </si>
  <si>
    <t>3884543939732739</t>
  </si>
  <si>
    <t>2292640993796431</t>
  </si>
  <si>
    <t>2404619603660328</t>
  </si>
  <si>
    <t>6660078196219526</t>
  </si>
  <si>
    <t>0282746772093468</t>
  </si>
  <si>
    <t>0350644344789613</t>
  </si>
  <si>
    <t>6223096482532282</t>
  </si>
  <si>
    <t>3674606123077474</t>
  </si>
  <si>
    <t>4167722568839278</t>
  </si>
  <si>
    <t>2697381208703438</t>
  </si>
  <si>
    <t>2004270286707800</t>
  </si>
  <si>
    <t>7985903025426407</t>
  </si>
  <si>
    <t>9175668084231990</t>
  </si>
  <si>
    <t>5982145179070693</t>
  </si>
  <si>
    <t>6682713569102669</t>
  </si>
  <si>
    <t>5293116361349924</t>
  </si>
  <si>
    <t>3468203899060001</t>
  </si>
  <si>
    <t>3057842425708159</t>
  </si>
  <si>
    <t>9579080463872955</t>
  </si>
  <si>
    <t>1350616196205017</t>
  </si>
  <si>
    <t>7851838170291475</t>
  </si>
  <si>
    <t>5014547881182233</t>
  </si>
  <si>
    <t>3622112573934509</t>
  </si>
  <si>
    <t>4023047714175125</t>
  </si>
  <si>
    <t>9964282685533605</t>
  </si>
  <si>
    <t>4087296835068302</t>
  </si>
  <si>
    <t>3236639285953123</t>
  </si>
  <si>
    <t>5390351855753980</t>
  </si>
  <si>
    <t>1718852997795191</t>
  </si>
  <si>
    <t>8189429617967301</t>
  </si>
  <si>
    <t>7853847550479960</t>
  </si>
  <si>
    <t>5179327924218348</t>
  </si>
  <si>
    <t>8086564570571893</t>
  </si>
  <si>
    <t>1794998303374637</t>
  </si>
  <si>
    <t>7975985963895194</t>
  </si>
  <si>
    <t>4452934018438227</t>
  </si>
  <si>
    <t>9043974254345863</t>
  </si>
  <si>
    <t>1830728822758633</t>
  </si>
  <si>
    <t>8721465579391596</t>
  </si>
  <si>
    <t>4651657345560560</t>
  </si>
  <si>
    <t>2859880521889719</t>
  </si>
  <si>
    <t>8152981514654274</t>
  </si>
  <si>
    <t>3355298681424990</t>
  </si>
  <si>
    <t>7272901911593738</t>
  </si>
  <si>
    <t>0713548758743298</t>
  </si>
  <si>
    <t>8381851340316950</t>
  </si>
  <si>
    <t>8376087015712737</t>
  </si>
  <si>
    <t>9734956822867370</t>
  </si>
  <si>
    <t>1849774001912273</t>
  </si>
  <si>
    <t>2398516279959886</t>
  </si>
  <si>
    <t>6499833283570931</t>
  </si>
  <si>
    <t>9149160183254485</t>
  </si>
  <si>
    <t>6606511732219307</t>
  </si>
  <si>
    <t>8434071815515315</t>
  </si>
  <si>
    <t>5554623643417828</t>
  </si>
  <si>
    <t>3521246305568520</t>
  </si>
  <si>
    <t>4218873572733810</t>
  </si>
  <si>
    <t>8377065744014927</t>
  </si>
  <si>
    <t>4895403355404423</t>
  </si>
  <si>
    <t>0603591022583042</t>
  </si>
  <si>
    <t>9729220935229566</t>
  </si>
  <si>
    <t>0950066264360371</t>
  </si>
  <si>
    <t>3934814406794468</t>
  </si>
  <si>
    <t>3707956666377340</t>
  </si>
  <si>
    <t>3573712188292981</t>
  </si>
  <si>
    <t>2527541753567971</t>
  </si>
  <si>
    <t>5821975598399553</t>
  </si>
  <si>
    <t>5673784122977333</t>
  </si>
  <si>
    <t>2799409992603426</t>
  </si>
  <si>
    <t>7315593862551221</t>
  </si>
  <si>
    <t>4841240276104114</t>
  </si>
  <si>
    <t>8083572370696943</t>
  </si>
  <si>
    <t>6170993957305857</t>
  </si>
  <si>
    <t>0687041984749700</t>
  </si>
  <si>
    <t>1358187625613487</t>
  </si>
  <si>
    <t>8686175512500313</t>
  </si>
  <si>
    <t>2837787337447465</t>
  </si>
  <si>
    <t>4217515237511521</t>
  </si>
  <si>
    <t>2641613249266936</t>
  </si>
  <si>
    <t>0462638492574996</t>
  </si>
  <si>
    <t>8427916250777098</t>
  </si>
  <si>
    <t>4900421301196100</t>
  </si>
  <si>
    <t>6531838049485818</t>
  </si>
  <si>
    <t>8397877071962440</t>
  </si>
  <si>
    <t>5824647537719403</t>
  </si>
  <si>
    <t>1716861599683088</t>
  </si>
  <si>
    <t>0539270147745787</t>
  </si>
  <si>
    <t>1415149644775199</t>
  </si>
  <si>
    <t>5893942381299021</t>
  </si>
  <si>
    <t>7956574570791683</t>
  </si>
  <si>
    <t>4129109298030367</t>
  </si>
  <si>
    <t>3269383380281272</t>
  </si>
  <si>
    <t>1531065323141683</t>
  </si>
  <si>
    <t>1093192943308103</t>
  </si>
  <si>
    <t>5185010327689754</t>
  </si>
  <si>
    <t>7442803583873418</t>
  </si>
  <si>
    <t>0488273251920163</t>
  </si>
  <si>
    <t>6996271246484092</t>
  </si>
  <si>
    <t>7093125520408082</t>
  </si>
  <si>
    <t>0907016903826509</t>
  </si>
  <si>
    <t>7262760017934505</t>
  </si>
  <si>
    <t>9272539635186145</t>
  </si>
  <si>
    <t>3146900671093736</t>
  </si>
  <si>
    <t>7113950861700126</t>
  </si>
  <si>
    <t>3132198503730604</t>
  </si>
  <si>
    <t>1221274414370807</t>
  </si>
  <si>
    <t>7168570855015045</t>
  </si>
  <si>
    <t>1420197408026361</t>
  </si>
  <si>
    <t>2210095651048987</t>
  </si>
  <si>
    <t>9774489464051003</t>
  </si>
  <si>
    <t>1460271300177574</t>
  </si>
  <si>
    <t>3855525769124699</t>
  </si>
  <si>
    <t>1634877077135718</t>
  </si>
  <si>
    <t>9279708586353894</t>
  </si>
  <si>
    <t>4349968946207511</t>
  </si>
  <si>
    <t>2368766883075166</t>
  </si>
  <si>
    <t>1843882566147576</t>
  </si>
  <si>
    <t>5789084660759808</t>
  </si>
  <si>
    <t>1220136673937325</t>
  </si>
  <si>
    <t>1523981071014844</t>
  </si>
  <si>
    <t>0975725975988125</t>
  </si>
  <si>
    <t>1095879870494949</t>
  </si>
  <si>
    <t>3535875976981744</t>
  </si>
  <si>
    <t>4395635146269865</t>
  </si>
  <si>
    <t>9564047974876131</t>
  </si>
  <si>
    <t>4655955160935766</t>
  </si>
  <si>
    <t>3095640116985220</t>
  </si>
  <si>
    <t>5570559345261511</t>
  </si>
  <si>
    <t>7895904430859646</t>
  </si>
  <si>
    <t>4963401356928100</t>
  </si>
  <si>
    <t>8730218574588670</t>
  </si>
  <si>
    <t>6018284209100403</t>
  </si>
  <si>
    <t>7553905109627413</t>
  </si>
  <si>
    <t>6769657200887516</t>
  </si>
  <si>
    <t>1209345113738222</t>
  </si>
  <si>
    <t>5207060702470219</t>
  </si>
  <si>
    <t>0396761552255653</t>
  </si>
  <si>
    <t>6733757200993443</t>
  </si>
  <si>
    <t>8740723081391756</t>
  </si>
  <si>
    <t>2304948561093973</t>
  </si>
  <si>
    <t>9023621216596886</t>
  </si>
  <si>
    <t>5851739032594882</t>
  </si>
  <si>
    <t>0405907961453886</t>
  </si>
  <si>
    <t>4462564171742814</t>
  </si>
  <si>
    <t>9024204373239030</t>
  </si>
  <si>
    <t>5037672420171931</t>
  </si>
  <si>
    <t>0067408128740376</t>
  </si>
  <si>
    <t>1046781253854161</t>
  </si>
  <si>
    <t>7567819223783893</t>
  </si>
  <si>
    <t>8540371877123223</t>
  </si>
  <si>
    <t>1927723065819659</t>
  </si>
  <si>
    <t>3137670594047803</t>
  </si>
  <si>
    <t>5894978107529925</t>
  </si>
  <si>
    <t>2527545043424948</t>
  </si>
  <si>
    <t>5223177178668067</t>
  </si>
  <si>
    <t>4924248030649789</t>
  </si>
  <si>
    <t>3122499443911493</t>
  </si>
  <si>
    <t>0446286534635379</t>
  </si>
  <si>
    <t>4681435156057242</t>
  </si>
  <si>
    <t>5401438264200597</t>
  </si>
  <si>
    <t>2519878167702422</t>
  </si>
  <si>
    <t>0818556827030513</t>
  </si>
  <si>
    <t>4652151769675133</t>
  </si>
  <si>
    <t>4705699246357930</t>
  </si>
  <si>
    <t>9037296518286899</t>
  </si>
  <si>
    <t>7033386801731462</t>
  </si>
  <si>
    <t>3007026525645004</t>
  </si>
  <si>
    <t>3085597434336596</t>
  </si>
  <si>
    <t>9791149354919032</t>
  </si>
  <si>
    <t>3797314496656507</t>
  </si>
  <si>
    <t>1454028633297348</t>
  </si>
  <si>
    <t>2199837495323934</t>
  </si>
  <si>
    <t>9910547928564511</t>
  </si>
  <si>
    <t>2882738547444713</t>
  </si>
  <si>
    <t>6944372572052406</t>
  </si>
  <si>
    <t>0981890626393435</t>
  </si>
  <si>
    <t>5094964541313994</t>
  </si>
  <si>
    <t>5898583682459489</t>
  </si>
  <si>
    <t>8263113943144233</t>
  </si>
  <si>
    <t>4746558217154550</t>
  </si>
  <si>
    <t>4510220025668203</t>
  </si>
  <si>
    <t>7073331028479875</t>
  </si>
  <si>
    <t>3326921811910860</t>
  </si>
  <si>
    <t>3065145565209481</t>
  </si>
  <si>
    <t>6052479708313318</t>
  </si>
  <si>
    <t>5167995262432596</t>
  </si>
  <si>
    <t>8353315858225337</t>
  </si>
  <si>
    <t>7937747298846788</t>
  </si>
  <si>
    <t>9713823944907582</t>
  </si>
  <si>
    <t>0323051485968621</t>
  </si>
  <si>
    <t>9302307549977508</t>
  </si>
  <si>
    <t>1220225256957514</t>
  </si>
  <si>
    <t>1489544006006808</t>
  </si>
  <si>
    <t>9295980799340110</t>
  </si>
  <si>
    <t>9948791891009233</t>
  </si>
  <si>
    <t>2072543611814265</t>
  </si>
  <si>
    <t>3249368678737882</t>
  </si>
  <si>
    <t>6290007181634372</t>
  </si>
  <si>
    <t>0153883647862294</t>
  </si>
  <si>
    <t>2747502760107368</t>
  </si>
  <si>
    <t>0543027406914863</t>
  </si>
  <si>
    <t>0587913374572495</t>
  </si>
  <si>
    <t>0579397926457467</t>
  </si>
  <si>
    <t>9332571715691474</t>
  </si>
  <si>
    <t>1024691733112416</t>
  </si>
  <si>
    <t>0975823148264406</t>
  </si>
  <si>
    <t>7949747616741268</t>
  </si>
  <si>
    <t>8476485904586610</t>
  </si>
  <si>
    <t>3027156019441125</t>
  </si>
  <si>
    <t>5578265202429946</t>
  </si>
  <si>
    <t>6606663339013802</t>
  </si>
  <si>
    <t>0401751699174608</t>
  </si>
  <si>
    <t>4932467877452935</t>
  </si>
  <si>
    <t>4112645839689628</t>
  </si>
  <si>
    <t>5484528705931544</t>
  </si>
  <si>
    <t>8025420792718977</t>
  </si>
  <si>
    <t>2440356687455143</t>
  </si>
  <si>
    <t>8707281811885950</t>
  </si>
  <si>
    <t>9002661552167340</t>
  </si>
  <si>
    <t>3663896955015489</t>
  </si>
  <si>
    <t>5730641765613039</t>
  </si>
  <si>
    <t>9862235223635741</t>
  </si>
  <si>
    <t>6770844499293277</t>
  </si>
  <si>
    <t>5003699759564307</t>
  </si>
  <si>
    <t>9224254643109692</t>
  </si>
  <si>
    <t>1373298034191298</t>
  </si>
  <si>
    <t>7105301730998144</t>
  </si>
  <si>
    <t>3056470776705297</t>
  </si>
  <si>
    <t>4080575423237948</t>
  </si>
  <si>
    <t>9686424933743013</t>
  </si>
  <si>
    <t>4564853417839838</t>
  </si>
  <si>
    <t>6880017110952925</t>
  </si>
  <si>
    <t>6383627771207643</t>
  </si>
  <si>
    <t>5335355396979279</t>
  </si>
  <si>
    <t>0047334650488792</t>
  </si>
  <si>
    <t>8848093184977003</t>
  </si>
  <si>
    <t>1924728870074560</t>
  </si>
  <si>
    <t>0559147406380415</t>
  </si>
  <si>
    <t>0797965078288385</t>
  </si>
  <si>
    <t>1215553069742586</t>
  </si>
  <si>
    <t>9509005846004129</t>
  </si>
  <si>
    <t>3387039491534366</t>
  </si>
  <si>
    <t>0230987636139420</t>
  </si>
  <si>
    <t>1414412627295325</t>
  </si>
  <si>
    <t>6293462608181657</t>
  </si>
  <si>
    <t>9829643773559267</t>
  </si>
  <si>
    <t>1989637696556962</t>
  </si>
  <si>
    <t>0624806595764071</t>
  </si>
  <si>
    <t>9664151703815417</t>
  </si>
  <si>
    <t>9354929201409070</t>
  </si>
  <si>
    <t>0917284646288278</t>
  </si>
  <si>
    <t>1178805064270494</t>
  </si>
  <si>
    <t>4520430473451510</t>
  </si>
  <si>
    <t>8773735965272272</t>
  </si>
  <si>
    <t>4211875182678328</t>
  </si>
  <si>
    <t>2846867311322511</t>
  </si>
  <si>
    <t>4261574435036416</t>
  </si>
  <si>
    <t>8123787670571806</t>
  </si>
  <si>
    <t>8523993656645961</t>
  </si>
  <si>
    <t>8693846685310836</t>
  </si>
  <si>
    <t>0562993295631603</t>
  </si>
  <si>
    <t>7620397457105390</t>
  </si>
  <si>
    <t>6866678285456648</t>
  </si>
  <si>
    <t>7991032437857701</t>
  </si>
  <si>
    <t>7984434906162090</t>
  </si>
  <si>
    <t>6385331379691232</t>
  </si>
  <si>
    <t>2682072994144608</t>
  </si>
  <si>
    <t>8875548556263732</t>
  </si>
  <si>
    <t>7324254910040851</t>
  </si>
  <si>
    <t>8640645051028724</t>
  </si>
  <si>
    <t>9294310782750507</t>
  </si>
  <si>
    <t>4451967436277850</t>
  </si>
  <si>
    <t>2987905646533085</t>
  </si>
  <si>
    <t>4403155020956477</t>
  </si>
  <si>
    <t>8511903706266632</t>
  </si>
  <si>
    <t>5508404857379902</t>
  </si>
  <si>
    <t>6409045372893255</t>
  </si>
  <si>
    <t>0881989667858645</t>
  </si>
  <si>
    <t>7382012155278421</t>
  </si>
  <si>
    <t>5450061956806950</t>
  </si>
  <si>
    <t>6130959823838062</t>
  </si>
  <si>
    <t>5682778236343267</t>
  </si>
  <si>
    <t>1251693487929044</t>
  </si>
  <si>
    <t>8085758842762140</t>
  </si>
  <si>
    <t>9597507939842100</t>
  </si>
  <si>
    <t>3479444630749078</t>
  </si>
  <si>
    <t>3197083439485237</t>
  </si>
  <si>
    <t>7619368797315788</t>
  </si>
  <si>
    <t>7988125837352555</t>
  </si>
  <si>
    <t>0531299180814729</t>
  </si>
  <si>
    <t>8051930561053486</t>
  </si>
  <si>
    <t>2537765366012257</t>
  </si>
  <si>
    <t>3598661217116354</t>
  </si>
  <si>
    <t>1583035373823088</t>
  </si>
  <si>
    <t>7675903189926054</t>
  </si>
  <si>
    <t>2033699629259306</t>
  </si>
  <si>
    <t>7109808361861593</t>
  </si>
  <si>
    <t>4073199270466896</t>
  </si>
  <si>
    <t>3335171697042188</t>
  </si>
  <si>
    <t>4755678368491643</t>
  </si>
  <si>
    <t>2208604338791747</t>
  </si>
  <si>
    <t>9324144521699103</t>
  </si>
  <si>
    <t>8387181453388916</t>
  </si>
  <si>
    <t>1576688657636673</t>
  </si>
  <si>
    <t>4900787565330305</t>
  </si>
  <si>
    <t>7038105443558897</t>
  </si>
  <si>
    <t>3035778283350683</t>
  </si>
  <si>
    <t>4021420969913247</t>
  </si>
  <si>
    <t>1586606325552006</t>
  </si>
  <si>
    <t>6825172218301602</t>
  </si>
  <si>
    <t>6952769480196727</t>
  </si>
  <si>
    <t>4399974169082109</t>
  </si>
  <si>
    <t>6001522234813052</t>
  </si>
  <si>
    <t>5756864063670570</t>
  </si>
  <si>
    <t>2934040378159014</t>
  </si>
  <si>
    <t>7788473496114451</t>
  </si>
  <si>
    <t>3375316510817280</t>
  </si>
  <si>
    <t>2328077084266074</t>
  </si>
  <si>
    <t>5944843927592159</t>
  </si>
  <si>
    <t>2069223417400162</t>
  </si>
  <si>
    <t>6063326406273178</t>
  </si>
  <si>
    <t>9671803728102601</t>
  </si>
  <si>
    <t>2084040131992898</t>
  </si>
  <si>
    <t>1477483545158455</t>
  </si>
  <si>
    <t>8333335330288594</t>
  </si>
  <si>
    <t>5412545749324766</t>
  </si>
  <si>
    <t>2998725594938675</t>
  </si>
  <si>
    <t>8375999492012979</t>
  </si>
  <si>
    <t>8742143180558870</t>
  </si>
  <si>
    <t>6686079529615686</t>
  </si>
  <si>
    <t>4898840286946991</t>
  </si>
  <si>
    <t>5405756713345180</t>
  </si>
  <si>
    <t>3923949707442488</t>
  </si>
  <si>
    <t>8247617039965397</t>
  </si>
  <si>
    <t>9544031403037200</t>
  </si>
  <si>
    <t>1862978221870070</t>
  </si>
  <si>
    <t>8282965259689910</t>
  </si>
  <si>
    <t>9875783049387221</t>
  </si>
  <si>
    <t>6585864496806133</t>
  </si>
  <si>
    <t>6107399160146632</t>
  </si>
  <si>
    <t>9371837948610021</t>
  </si>
  <si>
    <t>7149402035254480</t>
  </si>
  <si>
    <t>0605872897205628</t>
  </si>
  <si>
    <t>2995955505373061</t>
  </si>
  <si>
    <t>9529911859832928</t>
  </si>
  <si>
    <t>2187954085783740</t>
  </si>
  <si>
    <t>3485588597777405</t>
  </si>
  <si>
    <t>8928147980980821</t>
  </si>
  <si>
    <t>7911768593139223</t>
  </si>
  <si>
    <t>0716937103438358</t>
  </si>
  <si>
    <t>0495538636531791</t>
  </si>
  <si>
    <t>0922942837769756</t>
  </si>
  <si>
    <t>4235302263445908</t>
  </si>
  <si>
    <t>9520064755295262</t>
  </si>
  <si>
    <t>4777290008683904</t>
  </si>
  <si>
    <t>2164988693929011</t>
  </si>
  <si>
    <t>0413576807655229</t>
  </si>
  <si>
    <t>9579863360407673</t>
  </si>
  <si>
    <t>1686650739734935</t>
  </si>
  <si>
    <t>2759459891333844</t>
  </si>
  <si>
    <t>6715913920760573</t>
  </si>
  <si>
    <t>8372103165539715</t>
  </si>
  <si>
    <t>6286753670603696</t>
  </si>
  <si>
    <t>5616442851597560</t>
  </si>
  <si>
    <t>7016564780244871</t>
  </si>
  <si>
    <t>0370315393716162</t>
  </si>
  <si>
    <t>7126124506897477</t>
  </si>
  <si>
    <t>7560765229787858</t>
  </si>
  <si>
    <t>7161572120617323</t>
  </si>
  <si>
    <t>6786876465650600</t>
  </si>
  <si>
    <t>2466897605376759</t>
  </si>
  <si>
    <t>8936414434978727</t>
  </si>
  <si>
    <t>4756531651054735</t>
  </si>
  <si>
    <t>1910202542885821</t>
  </si>
  <si>
    <t>4318596515538083</t>
  </si>
  <si>
    <t>4255841742537157</t>
  </si>
  <si>
    <t>5650640472174006</t>
  </si>
  <si>
    <t>2113478329921738</t>
  </si>
  <si>
    <t>3539067135747104</t>
  </si>
  <si>
    <t>0796455430097161</t>
  </si>
  <si>
    <t>2904204500994152</t>
  </si>
  <si>
    <t>8499083822952279</t>
  </si>
  <si>
    <t>1826471514664355</t>
  </si>
  <si>
    <t>8513805894390468</t>
  </si>
  <si>
    <t>2164176892928176</t>
  </si>
  <si>
    <t>4130407647279047</t>
  </si>
  <si>
    <t>5104062297243295</t>
  </si>
  <si>
    <t>5858405563186030</t>
  </si>
  <si>
    <t>4812500751762427</t>
  </si>
  <si>
    <t>3421585766387248</t>
  </si>
  <si>
    <t>3694773760805742</t>
  </si>
  <si>
    <t>4839337915404704</t>
  </si>
  <si>
    <t>6284782819850966</t>
  </si>
  <si>
    <t>1988874245633084</t>
  </si>
  <si>
    <t>1169211558450167</t>
  </si>
  <si>
    <t>7299929900512603</t>
  </si>
  <si>
    <t>3433708222303374</t>
  </si>
  <si>
    <t>0048761927725290</t>
  </si>
  <si>
    <t>5411102609703872</t>
  </si>
  <si>
    <t>4429049694799287</t>
  </si>
  <si>
    <t>7172650119346049</t>
  </si>
  <si>
    <t>6055806987988740</t>
  </si>
  <si>
    <t>2912022345192238</t>
  </si>
  <si>
    <t>0932468617657417</t>
  </si>
  <si>
    <t>5886362917681235</t>
  </si>
  <si>
    <t>0528607251743429</t>
  </si>
  <si>
    <t>1800580325098552</t>
  </si>
  <si>
    <t>1109099999150984</t>
  </si>
  <si>
    <t>7865002062425194</t>
  </si>
  <si>
    <t>3405906839762090</t>
  </si>
  <si>
    <t>5587880504392095</t>
  </si>
  <si>
    <t>9069484283799019</t>
  </si>
  <si>
    <t>9518312493570854</t>
  </si>
  <si>
    <t>0177416926084167</t>
  </si>
  <si>
    <t>2861091330743488</t>
  </si>
  <si>
    <t>2342475635847392</t>
  </si>
  <si>
    <t>2785013108100590</t>
  </si>
  <si>
    <t>4432126354793881</t>
  </si>
  <si>
    <t>9887430772582111</t>
  </si>
  <si>
    <t>0051614914466138</t>
  </si>
  <si>
    <t>7690389497711089</t>
  </si>
  <si>
    <t>2824262461509435</t>
  </si>
  <si>
    <t>5001253274340686</t>
  </si>
  <si>
    <t>4627648173368170</t>
  </si>
  <si>
    <t>8527881918985803</t>
  </si>
  <si>
    <t>3748772251457537</t>
  </si>
  <si>
    <t>4092306752060033</t>
  </si>
  <si>
    <t>1389144898294326</t>
  </si>
  <si>
    <t>3164606845204494</t>
  </si>
  <si>
    <t>2976451430250825</t>
  </si>
  <si>
    <t>8505543738718660</t>
  </si>
  <si>
    <t>6455877364983641</t>
  </si>
  <si>
    <t>4567057971597160</t>
  </si>
  <si>
    <t>1950430237846695</t>
  </si>
  <si>
    <t>7931955421427201</t>
  </si>
  <si>
    <t>6336680533818006</t>
  </si>
  <si>
    <t>2736353855671357</t>
  </si>
  <si>
    <t>1385633585693014</t>
  </si>
  <si>
    <t>9986581041846572</t>
  </si>
  <si>
    <t>8723009929271184</t>
  </si>
  <si>
    <t>1798406921552311</t>
  </si>
  <si>
    <t>3027430651746471</t>
  </si>
  <si>
    <t>8215888563172723</t>
  </si>
  <si>
    <t>1054177734433490</t>
  </si>
  <si>
    <t>6525728288571108</t>
  </si>
  <si>
    <t>8653844711553842</t>
  </si>
  <si>
    <t>9062395034769030</t>
  </si>
  <si>
    <t>8794645261950007</t>
  </si>
  <si>
    <t>6908898220596866</t>
  </si>
  <si>
    <t>7202268890689987</t>
  </si>
  <si>
    <t>7411935245402571</t>
  </si>
  <si>
    <t>2645241825584780</t>
  </si>
  <si>
    <t>7517128096007397</t>
  </si>
  <si>
    <t>4156187092358194</t>
  </si>
  <si>
    <t>1685412645829615</t>
  </si>
  <si>
    <t>0105117713620363</t>
  </si>
  <si>
    <t>9432117363904978</t>
  </si>
  <si>
    <t>4426171242928410</t>
  </si>
  <si>
    <t>6306590845799363</t>
  </si>
  <si>
    <t>1719913302806636</t>
  </si>
  <si>
    <t>1047308870952918</t>
  </si>
  <si>
    <t>0001902458478200</t>
  </si>
  <si>
    <t>4171190822227799</t>
  </si>
  <si>
    <t>6876580637064946</t>
  </si>
  <si>
    <t>4047570154148808</t>
  </si>
  <si>
    <t>2192455158367206</t>
  </si>
  <si>
    <t>7633387688264260</t>
  </si>
  <si>
    <t>3884316565654016</t>
  </si>
  <si>
    <t>0236780465744222</t>
  </si>
  <si>
    <t>3093323283422032</t>
  </si>
  <si>
    <t>3682077134704359</t>
  </si>
  <si>
    <t>6774085249822810</t>
  </si>
  <si>
    <t>7484880959767056</t>
  </si>
  <si>
    <t>5474009821943089</t>
  </si>
  <si>
    <t>9947709739041279</t>
  </si>
  <si>
    <t>7936447502584879</t>
  </si>
  <si>
    <t>0611369867113042</t>
  </si>
  <si>
    <t>9547946737341111</t>
  </si>
  <si>
    <t>1117727257174754</t>
  </si>
  <si>
    <t>8720995052651763</t>
  </si>
  <si>
    <t>9482003459266807</t>
  </si>
  <si>
    <t>0203272620398388</t>
  </si>
  <si>
    <t>9560775601205291</t>
  </si>
  <si>
    <t>3294049992963576</t>
  </si>
  <si>
    <t>4986360760638778</t>
  </si>
  <si>
    <t>4334098427382110</t>
  </si>
  <si>
    <t>7704491154271541</t>
  </si>
  <si>
    <t>0989430896277310</t>
  </si>
  <si>
    <t>7327231294146583</t>
  </si>
  <si>
    <t>8928201665353760</t>
  </si>
  <si>
    <t>3428759203546752</t>
  </si>
  <si>
    <t>6049086949531944</t>
  </si>
  <si>
    <t>7895019767229268</t>
  </si>
  <si>
    <t>3023373943611861</t>
  </si>
  <si>
    <t>4605820054798457</t>
  </si>
  <si>
    <t>9519602709591610</t>
  </si>
  <si>
    <t>4822177158217840</t>
  </si>
  <si>
    <t>7557899750597533</t>
  </si>
  <si>
    <t>6305073505538814</t>
  </si>
  <si>
    <t>8692266153294490</t>
  </si>
  <si>
    <t>7287320118641869</t>
  </si>
  <si>
    <t>2416186616577910</t>
  </si>
  <si>
    <t>5129832050115352</t>
  </si>
  <si>
    <t>1626447892211567</t>
  </si>
  <si>
    <t>1279378113582937</t>
  </si>
  <si>
    <t>0224325541811248</t>
  </si>
  <si>
    <t>7710355077500331</t>
  </si>
  <si>
    <t>1878375453295523</t>
  </si>
  <si>
    <t>0584161007951718</t>
  </si>
  <si>
    <t>1609593721020969</t>
  </si>
  <si>
    <t>0747548699463704</t>
  </si>
  <si>
    <t>9561672076861600</t>
  </si>
  <si>
    <t>9814747922790655</t>
  </si>
  <si>
    <t>7863355128729579</t>
  </si>
  <si>
    <t>7039010227599250</t>
  </si>
  <si>
    <t>7348353693360150</t>
  </si>
  <si>
    <t>7588154180905516</t>
  </si>
  <si>
    <t>3989002980522629</t>
  </si>
  <si>
    <t>3529191849968981</t>
  </si>
  <si>
    <t>4027053127172103</t>
  </si>
  <si>
    <t>0931701432667660</t>
  </si>
  <si>
    <t>6313591322672787</t>
  </si>
  <si>
    <t>4931813820472244</t>
  </si>
  <si>
    <t>2792295157396151</t>
  </si>
  <si>
    <t>2352800228426891</t>
  </si>
  <si>
    <t>5303976159383603</t>
  </si>
  <si>
    <t>2928075195042730</t>
  </si>
  <si>
    <t>0987674315353213</t>
  </si>
  <si>
    <t>4917639550624418</t>
  </si>
  <si>
    <t>9713511010284277</t>
  </si>
  <si>
    <t>0214115637921954</t>
  </si>
  <si>
    <t>5239029567767051</t>
  </si>
  <si>
    <t>5191508823544941</t>
  </si>
  <si>
    <t>8960301898422975</t>
  </si>
  <si>
    <t>8454414858649770</t>
  </si>
  <si>
    <t>3961854860592348</t>
  </si>
  <si>
    <t>7682414021609532</t>
  </si>
  <si>
    <t>0412773537726238</t>
  </si>
  <si>
    <t>4904020268841370</t>
  </si>
  <si>
    <t>9220378458582991</t>
  </si>
  <si>
    <t>9152233810864855</t>
  </si>
  <si>
    <t>3774163044419392</t>
  </si>
  <si>
    <t>6770877561655247</t>
  </si>
  <si>
    <t>2063493834718041</t>
  </si>
  <si>
    <t>1106094448838227</t>
  </si>
  <si>
    <t>8454093153606677</t>
  </si>
  <si>
    <t>5959797389137911</t>
  </si>
  <si>
    <t>8254543017499318</t>
  </si>
  <si>
    <t>7397592306022478</t>
  </si>
  <si>
    <t>2538880602480435</t>
  </si>
  <si>
    <t>9871130868760210</t>
  </si>
  <si>
    <t>6693607286689134</t>
  </si>
  <si>
    <t>8630780991361679</t>
  </si>
  <si>
    <t>7519831763112288</t>
  </si>
  <si>
    <t>7128719729021399</t>
  </si>
  <si>
    <t>8349826866908592</t>
  </si>
  <si>
    <t>7087743602110054</t>
  </si>
  <si>
    <t>1214160228699263</t>
  </si>
  <si>
    <t>3652522680884686</t>
  </si>
  <si>
    <t>6993972641865076</t>
  </si>
  <si>
    <t>9841674224467728</t>
  </si>
  <si>
    <t>5931260468114705</t>
  </si>
  <si>
    <t>8753211821998672</t>
  </si>
  <si>
    <t>0006261228198434</t>
  </si>
  <si>
    <t>0006261228198441</t>
  </si>
  <si>
    <t>5245857750987750</t>
  </si>
  <si>
    <t>2347536409699253</t>
  </si>
  <si>
    <t>2331630662469942</t>
  </si>
  <si>
    <t>8085661654517402</t>
  </si>
  <si>
    <t>7024622967589545</t>
  </si>
  <si>
    <t>7826944742108989</t>
  </si>
  <si>
    <t>4526460438209347</t>
  </si>
  <si>
    <t>2326449242432285</t>
  </si>
  <si>
    <t>8432757691353440</t>
  </si>
  <si>
    <t>0226040610635862</t>
  </si>
  <si>
    <t>2481236556073866</t>
  </si>
  <si>
    <t>6381455725989326</t>
  </si>
  <si>
    <t>9911452377385820</t>
  </si>
  <si>
    <t>5637519483765865</t>
  </si>
  <si>
    <t>5659694693048933</t>
  </si>
  <si>
    <t>3402505211312274</t>
  </si>
  <si>
    <t>3028376432479577</t>
  </si>
  <si>
    <t>7806124850629725</t>
  </si>
  <si>
    <t>5564805571731159</t>
  </si>
  <si>
    <t>6992801894953570</t>
  </si>
  <si>
    <t>5719954189524367</t>
  </si>
  <si>
    <t>4798909369925145</t>
  </si>
  <si>
    <t>3045492823882268</t>
  </si>
  <si>
    <t>3848433768558059</t>
  </si>
  <si>
    <t>6871153415064229</t>
  </si>
  <si>
    <t>0095236691336264</t>
  </si>
  <si>
    <t>7495810055857931</t>
  </si>
  <si>
    <t>7596237166771694</t>
  </si>
  <si>
    <t>0398835621429460</t>
  </si>
  <si>
    <t>1501880922972905</t>
  </si>
  <si>
    <t>5826626370785433</t>
  </si>
  <si>
    <t>8334643599260452</t>
  </si>
  <si>
    <t>2895387326753720</t>
  </si>
  <si>
    <t>7751128077028714</t>
  </si>
  <si>
    <t>0825906667501567</t>
  </si>
  <si>
    <t>9327639924077923</t>
  </si>
  <si>
    <t>7457070744733700</t>
  </si>
  <si>
    <t>5845438688250358</t>
  </si>
  <si>
    <t>1832987307313952</t>
  </si>
  <si>
    <t>7266259672017382</t>
  </si>
  <si>
    <t>2551517963433764</t>
  </si>
  <si>
    <t>9259723103842994</t>
  </si>
  <si>
    <t>2876758211489686</t>
  </si>
  <si>
    <t>7399722455738285</t>
  </si>
  <si>
    <t>8818458407089835</t>
  </si>
  <si>
    <t>8524172072609860</t>
  </si>
  <si>
    <t>4395385710284511</t>
  </si>
  <si>
    <t>4907280681519540</t>
  </si>
  <si>
    <t>7627268685506218</t>
  </si>
  <si>
    <t>6813803248799149</t>
  </si>
  <si>
    <t>9683094827444815</t>
  </si>
  <si>
    <t>7300323624313520</t>
  </si>
  <si>
    <t>2240187232274158</t>
  </si>
  <si>
    <t>8104715522415046</t>
  </si>
  <si>
    <t>0390891691696555</t>
  </si>
  <si>
    <t>5287826640709916</t>
  </si>
  <si>
    <t>6308478258722565</t>
  </si>
  <si>
    <t>6607897800111755</t>
  </si>
  <si>
    <t>2827876497484158</t>
  </si>
  <si>
    <t>5838502295870858</t>
  </si>
  <si>
    <t>9193099464543404</t>
  </si>
  <si>
    <t>3410536761824115</t>
  </si>
  <si>
    <t>5946460590871587</t>
  </si>
  <si>
    <t>1928564899611676</t>
  </si>
  <si>
    <t>7001551688205883</t>
  </si>
  <si>
    <t>6551876820219027</t>
  </si>
  <si>
    <t>9981095677959213</t>
  </si>
  <si>
    <t>6069015833252912</t>
  </si>
  <si>
    <t>6697124386064437</t>
  </si>
  <si>
    <t>0145357906542670</t>
  </si>
  <si>
    <t>8862292484668534</t>
  </si>
  <si>
    <t>3298434024725642</t>
  </si>
  <si>
    <t>5551518705079198</t>
  </si>
  <si>
    <t>9534487620165110</t>
  </si>
  <si>
    <t>2984914269389215</t>
  </si>
  <si>
    <t>4603397347699699</t>
  </si>
  <si>
    <t>3644883717327142</t>
  </si>
  <si>
    <t>7579830234230386</t>
  </si>
  <si>
    <t>0266153910828065</t>
  </si>
  <si>
    <t>9167538853206467</t>
  </si>
  <si>
    <t>4439167594204757</t>
  </si>
  <si>
    <t>2056565451019553</t>
  </si>
  <si>
    <t>1434717640612777</t>
  </si>
  <si>
    <t>2852627656139826</t>
  </si>
  <si>
    <t>1382434421270008</t>
  </si>
  <si>
    <t>9788937895022378</t>
  </si>
  <si>
    <t>4083193690603683</t>
  </si>
  <si>
    <t>1295372277956979</t>
  </si>
  <si>
    <t>6892841184867324</t>
  </si>
  <si>
    <t>5681894638996530</t>
  </si>
  <si>
    <t>5492528200396489</t>
  </si>
  <si>
    <t>6174204181113325</t>
  </si>
  <si>
    <t>4586302867926355</t>
  </si>
  <si>
    <t>0518785560541514</t>
  </si>
  <si>
    <t>6480731291360479</t>
  </si>
  <si>
    <t>5467461183464569</t>
  </si>
  <si>
    <t>0723345780875587</t>
  </si>
  <si>
    <t>8204707184608480</t>
  </si>
  <si>
    <t>4800552088119031</t>
  </si>
  <si>
    <t>0963866428796796</t>
  </si>
  <si>
    <t>5893414282819878</t>
  </si>
  <si>
    <t>1392408316381030</t>
  </si>
  <si>
    <t>7415666641280938</t>
  </si>
  <si>
    <t>1739246741602919</t>
  </si>
  <si>
    <t>9110753715689012</t>
  </si>
  <si>
    <t>5002024713503592</t>
  </si>
  <si>
    <t>0085997013920252</t>
  </si>
  <si>
    <t>0684468364025987</t>
  </si>
  <si>
    <t>4150125771585582</t>
  </si>
  <si>
    <t>9454706605032363</t>
  </si>
  <si>
    <t>3661142881750160</t>
  </si>
  <si>
    <t>2278960151026338</t>
  </si>
  <si>
    <t>1673060260627152</t>
  </si>
  <si>
    <t>7566836799715805</t>
  </si>
  <si>
    <t>9770191679175950</t>
  </si>
  <si>
    <t>6502355412700578</t>
  </si>
  <si>
    <t>8585816754694227</t>
  </si>
  <si>
    <t>3420796120438804</t>
  </si>
  <si>
    <t>6714482393597688</t>
  </si>
  <si>
    <t>6071531236938724</t>
  </si>
  <si>
    <t>5002618149404578</t>
  </si>
  <si>
    <t>3733058334392799</t>
  </si>
  <si>
    <t>4705410028401845</t>
  </si>
  <si>
    <t>1815588827897912</t>
  </si>
  <si>
    <t>4328917877858080</t>
  </si>
  <si>
    <t>4962534807464465</t>
  </si>
  <si>
    <t>6909647226239473</t>
  </si>
  <si>
    <t>1726645654725776</t>
  </si>
  <si>
    <t>7539499708505611</t>
  </si>
  <si>
    <t>3280973465749589</t>
  </si>
  <si>
    <t>9550521168759341</t>
  </si>
  <si>
    <t>2939740187997962</t>
  </si>
  <si>
    <t>9294678052704997</t>
  </si>
  <si>
    <t>9679702898813260</t>
  </si>
  <si>
    <t>0492834800084542</t>
  </si>
  <si>
    <t>7628991084501346</t>
  </si>
  <si>
    <t>9390422070477213</t>
  </si>
  <si>
    <t>0296700678995543</t>
  </si>
  <si>
    <t>4546462582813269</t>
  </si>
  <si>
    <t>5052859631205301</t>
  </si>
  <si>
    <t>5833027446078557</t>
  </si>
  <si>
    <t>3585660645104801</t>
  </si>
  <si>
    <t>1780424791741627</t>
  </si>
  <si>
    <t>6140914881991273</t>
  </si>
  <si>
    <t>8598048818155166</t>
  </si>
  <si>
    <t>3736966210956161</t>
  </si>
  <si>
    <t>8013984400699889</t>
  </si>
  <si>
    <t>3263464362686539</t>
  </si>
  <si>
    <t>3232097274818491</t>
  </si>
  <si>
    <t>3475638239060017</t>
  </si>
  <si>
    <t>7725827961798407</t>
  </si>
  <si>
    <t>1385052202956866</t>
  </si>
  <si>
    <t>9325861660830728</t>
  </si>
  <si>
    <t>8732967534093392</t>
  </si>
  <si>
    <t>3063544196172533</t>
  </si>
  <si>
    <t>2927685239065033</t>
  </si>
  <si>
    <t>7018453460298978</t>
  </si>
  <si>
    <t>4839461653002685</t>
  </si>
  <si>
    <t>8797633969598267</t>
  </si>
  <si>
    <t>9116169929826625</t>
  </si>
  <si>
    <t>1202166946159907</t>
  </si>
  <si>
    <t>7091188824842955</t>
  </si>
  <si>
    <t>3680863190524053</t>
  </si>
  <si>
    <t>8859205219197837</t>
  </si>
  <si>
    <t>4692668743086154</t>
  </si>
  <si>
    <t>4390282164182361</t>
  </si>
  <si>
    <t>4035928068528643</t>
  </si>
  <si>
    <t>8694715188068313</t>
  </si>
  <si>
    <t>7954166352153050</t>
  </si>
  <si>
    <t>7149461714816341</t>
  </si>
  <si>
    <t>2438062920084378</t>
  </si>
  <si>
    <t>0216212653517439</t>
  </si>
  <si>
    <t>8953122939557013</t>
  </si>
  <si>
    <t>5021639296452605</t>
  </si>
  <si>
    <t>2849932977456526</t>
  </si>
  <si>
    <t>4708021579644464</t>
  </si>
  <si>
    <t>8593312389268421</t>
  </si>
  <si>
    <t>0666812608642638</t>
  </si>
  <si>
    <t>4187601436950837</t>
  </si>
  <si>
    <t>4580582527103229</t>
  </si>
  <si>
    <t>9554640613509391</t>
  </si>
  <si>
    <t>3630221064033288</t>
  </si>
  <si>
    <t>2614412923549684</t>
  </si>
  <si>
    <t>0915188238272312</t>
  </si>
  <si>
    <t>1188264653636922</t>
  </si>
  <si>
    <t>6045199683117912</t>
  </si>
  <si>
    <t>7771889283142678</t>
  </si>
  <si>
    <t>5067621544138549</t>
  </si>
  <si>
    <t>2094444313882935</t>
  </si>
  <si>
    <t>6575352763380606</t>
  </si>
  <si>
    <t>2769469457071240</t>
  </si>
  <si>
    <t>6668556956965350</t>
  </si>
  <si>
    <t>1106756137414493</t>
  </si>
  <si>
    <t>8242458279190449</t>
  </si>
  <si>
    <t>2433087179243809</t>
  </si>
  <si>
    <t>4026307643354933</t>
  </si>
  <si>
    <t>9494686878926666</t>
  </si>
  <si>
    <t>8925284968675305</t>
  </si>
  <si>
    <t>5036393174255257</t>
  </si>
  <si>
    <t>9087667844801772</t>
  </si>
  <si>
    <t>7692769191151237</t>
  </si>
  <si>
    <t>8245364079542463</t>
  </si>
  <si>
    <t>5583119495860772</t>
  </si>
  <si>
    <t>6878559541831855</t>
  </si>
  <si>
    <t>1610320037012568</t>
  </si>
  <si>
    <t>9288829757139966</t>
  </si>
  <si>
    <t>7983758019166458</t>
  </si>
  <si>
    <t>2572949574877331</t>
  </si>
  <si>
    <t>8611314035341122</t>
  </si>
  <si>
    <t>5928684353074195</t>
  </si>
  <si>
    <t>5999449429429242</t>
  </si>
  <si>
    <t>2682450134163235</t>
  </si>
  <si>
    <t>9101639287215541</t>
  </si>
  <si>
    <t>8225617022200163</t>
  </si>
  <si>
    <t>6534817852898675</t>
  </si>
  <si>
    <t>5888449793391669</t>
  </si>
  <si>
    <t>1820890252738073</t>
  </si>
  <si>
    <t>1034598429938387</t>
  </si>
  <si>
    <t>2709477033989089</t>
  </si>
  <si>
    <t>5977704047309758</t>
  </si>
  <si>
    <t>3764160215974454</t>
  </si>
  <si>
    <t>6746884590115941</t>
  </si>
  <si>
    <t>3508911341377056</t>
  </si>
  <si>
    <t>9197144158057676</t>
  </si>
  <si>
    <t>0645936843626079</t>
  </si>
  <si>
    <t>3648474323198955</t>
  </si>
  <si>
    <t>6033792370504531</t>
  </si>
  <si>
    <t>4582621083632613</t>
  </si>
  <si>
    <t>6784430894998401</t>
  </si>
  <si>
    <t>4223319375649353</t>
  </si>
  <si>
    <t>4421264267811144</t>
  </si>
  <si>
    <t>9596212918614835</t>
  </si>
  <si>
    <t>3943650685992739</t>
  </si>
  <si>
    <t>1756241713510054</t>
  </si>
  <si>
    <t>3129515272794330</t>
  </si>
  <si>
    <t>6795425896813810</t>
  </si>
  <si>
    <t>3316238747907719</t>
  </si>
  <si>
    <t>7061197483224585</t>
  </si>
  <si>
    <t>9172245890590840</t>
  </si>
  <si>
    <t>2114150015460011</t>
  </si>
  <si>
    <t>7462641698335516</t>
  </si>
  <si>
    <t>7741669688448603</t>
  </si>
  <si>
    <t>0224362063773719</t>
  </si>
  <si>
    <t>3283824208194377</t>
  </si>
  <si>
    <t>2195733073183632</t>
  </si>
  <si>
    <t>4308211119598601</t>
  </si>
  <si>
    <t>7752083251751798</t>
  </si>
  <si>
    <t>9210906511169096</t>
  </si>
  <si>
    <t>2796364358322959</t>
  </si>
  <si>
    <t>4756837812945636</t>
  </si>
  <si>
    <t>3985448615074264</t>
  </si>
  <si>
    <t>1100874622034225</t>
  </si>
  <si>
    <t>9062317464245378</t>
  </si>
  <si>
    <t>6970530186339269</t>
  </si>
  <si>
    <t>9345268355649097</t>
  </si>
  <si>
    <t>9627465242171369</t>
  </si>
  <si>
    <t>3869162469292060</t>
  </si>
  <si>
    <t>6336137373499306</t>
  </si>
  <si>
    <t>2591346653997207</t>
  </si>
  <si>
    <t>6083899860000490</t>
  </si>
  <si>
    <t>9557556877430571</t>
  </si>
  <si>
    <t>6159490426004638</t>
  </si>
  <si>
    <t>9672060374118361</t>
  </si>
  <si>
    <t>8795783074471561</t>
  </si>
  <si>
    <t>5599229967156653</t>
  </si>
  <si>
    <t>7237847543066722</t>
  </si>
  <si>
    <t>6028382090962928</t>
  </si>
  <si>
    <t>4859487956301038</t>
  </si>
  <si>
    <t>4570305893994879</t>
  </si>
  <si>
    <t>9281629483267495</t>
  </si>
  <si>
    <t>9169876720940455</t>
  </si>
  <si>
    <t>2005823099497402</t>
  </si>
  <si>
    <t>3607246267203851</t>
  </si>
  <si>
    <t>7269253383035780</t>
  </si>
  <si>
    <t>7432778221194107</t>
  </si>
  <si>
    <t>6669705094776778</t>
  </si>
  <si>
    <t>2266664863366285</t>
  </si>
  <si>
    <t>3273438176178175</t>
  </si>
  <si>
    <t>1326549093732911</t>
  </si>
  <si>
    <t>4796717716885108</t>
  </si>
  <si>
    <t>5263778117414384</t>
  </si>
  <si>
    <t>9262770425194589</t>
  </si>
  <si>
    <t>8138417157414696</t>
  </si>
  <si>
    <t>6884297059344733</t>
  </si>
  <si>
    <t>5179622021066606</t>
  </si>
  <si>
    <t>3434089167015016</t>
  </si>
  <si>
    <t>5404584670350154</t>
  </si>
  <si>
    <t>1091936343963083</t>
  </si>
  <si>
    <t>1841827184395625</t>
  </si>
  <si>
    <t>7716103535459963</t>
  </si>
  <si>
    <t>9237673853224408</t>
  </si>
  <si>
    <t>8918672445089299</t>
  </si>
  <si>
    <t>5733202368123636</t>
  </si>
  <si>
    <t>4095507020928124</t>
  </si>
  <si>
    <t>4853494564627939</t>
  </si>
  <si>
    <t>5701124487543998</t>
  </si>
  <si>
    <t>4074742851776029</t>
  </si>
  <si>
    <t>2911734088655930</t>
  </si>
  <si>
    <t>3138277845329167</t>
  </si>
  <si>
    <t>7583721466379568</t>
  </si>
  <si>
    <t>6055708970399501</t>
  </si>
  <si>
    <t>2059054492947179</t>
  </si>
  <si>
    <t>8046502868041773</t>
  </si>
  <si>
    <t>6918478278548168</t>
  </si>
  <si>
    <t>3772406731577554</t>
  </si>
  <si>
    <t>0910692931628863</t>
  </si>
  <si>
    <t>6901636632153812</t>
  </si>
  <si>
    <t>5325835544204488</t>
  </si>
  <si>
    <t>6616386574379917</t>
  </si>
  <si>
    <t>4858193892773004</t>
  </si>
  <si>
    <t>1187516650495408</t>
  </si>
  <si>
    <t>9599776373020968</t>
  </si>
  <si>
    <t>8096789711779711</t>
  </si>
  <si>
    <t>3606864444975969</t>
  </si>
  <si>
    <t>9147056664575270</t>
  </si>
  <si>
    <t>6076089137030267</t>
  </si>
  <si>
    <t>4750046191702444</t>
  </si>
  <si>
    <t>2139730514235713</t>
  </si>
  <si>
    <t>6131417670907300</t>
  </si>
  <si>
    <t>1490299625727531</t>
  </si>
  <si>
    <t>1479524471138589</t>
  </si>
  <si>
    <t>3555033278934941</t>
  </si>
  <si>
    <t>6624059470394776</t>
  </si>
  <si>
    <t>8230841839208720</t>
  </si>
  <si>
    <t>2701718778170983</t>
  </si>
  <si>
    <t>7710562422464002</t>
  </si>
  <si>
    <t>2779470048030064</t>
  </si>
  <si>
    <t>4089921836222457</t>
  </si>
  <si>
    <t>2941455710508539</t>
  </si>
  <si>
    <t>1496705454630721</t>
  </si>
  <si>
    <t>6644995841761792</t>
  </si>
  <si>
    <t>1049261674856452</t>
  </si>
  <si>
    <t>3309730123203675</t>
  </si>
  <si>
    <t>8275209572203682</t>
  </si>
  <si>
    <t>2591916776812687</t>
  </si>
  <si>
    <t>7963622989738216</t>
  </si>
  <si>
    <t>6814862248981502</t>
  </si>
  <si>
    <t>5064901039968065</t>
  </si>
  <si>
    <t>7689191760552000</t>
  </si>
  <si>
    <t>8281005666920831</t>
  </si>
  <si>
    <t>9451712675137241</t>
  </si>
  <si>
    <t>3183503382715142</t>
  </si>
  <si>
    <t>3991130083593758</t>
  </si>
  <si>
    <t>8624127227075263</t>
  </si>
  <si>
    <t>3147853481095383</t>
  </si>
  <si>
    <t>1628288819469896</t>
  </si>
  <si>
    <t>9203067340439365</t>
  </si>
  <si>
    <t>1150737322366751</t>
  </si>
  <si>
    <t>7015440181509250</t>
  </si>
  <si>
    <t>6944091894382316</t>
  </si>
  <si>
    <t>8589832473524986</t>
  </si>
  <si>
    <t>0119184678115495</t>
  </si>
  <si>
    <t>6184079355957291</t>
  </si>
  <si>
    <t>5561514637641987</t>
  </si>
  <si>
    <t>5133131996252286</t>
  </si>
  <si>
    <t>4006891540617096</t>
  </si>
  <si>
    <t>2024107580591281</t>
  </si>
  <si>
    <t>2740210177831214</t>
  </si>
  <si>
    <t>4787310746609423</t>
  </si>
  <si>
    <t>2312528398682624</t>
  </si>
  <si>
    <t>2021800446103452</t>
  </si>
  <si>
    <t>7017736614956426</t>
  </si>
  <si>
    <t>1894373123134832</t>
  </si>
  <si>
    <t>7326102576200671</t>
  </si>
  <si>
    <t>1646258096459041</t>
  </si>
  <si>
    <t>6198645747823852</t>
  </si>
  <si>
    <t>5603136568014871</t>
  </si>
  <si>
    <t>8966649511981485</t>
  </si>
  <si>
    <t>3646738279093390</t>
  </si>
  <si>
    <t>1565921675310693</t>
  </si>
  <si>
    <t>1387130531575097</t>
  </si>
  <si>
    <t>7673581440560880</t>
  </si>
  <si>
    <t>3777948483440595</t>
  </si>
  <si>
    <t>3716123765716679</t>
  </si>
  <si>
    <t>8588885487059825</t>
  </si>
  <si>
    <t>6603503474719669</t>
  </si>
  <si>
    <t>1051431287034628</t>
  </si>
  <si>
    <t>5740962620982206</t>
  </si>
  <si>
    <t>3619208013336623</t>
  </si>
  <si>
    <t>4625290497604595</t>
  </si>
  <si>
    <t>7051705812386445</t>
  </si>
  <si>
    <t>9640049190708446</t>
  </si>
  <si>
    <t>2182328719138090</t>
  </si>
  <si>
    <t>4573068396127202</t>
  </si>
  <si>
    <t>8551640591472004</t>
  </si>
  <si>
    <t>6895956756662954</t>
  </si>
  <si>
    <t>8026819385689827</t>
  </si>
  <si>
    <t>8339691743493789</t>
  </si>
  <si>
    <t>9653688275323932</t>
  </si>
  <si>
    <t>6515114389504022</t>
  </si>
  <si>
    <t>4993380883325109</t>
  </si>
  <si>
    <t>9121194880573264</t>
  </si>
  <si>
    <t>1546442589665395</t>
  </si>
  <si>
    <t>7575043044803528</t>
  </si>
  <si>
    <t>1996845719802684</t>
  </si>
  <si>
    <t>5013842176668627</t>
  </si>
  <si>
    <t>6344824474295863</t>
  </si>
  <si>
    <t>7377062160691011</t>
  </si>
  <si>
    <t>5466529234789335</t>
  </si>
  <si>
    <t>1011264067572398</t>
  </si>
  <si>
    <t>9020454733268871</t>
  </si>
  <si>
    <t>2073990157992135</t>
  </si>
  <si>
    <t>3283697767875316</t>
  </si>
  <si>
    <t>5217938337235850</t>
  </si>
  <si>
    <t>6630270505029669</t>
  </si>
  <si>
    <t>2904268355678508</t>
  </si>
  <si>
    <t>9594218732469684</t>
  </si>
  <si>
    <t>7059943725987183</t>
  </si>
  <si>
    <t>6860971958050363</t>
  </si>
  <si>
    <t>6781624277229285</t>
  </si>
  <si>
    <t>2700595326917964</t>
  </si>
  <si>
    <t>6288971119241847</t>
  </si>
  <si>
    <t>9923037544438791</t>
  </si>
  <si>
    <t>1160661372146785</t>
  </si>
  <si>
    <t>6842771930988875</t>
  </si>
  <si>
    <t>9217334817793027</t>
  </si>
  <si>
    <t>5265771986078558</t>
  </si>
  <si>
    <t>2710456358946913</t>
  </si>
  <si>
    <t>1257290678698259</t>
  </si>
  <si>
    <t>8303398951357041</t>
  </si>
  <si>
    <t>4745233888874777</t>
  </si>
  <si>
    <t>2028013881554095</t>
  </si>
  <si>
    <t>5299833593968477</t>
  </si>
  <si>
    <t>4665376814569717</t>
  </si>
  <si>
    <t>4397399255178599</t>
  </si>
  <si>
    <t>3077208520431296</t>
  </si>
  <si>
    <t>3940017123281592</t>
  </si>
  <si>
    <t>3182056338324075</t>
  </si>
  <si>
    <t>9729830571808833</t>
  </si>
  <si>
    <t>1691356586740032</t>
  </si>
  <si>
    <t>2266987394597088</t>
  </si>
  <si>
    <t>8678839878215757</t>
  </si>
  <si>
    <t>5148886190759281</t>
  </si>
  <si>
    <t>3890041937319767</t>
  </si>
  <si>
    <t>6105017211067339</t>
  </si>
  <si>
    <t>3262661667613769</t>
  </si>
  <si>
    <t>7101755068713152</t>
  </si>
  <si>
    <t>1439348955985147</t>
  </si>
  <si>
    <t>2836327193227937</t>
  </si>
  <si>
    <t>9422712563336390</t>
  </si>
  <si>
    <t>4007371547742998</t>
  </si>
  <si>
    <t>8109589694810865</t>
  </si>
  <si>
    <t>3081348577480838</t>
  </si>
  <si>
    <t>4041665874598310</t>
  </si>
  <si>
    <t>2466505789200107</t>
  </si>
  <si>
    <t>1243456178782281</t>
  </si>
  <si>
    <t>9294771091424709</t>
  </si>
  <si>
    <t>8501531070275482</t>
  </si>
  <si>
    <t>3859511122268761</t>
  </si>
  <si>
    <t>3843221117195553</t>
  </si>
  <si>
    <t>1438496548930152</t>
  </si>
  <si>
    <t>8548176454165710</t>
  </si>
  <si>
    <t>3241564911530230</t>
  </si>
  <si>
    <t>4971005135736072</t>
  </si>
  <si>
    <t>9640079096638452</t>
  </si>
  <si>
    <t>8434058342735103</t>
  </si>
  <si>
    <t>6771026026742084</t>
  </si>
  <si>
    <t>2914395387929665</t>
  </si>
  <si>
    <t>2638044022745953</t>
  </si>
  <si>
    <t>1740791990761140</t>
  </si>
  <si>
    <t>7122686693577994</t>
  </si>
  <si>
    <t>7515970552285157</t>
  </si>
  <si>
    <t>8454071423240147</t>
  </si>
  <si>
    <t>3038035896950735</t>
  </si>
  <si>
    <t>3915728243547062</t>
  </si>
  <si>
    <t>6659204311542258</t>
  </si>
  <si>
    <t>8985428351581487</t>
  </si>
  <si>
    <t>9854345875651854</t>
  </si>
  <si>
    <t>7177025659816433</t>
  </si>
  <si>
    <t>3385029072256969</t>
  </si>
  <si>
    <t>5130948784702124</t>
  </si>
  <si>
    <t>3211124929198887</t>
  </si>
  <si>
    <t>2349484949723725</t>
  </si>
  <si>
    <t>9159356716852261</t>
  </si>
  <si>
    <t>5121284511583311</t>
  </si>
  <si>
    <t>1785332442921679</t>
  </si>
  <si>
    <t>9757646274472022</t>
  </si>
  <si>
    <t>8388742696825903</t>
  </si>
  <si>
    <t>3612262295097255</t>
  </si>
  <si>
    <t>7916427210416430</t>
  </si>
  <si>
    <t>4910825394651339</t>
  </si>
  <si>
    <t>9292207394741335</t>
  </si>
  <si>
    <t>1475574055993062</t>
  </si>
  <si>
    <t>8276432695477424</t>
  </si>
  <si>
    <t>2520297849747506</t>
  </si>
  <si>
    <t>8509566069196561</t>
  </si>
  <si>
    <t>6577476051688366</t>
  </si>
  <si>
    <t>4789401479335629</t>
  </si>
  <si>
    <t>7722836250838072</t>
  </si>
  <si>
    <t>2324544947735087</t>
  </si>
  <si>
    <t>4484787422472939</t>
  </si>
  <si>
    <t>6697997343620183</t>
  </si>
  <si>
    <t>6817659915524154</t>
  </si>
  <si>
    <t>4892278733821737</t>
  </si>
  <si>
    <t>9264976786967380</t>
  </si>
  <si>
    <t>2927956525256033</t>
  </si>
  <si>
    <t>1470310486608262</t>
  </si>
  <si>
    <t>4436793284505533</t>
  </si>
  <si>
    <t>8488892943277994</t>
  </si>
  <si>
    <t>7371176863358009</t>
  </si>
  <si>
    <t>8911363512501311</t>
  </si>
  <si>
    <t>9762411673942022</t>
  </si>
  <si>
    <t>6208377277490059</t>
  </si>
  <si>
    <t>3739188545343956</t>
  </si>
  <si>
    <t>5152525287630171</t>
  </si>
  <si>
    <t>8502210431490903</t>
  </si>
  <si>
    <t>6135577637074942</t>
  </si>
  <si>
    <t>5900940992157722</t>
  </si>
  <si>
    <t>7305241924121329</t>
  </si>
  <si>
    <t>6637754893984216</t>
  </si>
  <si>
    <t>2763209755470752</t>
  </si>
  <si>
    <t>5754454290269377</t>
  </si>
  <si>
    <t>4140689274636843</t>
  </si>
  <si>
    <t>9063453476358603</t>
  </si>
  <si>
    <t>8712530935556567</t>
  </si>
  <si>
    <t>8687607293555121</t>
  </si>
  <si>
    <t>8236526727154384</t>
  </si>
  <si>
    <t>6323489368638242</t>
  </si>
  <si>
    <t>1411857721926851</t>
  </si>
  <si>
    <t>6505499136375101</t>
  </si>
  <si>
    <t>3923229614491149</t>
  </si>
  <si>
    <t>2980115663604397</t>
  </si>
  <si>
    <t>8850307828528343</t>
  </si>
  <si>
    <t>1970690630606499</t>
  </si>
  <si>
    <t>8409649416236881</t>
  </si>
  <si>
    <t>8883785363493847</t>
  </si>
  <si>
    <t>5437733365873228</t>
  </si>
  <si>
    <t>8185335056089257</t>
  </si>
  <si>
    <t>5407741572279239</t>
  </si>
  <si>
    <t>1042675711452613</t>
  </si>
  <si>
    <t>7689396626313177</t>
  </si>
  <si>
    <t>6298287476111124</t>
  </si>
  <si>
    <t>8123878783924543</t>
  </si>
  <si>
    <t>2093610647955340</t>
  </si>
  <si>
    <t>5840402377223130</t>
  </si>
  <si>
    <t>7996725024070048</t>
  </si>
  <si>
    <t>4774260666951522</t>
  </si>
  <si>
    <t>7373144077695163</t>
  </si>
  <si>
    <t>2761847813862461</t>
  </si>
  <si>
    <t>8433106869876437</t>
  </si>
  <si>
    <t>4685072535491815</t>
  </si>
  <si>
    <t>1086115993935005</t>
  </si>
  <si>
    <t>8148024293549198</t>
  </si>
  <si>
    <t>8544101033318726</t>
  </si>
  <si>
    <t>7114428575468830</t>
  </si>
  <si>
    <t>3902161314667013</t>
  </si>
  <si>
    <t>6284812452429054</t>
  </si>
  <si>
    <t>8454866715600106</t>
  </si>
  <si>
    <t>6300071510061074</t>
  </si>
  <si>
    <t>7459650692584752</t>
  </si>
  <si>
    <t>7056067294741320</t>
  </si>
  <si>
    <t>4742612837525703</t>
  </si>
  <si>
    <t>8949600956650647</t>
  </si>
  <si>
    <t>7510548951962765</t>
  </si>
  <si>
    <t>2398219734103278</t>
  </si>
  <si>
    <t>6466507273162537</t>
  </si>
  <si>
    <t>8385495884687452</t>
  </si>
  <si>
    <t>9768619094900697</t>
  </si>
  <si>
    <t>4926763017375010</t>
  </si>
  <si>
    <t>5627099755852398</t>
  </si>
  <si>
    <t>2332169364590149</t>
  </si>
  <si>
    <t>7561720726376750</t>
  </si>
  <si>
    <t>3137048813873292</t>
  </si>
  <si>
    <t>8103456810985500</t>
  </si>
  <si>
    <t>5374800331367621</t>
  </si>
  <si>
    <t>1879516527497833</t>
  </si>
  <si>
    <t>5972959478437581</t>
  </si>
  <si>
    <t>7313589984615154</t>
  </si>
  <si>
    <t>1127504066743698</t>
  </si>
  <si>
    <t>6767209485869213</t>
  </si>
  <si>
    <t>3044084977746240</t>
  </si>
  <si>
    <t>9279663422730459</t>
  </si>
  <si>
    <t>3769616030083739</t>
  </si>
  <si>
    <t>3066071678618169</t>
  </si>
  <si>
    <t>3972059643348007</t>
  </si>
  <si>
    <t>6735647536137216</t>
  </si>
  <si>
    <t>4281712897140077</t>
  </si>
  <si>
    <t>4712054447868702</t>
  </si>
  <si>
    <t>9922357073125123</t>
  </si>
  <si>
    <t>3073147269560080</t>
  </si>
  <si>
    <t>4189901441801194</t>
  </si>
  <si>
    <t>7989992325236839</t>
  </si>
  <si>
    <t>7160036367823657</t>
  </si>
  <si>
    <t>6633901167114356</t>
  </si>
  <si>
    <t>8254882227654402</t>
  </si>
  <si>
    <t>8001454685926932</t>
  </si>
  <si>
    <t>6386178865449585</t>
  </si>
  <si>
    <t>9153325775303283</t>
  </si>
  <si>
    <t>7162526371627512</t>
  </si>
  <si>
    <t>3355835244831993</t>
  </si>
  <si>
    <t>6945194780449172</t>
  </si>
  <si>
    <t>1521557858171996</t>
  </si>
  <si>
    <t>2571850311578931</t>
  </si>
  <si>
    <t>5260686684299743</t>
  </si>
  <si>
    <t>3621924272858647</t>
  </si>
  <si>
    <t>5144109069713621</t>
  </si>
  <si>
    <t>8005461890420564</t>
  </si>
  <si>
    <t>8509594870119139</t>
  </si>
  <si>
    <t>9956382660934406</t>
  </si>
  <si>
    <t>9304227656582018</t>
  </si>
  <si>
    <t>7018332347938615</t>
  </si>
  <si>
    <t>5040511993037282</t>
  </si>
  <si>
    <t>8541160138116070</t>
  </si>
  <si>
    <t>5617090082980333</t>
  </si>
  <si>
    <t>3231268445463171</t>
  </si>
  <si>
    <t>1115294724384237</t>
  </si>
  <si>
    <t>3571215434548765</t>
  </si>
  <si>
    <t>7556946948797496</t>
  </si>
  <si>
    <t>8435562334264517</t>
  </si>
  <si>
    <t>3685524034101051</t>
  </si>
  <si>
    <t>9467393457035629</t>
  </si>
  <si>
    <t>5305518528854928</t>
  </si>
  <si>
    <t>1397491041019902</t>
  </si>
  <si>
    <t>2791603840586399</t>
  </si>
  <si>
    <t>5980714277192778</t>
  </si>
  <si>
    <t>8301592017327866</t>
  </si>
  <si>
    <t>1620055446001956</t>
  </si>
  <si>
    <t>3360565820125680</t>
  </si>
  <si>
    <t>1549898078366467</t>
  </si>
  <si>
    <t>7442968413000964</t>
  </si>
  <si>
    <t>1890076344009545</t>
  </si>
  <si>
    <t>4671922310780142</t>
  </si>
  <si>
    <t>4489195969727408</t>
  </si>
  <si>
    <t>9681575911898138</t>
  </si>
  <si>
    <t>8843437187439943</t>
  </si>
  <si>
    <t>2414166347323052</t>
  </si>
  <si>
    <t>5377104269769324</t>
  </si>
  <si>
    <t>9361338415615856</t>
  </si>
  <si>
    <t>5237648731174529</t>
  </si>
  <si>
    <t>8319574171696816</t>
  </si>
  <si>
    <t>4450310013264675</t>
  </si>
  <si>
    <t>4621573938675160</t>
  </si>
  <si>
    <t>9875872448909387</t>
  </si>
  <si>
    <t>2384194486900003</t>
  </si>
  <si>
    <t>9852938345282126</t>
  </si>
  <si>
    <t>2064000773239190</t>
  </si>
  <si>
    <t>8722942028984862</t>
  </si>
  <si>
    <t>4635736850963913</t>
  </si>
  <si>
    <t>1400408084061225</t>
  </si>
  <si>
    <t>7494649083299219</t>
  </si>
  <si>
    <t>6379280486342869</t>
  </si>
  <si>
    <t>9002175427789876</t>
  </si>
  <si>
    <t>5719148642800382</t>
  </si>
  <si>
    <t>6424880942659252</t>
  </si>
  <si>
    <t>3524360033522081</t>
  </si>
  <si>
    <t>4058435967250725</t>
  </si>
  <si>
    <t>9126427982966604</t>
  </si>
  <si>
    <t>4200604624831847</t>
  </si>
  <si>
    <t>4474672968813380</t>
  </si>
  <si>
    <t>1298498414436960</t>
  </si>
  <si>
    <t>4583308865019338</t>
  </si>
  <si>
    <t>5162952595776351</t>
  </si>
  <si>
    <t>9252296837758145</t>
  </si>
  <si>
    <t>4147607283177485</t>
  </si>
  <si>
    <t>4558002676536644</t>
  </si>
  <si>
    <t>8009580692308073</t>
  </si>
  <si>
    <t>2629207956542208</t>
  </si>
  <si>
    <t>2584124874425417</t>
  </si>
  <si>
    <t>6545241949297934</t>
  </si>
  <si>
    <t>9003384517712823</t>
  </si>
  <si>
    <t>2686997018156260</t>
  </si>
  <si>
    <t>4524593291588662</t>
  </si>
  <si>
    <t>5325726693207693</t>
  </si>
  <si>
    <t>7938205967250951</t>
  </si>
  <si>
    <t>8818205232394410</t>
  </si>
  <si>
    <t>4539965632995731</t>
  </si>
  <si>
    <t>7780582676526358</t>
  </si>
  <si>
    <t>6225763466358237</t>
  </si>
  <si>
    <t>4587784991162001</t>
  </si>
  <si>
    <t>6840167161615026</t>
  </si>
  <si>
    <t>3606818648504900</t>
  </si>
  <si>
    <t>7422963440032194</t>
  </si>
  <si>
    <t>9275992678757583</t>
  </si>
  <si>
    <t>5735673011922652</t>
  </si>
  <si>
    <t>6473831997334157</t>
  </si>
  <si>
    <t>4894592027728396</t>
  </si>
  <si>
    <t>5093928657747695</t>
  </si>
  <si>
    <t>1057487087977308</t>
  </si>
  <si>
    <t>1541966027692832</t>
  </si>
  <si>
    <t>4215602449809431</t>
  </si>
  <si>
    <t>2794861750467726</t>
  </si>
  <si>
    <t>9416500860825940</t>
  </si>
  <si>
    <t>7693906013733548</t>
  </si>
  <si>
    <t>2539692483252637</t>
  </si>
  <si>
    <t>2114102391951434</t>
  </si>
  <si>
    <t>2322657724431142</t>
  </si>
  <si>
    <t>7464612974092580</t>
  </si>
  <si>
    <t>7757803937190522</t>
  </si>
  <si>
    <t>6624878211872823</t>
  </si>
  <si>
    <t>4609867679659388</t>
  </si>
  <si>
    <t>4991323868389857</t>
  </si>
  <si>
    <t>2688640420757710</t>
  </si>
  <si>
    <t>1238744328009372</t>
  </si>
  <si>
    <t>6843762864569085</t>
  </si>
  <si>
    <t>4060844928881619</t>
  </si>
  <si>
    <t>9279461597549367</t>
  </si>
  <si>
    <t>3772829525952677</t>
  </si>
  <si>
    <t>1562242814008790</t>
  </si>
  <si>
    <t>8378682898499239</t>
  </si>
  <si>
    <t>4130954875657187</t>
  </si>
  <si>
    <t>1626084270619032</t>
  </si>
  <si>
    <t>8941710517813214</t>
  </si>
  <si>
    <t>7728091614822361</t>
  </si>
  <si>
    <t>9461581951242311</t>
  </si>
  <si>
    <t>3108512033549874</t>
  </si>
  <si>
    <t>4020643993783212</t>
  </si>
  <si>
    <t>1285883447774406</t>
  </si>
  <si>
    <t>1743837648219674</t>
  </si>
  <si>
    <t>7361840088984813</t>
  </si>
  <si>
    <t>8946196436381266</t>
  </si>
  <si>
    <t>9495351475814549</t>
  </si>
  <si>
    <t>9524013767225917</t>
  </si>
  <si>
    <t>2699449035954576</t>
  </si>
  <si>
    <t>9490372188948891</t>
  </si>
  <si>
    <t>9771373930653845</t>
  </si>
  <si>
    <t>2136171512865389</t>
  </si>
  <si>
    <t>5215295773009616</t>
  </si>
  <si>
    <t>7799146626197242</t>
  </si>
  <si>
    <t>2898370196728377</t>
  </si>
  <si>
    <t>5859752639570729</t>
  </si>
  <si>
    <t>5117469239574505</t>
  </si>
  <si>
    <t>8400046069980486</t>
  </si>
  <si>
    <t>2188539326759040</t>
  </si>
  <si>
    <t>8047487292353266</t>
  </si>
  <si>
    <t>5152914303987652</t>
  </si>
  <si>
    <t>5149204492602204</t>
  </si>
  <si>
    <t>8548399862307355</t>
  </si>
  <si>
    <t>5956171543434097</t>
  </si>
  <si>
    <t>1682613569226661</t>
  </si>
  <si>
    <t>1422410663744164</t>
  </si>
  <si>
    <t>1876467776922252</t>
  </si>
  <si>
    <t>9406274944239740</t>
  </si>
  <si>
    <t>1356804183691539</t>
  </si>
  <si>
    <t>2985818860435537</t>
  </si>
  <si>
    <t>3859191478209431</t>
  </si>
  <si>
    <t>3893312944449916</t>
  </si>
  <si>
    <t>8524970222029298</t>
  </si>
  <si>
    <t>3526112668363468</t>
  </si>
  <si>
    <t>4759269820786021</t>
  </si>
  <si>
    <t>8490590217983909</t>
  </si>
  <si>
    <t>1051370886596554</t>
  </si>
  <si>
    <t>1834156569449635</t>
  </si>
  <si>
    <t>4487670682954903</t>
  </si>
  <si>
    <t>7458719460484674</t>
  </si>
  <si>
    <t>5158718059756392</t>
  </si>
  <si>
    <t>5206981766568017</t>
  </si>
  <si>
    <t>4132888459310893</t>
  </si>
  <si>
    <t>4861805469571142</t>
  </si>
  <si>
    <t>1304732275348245</t>
  </si>
  <si>
    <t>4320006172422771</t>
  </si>
  <si>
    <t>6299801556924001</t>
  </si>
  <si>
    <t>6309088966982713</t>
  </si>
  <si>
    <t>1079315812411280</t>
  </si>
  <si>
    <t>7513791526240133</t>
  </si>
  <si>
    <t>6597036876855652</t>
  </si>
  <si>
    <t>4840120720860777</t>
  </si>
  <si>
    <t>8521223761598539</t>
  </si>
  <si>
    <t>8265734777998828</t>
  </si>
  <si>
    <t>5831056670196868</t>
  </si>
  <si>
    <t>5182099712985148</t>
  </si>
  <si>
    <t>7516325016710731</t>
  </si>
  <si>
    <t>8561735054486290</t>
  </si>
  <si>
    <t>8448838881834000</t>
  </si>
  <si>
    <t>9675844194442212</t>
  </si>
  <si>
    <t>6569204477034312</t>
  </si>
  <si>
    <t>8574401997083708</t>
  </si>
  <si>
    <t>5036036226746687</t>
  </si>
  <si>
    <t>1062361172170604</t>
  </si>
  <si>
    <t>4086889125207740</t>
  </si>
  <si>
    <t>1307255650943587</t>
  </si>
  <si>
    <t>6633441488630813</t>
  </si>
  <si>
    <t>1302607838009094</t>
  </si>
  <si>
    <t>1969303272067010</t>
  </si>
  <si>
    <t>3204142795748252</t>
  </si>
  <si>
    <t>9634923361727890</t>
  </si>
  <si>
    <t>2173408651288536</t>
  </si>
  <si>
    <t>1198860968685650</t>
  </si>
  <si>
    <t>5824057359823582</t>
  </si>
  <si>
    <t>1337349840001996</t>
  </si>
  <si>
    <t>6190061853171982</t>
  </si>
  <si>
    <t>8115486167335823</t>
  </si>
  <si>
    <t>5080360316035302</t>
  </si>
  <si>
    <t>9982277544505872</t>
  </si>
  <si>
    <t>2979890653531459</t>
  </si>
  <si>
    <t>8409507849639717</t>
  </si>
  <si>
    <t>2131260166881108</t>
  </si>
  <si>
    <t>5581979136757410</t>
  </si>
  <si>
    <t>2865794549235429</t>
  </si>
  <si>
    <t>2017732426218773</t>
  </si>
  <si>
    <t>2172638459573424</t>
  </si>
  <si>
    <t>7786194768608209</t>
  </si>
  <si>
    <t>1028802930870652</t>
  </si>
  <si>
    <t>7463239613799299</t>
  </si>
  <si>
    <t>0760003081268746</t>
  </si>
  <si>
    <t>3777603518272094</t>
  </si>
  <si>
    <t>4644231858611247</t>
  </si>
  <si>
    <t>7942605637185294</t>
  </si>
  <si>
    <t>3075501939877887</t>
  </si>
  <si>
    <t>7697908888907572</t>
  </si>
  <si>
    <t>6394029050901755</t>
  </si>
  <si>
    <t>8867143851850640</t>
  </si>
  <si>
    <t>5953880359082752</t>
  </si>
  <si>
    <t>8875571065285786</t>
  </si>
  <si>
    <t>4301667314360094</t>
  </si>
  <si>
    <t>7663880569543766</t>
  </si>
  <si>
    <t>9313202715285869</t>
  </si>
  <si>
    <t>6348379866983580</t>
  </si>
  <si>
    <t>3271121146261286</t>
  </si>
  <si>
    <t>2402839282483367</t>
  </si>
  <si>
    <t>7331585332158637</t>
  </si>
  <si>
    <t>1996686322949681</t>
  </si>
  <si>
    <t>8144701042109115</t>
  </si>
  <si>
    <t>6048892620145566</t>
  </si>
  <si>
    <t>9974462961705355</t>
  </si>
  <si>
    <t>8180100983690787</t>
  </si>
  <si>
    <t>1218763741863682</t>
  </si>
  <si>
    <t>4636059916253438</t>
  </si>
  <si>
    <t>2566924829311535</t>
  </si>
  <si>
    <t>6784991874431483</t>
  </si>
  <si>
    <t>8037249962921367</t>
  </si>
  <si>
    <t>7241925344564067</t>
  </si>
  <si>
    <t>6603271223889731</t>
  </si>
  <si>
    <t>3478258884289574</t>
  </si>
  <si>
    <t>2442584216294747</t>
  </si>
  <si>
    <t>9499087441632908</t>
  </si>
  <si>
    <t>9094312014517256</t>
  </si>
  <si>
    <t>5013692922269125</t>
  </si>
  <si>
    <t>4722501770780190</t>
  </si>
  <si>
    <t>9041931221198912</t>
  </si>
  <si>
    <t>9181004591476603</t>
  </si>
  <si>
    <t>1124951398717549</t>
  </si>
  <si>
    <t>6547147949449856</t>
  </si>
  <si>
    <t>7849919392206263</t>
  </si>
  <si>
    <t>9061309767381451</t>
  </si>
  <si>
    <t>5745170684545656</t>
  </si>
  <si>
    <t>4422193425210866</t>
  </si>
  <si>
    <t>9331237190220962</t>
  </si>
  <si>
    <t>5828033133837077</t>
  </si>
  <si>
    <t>4643782182425344</t>
  </si>
  <si>
    <t>6599458947612500</t>
  </si>
  <si>
    <t>6467660645491962</t>
  </si>
  <si>
    <t>6051450432606560</t>
  </si>
  <si>
    <t>2062344319466126</t>
  </si>
  <si>
    <t>2660355136397983</t>
  </si>
  <si>
    <t>3003967838063655</t>
  </si>
  <si>
    <t>8300303029792570</t>
  </si>
  <si>
    <t>1242641642341197</t>
  </si>
  <si>
    <t>5348723442508704</t>
  </si>
  <si>
    <t>1493839526929218</t>
  </si>
  <si>
    <t>7132347790273119</t>
  </si>
  <si>
    <t>5887203363064646</t>
  </si>
  <si>
    <t>8393256785577372</t>
  </si>
  <si>
    <t>3068314841218710</t>
  </si>
  <si>
    <t>7907570484052427</t>
  </si>
  <si>
    <t>8046733868387802</t>
  </si>
  <si>
    <t>5695695070866262</t>
  </si>
  <si>
    <t>5400776466758671</t>
  </si>
  <si>
    <t>9062185387487507</t>
  </si>
  <si>
    <t>4284372812118197</t>
  </si>
  <si>
    <t>1671240975750654</t>
  </si>
  <si>
    <t>5583199212007684</t>
  </si>
  <si>
    <t>9261897755271034</t>
  </si>
  <si>
    <t>6338002047429881</t>
  </si>
  <si>
    <t>9088380071235381</t>
  </si>
  <si>
    <t>4186718321764167</t>
  </si>
  <si>
    <t>6959898817015963</t>
  </si>
  <si>
    <t>4007328116637705</t>
  </si>
  <si>
    <t>2165149931722531</t>
  </si>
  <si>
    <t>3161093725551721</t>
  </si>
  <si>
    <t>5009806570078931</t>
  </si>
  <si>
    <t>8972216295119605</t>
  </si>
  <si>
    <t>1518128946151741</t>
  </si>
  <si>
    <t>3064942456329814</t>
  </si>
  <si>
    <t>1022843636247701</t>
  </si>
  <si>
    <t>6681841043901801</t>
  </si>
  <si>
    <t>2177583679748951</t>
  </si>
  <si>
    <t>1438401342626994</t>
  </si>
  <si>
    <t>8876318354511499</t>
  </si>
  <si>
    <t>2400642381505931</t>
  </si>
  <si>
    <t>1384774673340373</t>
  </si>
  <si>
    <t>3625534663998225</t>
  </si>
  <si>
    <t>5520415339424404</t>
  </si>
  <si>
    <t>2057161622294073</t>
  </si>
  <si>
    <t>7195187375195965</t>
  </si>
  <si>
    <t>6806287469749987</t>
  </si>
  <si>
    <t>2103241334333855</t>
  </si>
  <si>
    <t>5561152795688078</t>
  </si>
  <si>
    <t>3993234578410645</t>
  </si>
  <si>
    <t>8001091086301166</t>
  </si>
  <si>
    <t>6448525175336363</t>
  </si>
  <si>
    <t>9424995633739135</t>
  </si>
  <si>
    <t>1928215026044898</t>
  </si>
  <si>
    <t>4679788944423440</t>
  </si>
  <si>
    <t>4223285659341743</t>
  </si>
  <si>
    <t>3557964324481202</t>
  </si>
  <si>
    <t>8506117468115378</t>
  </si>
  <si>
    <t>2643281470169383</t>
  </si>
  <si>
    <t>6649266513509218</t>
  </si>
  <si>
    <t>2087092072502975</t>
  </si>
  <si>
    <t>9420494845710490</t>
  </si>
  <si>
    <t>4827106223681990</t>
  </si>
  <si>
    <t>2273958126302929</t>
  </si>
  <si>
    <t>8456604152968540</t>
  </si>
  <si>
    <t>4860414350910571</t>
  </si>
  <si>
    <t>7663714395846705</t>
  </si>
  <si>
    <t>9157560596336192</t>
  </si>
  <si>
    <t>9445685298775194</t>
  </si>
  <si>
    <t>8665065591745404</t>
  </si>
  <si>
    <t>4938633131919605</t>
  </si>
  <si>
    <t>4589371962235481</t>
  </si>
  <si>
    <t>5006575465925647</t>
  </si>
  <si>
    <t>7166775353616752</t>
  </si>
  <si>
    <t>2673738415891705</t>
  </si>
  <si>
    <t>9201429948283369</t>
  </si>
  <si>
    <t>3921660058477362</t>
  </si>
  <si>
    <t>4166849375531972</t>
  </si>
  <si>
    <t>2632411869016691</t>
  </si>
  <si>
    <t>7912859459404740</t>
  </si>
  <si>
    <t>7575288846049948</t>
  </si>
  <si>
    <t>4162954594418479</t>
  </si>
  <si>
    <t>5151505251710536</t>
  </si>
  <si>
    <t>6409763066805071</t>
  </si>
  <si>
    <t>1293646438620742</t>
  </si>
  <si>
    <t>4798177455036305</t>
  </si>
  <si>
    <t>8747494463831608</t>
  </si>
  <si>
    <t>6578205310916355</t>
  </si>
  <si>
    <t>3451212958179117</t>
  </si>
  <si>
    <t>3848949363167052</t>
  </si>
  <si>
    <t>9058428579173518</t>
  </si>
  <si>
    <t>8057934579063385</t>
  </si>
  <si>
    <t>8261124252101221</t>
  </si>
  <si>
    <t>5116273292122785</t>
  </si>
  <si>
    <t>2382136643240832</t>
  </si>
  <si>
    <t>8122728471338319</t>
  </si>
  <si>
    <t>1682084551595392</t>
  </si>
  <si>
    <t>9973765013046572</t>
  </si>
  <si>
    <t>2094797278027003</t>
  </si>
  <si>
    <t>5063298940424065</t>
  </si>
  <si>
    <t>6782318142622008</t>
  </si>
  <si>
    <t>4505094829601663</t>
  </si>
  <si>
    <t>5168531824343420</t>
  </si>
  <si>
    <t>7138249323279447</t>
  </si>
  <si>
    <t>8299688558300344</t>
  </si>
  <si>
    <t>8536501053070113</t>
  </si>
  <si>
    <t>8797514761043898</t>
  </si>
  <si>
    <t>8112558128580370</t>
  </si>
  <si>
    <t>6526243791523417</t>
  </si>
  <si>
    <t>7524285954054607</t>
  </si>
  <si>
    <t>4114995753731487</t>
  </si>
  <si>
    <t>8086749089116030</t>
  </si>
  <si>
    <t>8693977932703148</t>
  </si>
  <si>
    <t>2277072798794440</t>
  </si>
  <si>
    <t>5122151675963613</t>
  </si>
  <si>
    <t>8249463512373633</t>
  </si>
  <si>
    <t>2478956164275111</t>
  </si>
  <si>
    <t>9116257980796829</t>
  </si>
  <si>
    <t>3643248412094095</t>
  </si>
  <si>
    <t>3993039387819283</t>
  </si>
  <si>
    <t>6894511846943280</t>
  </si>
  <si>
    <t>4714183285584742</t>
  </si>
  <si>
    <t>4256171232074815</t>
  </si>
  <si>
    <t>8582465649869940</t>
  </si>
  <si>
    <t>2658487890763147</t>
  </si>
  <si>
    <t>2384087014739809</t>
  </si>
  <si>
    <t>5410924220228534</t>
  </si>
  <si>
    <t>8321258615837277</t>
  </si>
  <si>
    <t>5698298527746662</t>
  </si>
  <si>
    <t>9104019289589724</t>
  </si>
  <si>
    <t>2050568388465795</t>
  </si>
  <si>
    <t>2767519599544392</t>
  </si>
  <si>
    <t>4364344287148180</t>
  </si>
  <si>
    <t>2401741525233734</t>
  </si>
  <si>
    <t>4005325478929048</t>
  </si>
  <si>
    <t>4197393557446107</t>
  </si>
  <si>
    <t>8354049710983107</t>
  </si>
  <si>
    <t>5956214452781041</t>
  </si>
  <si>
    <t>8439965011121966</t>
  </si>
  <si>
    <t>7065426318587238</t>
  </si>
  <si>
    <t>7959072712756377</t>
  </si>
  <si>
    <t>7753589492641308</t>
  </si>
  <si>
    <t>7022892448532500</t>
  </si>
  <si>
    <t>3855495329883460</t>
  </si>
  <si>
    <t>9740432065850901</t>
  </si>
  <si>
    <t>9183287254710827</t>
  </si>
  <si>
    <t>7208819588162113</t>
  </si>
  <si>
    <t>9103588432177341</t>
  </si>
  <si>
    <t>3775174563263533</t>
  </si>
  <si>
    <t>8754696965201089</t>
  </si>
  <si>
    <t>7122982870935388</t>
  </si>
  <si>
    <t>6444690521677271</t>
  </si>
  <si>
    <t>5328857264482920</t>
  </si>
  <si>
    <t>7046447652166378</t>
  </si>
  <si>
    <t>4195310145710418</t>
  </si>
  <si>
    <t>5344329676142495</t>
  </si>
  <si>
    <t>4555953838313097</t>
  </si>
  <si>
    <t>7968207569304130</t>
  </si>
  <si>
    <t>5069118756369308</t>
  </si>
  <si>
    <t>3496375829886016</t>
  </si>
  <si>
    <t>8793798123994925</t>
  </si>
  <si>
    <t>9118037763482781</t>
  </si>
  <si>
    <t>9127789365280832</t>
  </si>
  <si>
    <t>8844437494303121</t>
  </si>
  <si>
    <t>3529821352670800</t>
  </si>
  <si>
    <t>6160753773895094</t>
  </si>
  <si>
    <t>1381590756983318</t>
  </si>
  <si>
    <t>7374387321611304</t>
  </si>
  <si>
    <t>9950589476642263</t>
  </si>
  <si>
    <t>1300105160158198</t>
  </si>
  <si>
    <t>8653628790357890</t>
  </si>
  <si>
    <t>9404955699012383</t>
  </si>
  <si>
    <t>9494362932160351</t>
  </si>
  <si>
    <t>7890821365494327</t>
  </si>
  <si>
    <t>2116527784904657</t>
  </si>
  <si>
    <t>5305733865846607</t>
  </si>
  <si>
    <t>8331681175552905</t>
  </si>
  <si>
    <t>4668084147864352</t>
  </si>
  <si>
    <t>6484476992361287</t>
  </si>
  <si>
    <t>8967189019730879</t>
  </si>
  <si>
    <t>2889642532977968</t>
  </si>
  <si>
    <t>8620031029691572</t>
  </si>
  <si>
    <t>2525637211784230</t>
  </si>
  <si>
    <t>2651444927172521</t>
  </si>
  <si>
    <t>2125158665659929</t>
  </si>
  <si>
    <t>7497548430337655</t>
  </si>
  <si>
    <t>2493594828199352</t>
  </si>
  <si>
    <t>4653985326848389</t>
  </si>
  <si>
    <t>1015502537229914</t>
  </si>
  <si>
    <t>2279581537220625</t>
  </si>
  <si>
    <t>9460374749879509</t>
  </si>
  <si>
    <t>8766026147139815</t>
  </si>
  <si>
    <t>2649365361324947</t>
  </si>
  <si>
    <t>3019701066273674</t>
  </si>
  <si>
    <t>4904727797542784</t>
  </si>
  <si>
    <t>5637154779307538</t>
  </si>
  <si>
    <t>7932073820689082</t>
  </si>
  <si>
    <t>6367924261818268</t>
  </si>
  <si>
    <t>5283772851092515</t>
  </si>
  <si>
    <t>6170975841333389</t>
  </si>
  <si>
    <t>4281965649113415</t>
  </si>
  <si>
    <t>4393379365866380</t>
  </si>
  <si>
    <t>7752940837348279</t>
  </si>
  <si>
    <t>4334249184177372</t>
  </si>
  <si>
    <t>4391770673746402</t>
  </si>
  <si>
    <t>4071783424319599</t>
  </si>
  <si>
    <t>5516114746280435</t>
  </si>
  <si>
    <t>8352517714335267</t>
  </si>
  <si>
    <t>2715966984148011</t>
  </si>
  <si>
    <t>7802450110813097</t>
  </si>
  <si>
    <t>7106809773256634</t>
  </si>
  <si>
    <t>2530881871484115</t>
  </si>
  <si>
    <t>9262424981889693</t>
  </si>
  <si>
    <t>1419446879017614</t>
  </si>
  <si>
    <t>7327388517687100</t>
  </si>
  <si>
    <t>5104005265613686</t>
  </si>
  <si>
    <t>4682727044398480</t>
  </si>
  <si>
    <t>9044179983232634</t>
  </si>
  <si>
    <t>9458094318188376</t>
  </si>
  <si>
    <t>7881405380603792</t>
  </si>
  <si>
    <t>7684056325379639</t>
  </si>
  <si>
    <t>3721420797407704</t>
  </si>
  <si>
    <t>5019839593268248</t>
  </si>
  <si>
    <t>7749771058059738</t>
  </si>
  <si>
    <t>1640409993046326</t>
  </si>
  <si>
    <t>7934885037656780</t>
  </si>
  <si>
    <t>5867860557642144</t>
  </si>
  <si>
    <t>8141775348704658</t>
  </si>
  <si>
    <t>2709189855550674</t>
  </si>
  <si>
    <t>4940151247175267</t>
  </si>
  <si>
    <t>5504447740238040</t>
  </si>
  <si>
    <t>9871537821857562</t>
  </si>
  <si>
    <t>1239290499753573</t>
  </si>
  <si>
    <t>8175837426903005</t>
  </si>
  <si>
    <t>6331734955436722</t>
  </si>
  <si>
    <t>7284440051430090</t>
  </si>
  <si>
    <t>8801972672044888</t>
  </si>
  <si>
    <t>7006139884110436</t>
  </si>
  <si>
    <t>8303135862698421</t>
  </si>
  <si>
    <t>1811047629568389</t>
  </si>
  <si>
    <t>8156588135637455</t>
  </si>
  <si>
    <t>8280055354663431</t>
  </si>
  <si>
    <t>7278526895183263</t>
  </si>
  <si>
    <t>2119619862276724</t>
  </si>
  <si>
    <t>3129052093947366</t>
  </si>
  <si>
    <t>9808812520908188</t>
  </si>
  <si>
    <t>2507938025396426</t>
  </si>
  <si>
    <t>1879380476005695</t>
  </si>
  <si>
    <t>7540739162564987</t>
  </si>
  <si>
    <t>9201773041345663</t>
  </si>
  <si>
    <t>8745754589879337</t>
  </si>
  <si>
    <t>6740928512280869</t>
  </si>
  <si>
    <t>2594319072378270</t>
  </si>
  <si>
    <t>6078841445128610</t>
  </si>
  <si>
    <t>1213920434081147</t>
  </si>
  <si>
    <t>5633133672125859</t>
  </si>
  <si>
    <t>8031020883678912</t>
  </si>
  <si>
    <t>4821871388560851</t>
  </si>
  <si>
    <t>2922674874672136</t>
  </si>
  <si>
    <t>9964863041692950</t>
  </si>
  <si>
    <t>6660467078478431</t>
  </si>
  <si>
    <t>4192205720649165</t>
  </si>
  <si>
    <t>3308105851584250</t>
  </si>
  <si>
    <t>2889558320825154</t>
  </si>
  <si>
    <t>9112599150630782</t>
  </si>
  <si>
    <t>8870877923755492</t>
  </si>
  <si>
    <t>4991162369033382</t>
  </si>
  <si>
    <t>8030788179453632</t>
  </si>
  <si>
    <t>6722252510315366</t>
  </si>
  <si>
    <t>4903362416808722</t>
  </si>
  <si>
    <t>7770100485698031</t>
  </si>
  <si>
    <t>6277753164844577</t>
  </si>
  <si>
    <t>1074108151417256</t>
  </si>
  <si>
    <t>5371686481838705</t>
  </si>
  <si>
    <t>5122308170707200</t>
  </si>
  <si>
    <t>6669490791420234</t>
  </si>
  <si>
    <t>5510834149022079</t>
  </si>
  <si>
    <t>2792131419719031</t>
  </si>
  <si>
    <t>9788649041283808</t>
  </si>
  <si>
    <t>7730298095906560</t>
  </si>
  <si>
    <t>6054280791453975</t>
  </si>
  <si>
    <t>6321375022584941</t>
  </si>
  <si>
    <t>8688841633266027</t>
  </si>
  <si>
    <t>9701329864788567</t>
  </si>
  <si>
    <t>2852588924703887</t>
  </si>
  <si>
    <t>6457187424941826</t>
  </si>
  <si>
    <t>6701329060986339</t>
  </si>
  <si>
    <t>5450182847414153</t>
  </si>
  <si>
    <t>2347546146691685</t>
  </si>
  <si>
    <t>8736442756929764</t>
  </si>
  <si>
    <t>2961937814771066</t>
  </si>
  <si>
    <t>4961592893882672</t>
  </si>
  <si>
    <t>1531647224244322</t>
  </si>
  <si>
    <t>3753037135561823</t>
  </si>
  <si>
    <t>6321021524132697</t>
  </si>
  <si>
    <t>9904013632233883</t>
  </si>
  <si>
    <t>7713135154315492</t>
  </si>
  <si>
    <t>9612826962211540</t>
  </si>
  <si>
    <t>1922169241655666</t>
  </si>
  <si>
    <t>7872033581567804</t>
  </si>
  <si>
    <t>8466297690161800</t>
  </si>
  <si>
    <t>9532354631292156</t>
  </si>
  <si>
    <t>3463444372333182</t>
  </si>
  <si>
    <t>9982495534913297</t>
  </si>
  <si>
    <t>7803188196726546</t>
  </si>
  <si>
    <t>1144422447002575</t>
  </si>
  <si>
    <t>4199169537417217</t>
  </si>
  <si>
    <t>2153252376491520</t>
  </si>
  <si>
    <t>1680661463456721</t>
  </si>
  <si>
    <t>5577915289484476</t>
  </si>
  <si>
    <t>6777406314877380</t>
  </si>
  <si>
    <t>6467112183382515</t>
  </si>
  <si>
    <t>5223703943917679</t>
  </si>
  <si>
    <t>9981865480054839</t>
  </si>
  <si>
    <t>4365675990927499</t>
  </si>
  <si>
    <t>8544702556238086</t>
  </si>
  <si>
    <t>9015626146261753</t>
  </si>
  <si>
    <t>8167558661710224</t>
  </si>
  <si>
    <t>5503052567096194</t>
  </si>
  <si>
    <t>1339432151651246</t>
  </si>
  <si>
    <t>3228446557400486</t>
  </si>
  <si>
    <t>1147336898364662</t>
  </si>
  <si>
    <t>7760256436385134</t>
  </si>
  <si>
    <t>1863562928911868</t>
  </si>
  <si>
    <t>8915325757751555</t>
  </si>
  <si>
    <t>7500661439842208</t>
  </si>
  <si>
    <t>7717209862130668</t>
  </si>
  <si>
    <t>4588219299589519</t>
  </si>
  <si>
    <t>1374757887316130</t>
  </si>
  <si>
    <t>2816892594575690</t>
  </si>
  <si>
    <t>9450367152435899</t>
  </si>
  <si>
    <t>5070701089196887</t>
  </si>
  <si>
    <t>8990618728388214</t>
  </si>
  <si>
    <t>6599924917519919</t>
  </si>
  <si>
    <t>1596093471344279</t>
  </si>
  <si>
    <t>8800443267976241</t>
  </si>
  <si>
    <t>8132105122898130</t>
  </si>
  <si>
    <t>3744405546822581</t>
  </si>
  <si>
    <t>3030617369145844</t>
  </si>
  <si>
    <t>4443178341375972</t>
  </si>
  <si>
    <t>2655375676557395</t>
  </si>
  <si>
    <t>5914178994128733</t>
  </si>
  <si>
    <t>3055366294858908</t>
  </si>
  <si>
    <t>6047891220118288</t>
  </si>
  <si>
    <t>2632695988477500</t>
  </si>
  <si>
    <t>4107008655696577</t>
  </si>
  <si>
    <t>1701315027985624</t>
  </si>
  <si>
    <t>4264772019034667</t>
  </si>
  <si>
    <t>5740581435797541</t>
  </si>
  <si>
    <t>4791454889164375</t>
  </si>
  <si>
    <t>8809153317236352</t>
  </si>
  <si>
    <t>5449641264249427</t>
  </si>
  <si>
    <t>5102206458544361</t>
  </si>
  <si>
    <t>4883797395140182</t>
  </si>
  <si>
    <t>8676296866095273</t>
  </si>
  <si>
    <t>4789211323986023</t>
  </si>
  <si>
    <t>9902150950754151</t>
  </si>
  <si>
    <t>3724234475794608</t>
  </si>
  <si>
    <t>1237873429286257</t>
  </si>
  <si>
    <t>2984518488325194</t>
  </si>
  <si>
    <t>3473044599061005</t>
  </si>
  <si>
    <t>1302330230397094</t>
  </si>
  <si>
    <t>1161068359269585</t>
  </si>
  <si>
    <t>6913177754101396</t>
  </si>
  <si>
    <t>1267848951228732</t>
  </si>
  <si>
    <t>4623664253725466</t>
  </si>
  <si>
    <t>8402886659326746</t>
  </si>
  <si>
    <t>1285900920517398</t>
  </si>
  <si>
    <t>8486176113536776</t>
  </si>
  <si>
    <t>9338704447042643</t>
  </si>
  <si>
    <t>4360480186533981</t>
  </si>
  <si>
    <t>7974075880769396</t>
  </si>
  <si>
    <t>4659148963132087</t>
  </si>
  <si>
    <t>5600852287603745</t>
  </si>
  <si>
    <t>8219189423524475</t>
  </si>
  <si>
    <t>1362518046725010</t>
  </si>
  <si>
    <t>9413429649856409</t>
  </si>
  <si>
    <t>6768459067561118</t>
  </si>
  <si>
    <t>3045548296180083</t>
  </si>
  <si>
    <t>8857259791176798</t>
  </si>
  <si>
    <t>8142813277448110</t>
  </si>
  <si>
    <t>7408295691753559</t>
  </si>
  <si>
    <t>7109043719550664</t>
  </si>
  <si>
    <t>7085954630685703</t>
  </si>
  <si>
    <t>4744484626864131</t>
  </si>
  <si>
    <t>3758565684161161</t>
  </si>
  <si>
    <t>7177307865850615</t>
  </si>
  <si>
    <t>2983732748821935</t>
  </si>
  <si>
    <t>2323400950383035</t>
  </si>
  <si>
    <t>1279513041103710</t>
  </si>
  <si>
    <t>2973935871096254</t>
  </si>
  <si>
    <t>6466813864469603</t>
  </si>
  <si>
    <t>4267208496633489</t>
  </si>
  <si>
    <t>8400207728614092</t>
  </si>
  <si>
    <t>6067194226393647</t>
  </si>
  <si>
    <t>4601385590414596</t>
  </si>
  <si>
    <t>1266196251373469</t>
  </si>
  <si>
    <t>5272122728441859</t>
  </si>
  <si>
    <t>6782497061150052</t>
  </si>
  <si>
    <t>2496155112222772</t>
  </si>
  <si>
    <t>2321803391334975</t>
  </si>
  <si>
    <t>5800858915677512</t>
  </si>
  <si>
    <t>9607024267678210</t>
  </si>
  <si>
    <t>9501737763037799</t>
  </si>
  <si>
    <t>9587203674024654</t>
  </si>
  <si>
    <t>7912664138807506</t>
  </si>
  <si>
    <t>7482249877466204</t>
  </si>
  <si>
    <t>7411570694659328</t>
  </si>
  <si>
    <t>6153094111403016</t>
  </si>
  <si>
    <t>8407381343451318</t>
  </si>
  <si>
    <t>1263565784447574</t>
  </si>
  <si>
    <t>3048880247062367</t>
  </si>
  <si>
    <t>2360563786628930</t>
  </si>
  <si>
    <t>8419198440894856</t>
  </si>
  <si>
    <t>4969277279972631</t>
  </si>
  <si>
    <t>9540305973333444</t>
  </si>
  <si>
    <t>1585094327262858</t>
  </si>
  <si>
    <t>7321861973715090</t>
  </si>
  <si>
    <t>6562096355661179</t>
  </si>
  <si>
    <t>8520415059276754</t>
  </si>
  <si>
    <t>7408911370188767</t>
  </si>
  <si>
    <t>3148553719369251</t>
  </si>
  <si>
    <t>5798775014272402</t>
  </si>
  <si>
    <t>5810054740943373</t>
  </si>
  <si>
    <t>4760222973941186</t>
  </si>
  <si>
    <t>5315898233028905</t>
  </si>
  <si>
    <t>1735181196708432</t>
  </si>
  <si>
    <t>5556283197338316</t>
  </si>
  <si>
    <t>8987177725307591</t>
  </si>
  <si>
    <t>6667069636415732</t>
  </si>
  <si>
    <t>3560038392333908</t>
  </si>
  <si>
    <t>6338620075948299</t>
  </si>
  <si>
    <t>7396375080141788</t>
  </si>
  <si>
    <t>1763394856349039</t>
  </si>
  <si>
    <t>8246212268713177</t>
  </si>
  <si>
    <t>4033873518396910</t>
  </si>
  <si>
    <t>3595228373164413</t>
  </si>
  <si>
    <t>6346728416878219</t>
  </si>
  <si>
    <t>7633625178301228</t>
  </si>
  <si>
    <t>7822864849628560</t>
  </si>
  <si>
    <t>1147374189089356</t>
  </si>
  <si>
    <t>5827511615319137</t>
  </si>
  <si>
    <t>9366189922405768</t>
  </si>
  <si>
    <t>8136753056570263</t>
  </si>
  <si>
    <t>7304803772242810</t>
  </si>
  <si>
    <t>8653345231783061</t>
  </si>
  <si>
    <t>8990846570820518</t>
  </si>
  <si>
    <t>3494284096745138</t>
  </si>
  <si>
    <t>3251515427847569</t>
  </si>
  <si>
    <t>1031831321595512</t>
  </si>
  <si>
    <t>8187173485967144</t>
  </si>
  <si>
    <t>6109880078265198</t>
  </si>
  <si>
    <t>5856753471613992</t>
  </si>
  <si>
    <t>8137749344902957</t>
  </si>
  <si>
    <t>8141764548001397</t>
  </si>
  <si>
    <t>9839020073383494</t>
  </si>
  <si>
    <t>4706963629053006</t>
  </si>
  <si>
    <t>4239222955877147</t>
  </si>
  <si>
    <t>5593565867679921</t>
  </si>
  <si>
    <t>3495716833597420</t>
  </si>
  <si>
    <t>8668112285948605</t>
  </si>
  <si>
    <t>7446591170708763</t>
  </si>
  <si>
    <t>7948332940699187</t>
  </si>
  <si>
    <t>4074694326692769</t>
  </si>
  <si>
    <t>8941068945273973</t>
  </si>
  <si>
    <t>1946482792061288</t>
  </si>
  <si>
    <t>4178420373041836</t>
  </si>
  <si>
    <t>2555492966651245</t>
  </si>
  <si>
    <t>2195033320842322</t>
  </si>
  <si>
    <t>3730941641372696</t>
  </si>
  <si>
    <t>4823632427729115</t>
  </si>
  <si>
    <t>6458393879770856</t>
  </si>
  <si>
    <t>2696495992748550</t>
  </si>
  <si>
    <t>5895276772736996</t>
  </si>
  <si>
    <t>4078093241495862</t>
  </si>
  <si>
    <t>9704423694990895</t>
  </si>
  <si>
    <t>7057566062740219</t>
  </si>
  <si>
    <t>6896922757359147</t>
  </si>
  <si>
    <t>9152585275634856</t>
  </si>
  <si>
    <t>4593081945331680</t>
  </si>
  <si>
    <t>8646363936822472</t>
  </si>
  <si>
    <t>3797523763581338</t>
  </si>
  <si>
    <t>6258749413411353</t>
  </si>
  <si>
    <t>8487590612839958</t>
  </si>
  <si>
    <t>6506807559995255</t>
  </si>
  <si>
    <t>5122757175236397</t>
  </si>
  <si>
    <t>5485072419370852</t>
  </si>
  <si>
    <t>9609721470293260</t>
  </si>
  <si>
    <t>4413895462446957</t>
  </si>
  <si>
    <t>3408331673813801</t>
  </si>
  <si>
    <t>2164091971997407</t>
  </si>
  <si>
    <t>2316019713985502</t>
  </si>
  <si>
    <t>8850331723439632</t>
  </si>
  <si>
    <t>7426238321757713</t>
  </si>
  <si>
    <t>2460137259318178</t>
  </si>
  <si>
    <t>6988270833105405</t>
  </si>
  <si>
    <t>4655565212011081</t>
  </si>
  <si>
    <t>7428243895430244</t>
  </si>
  <si>
    <t>3787528035089088</t>
  </si>
  <si>
    <t>8356289026921553</t>
  </si>
  <si>
    <t>7785418710494736</t>
  </si>
  <si>
    <t>7383143612478099</t>
  </si>
  <si>
    <t>9006770412603168</t>
  </si>
  <si>
    <t>8866518244369250</t>
  </si>
  <si>
    <t>6261353559812028</t>
  </si>
  <si>
    <t>3735109151852336</t>
  </si>
  <si>
    <t>4305170388370019</t>
  </si>
  <si>
    <t>6596510854697804</t>
  </si>
  <si>
    <t>2256351727632163</t>
  </si>
  <si>
    <t>1555797175004353</t>
  </si>
  <si>
    <t>3672734163409603</t>
  </si>
  <si>
    <t>3847950574830214</t>
  </si>
  <si>
    <t>6364913989240540</t>
  </si>
  <si>
    <t>8444935153571370</t>
  </si>
  <si>
    <t>3722521732994310</t>
  </si>
  <si>
    <t>8281691663878605</t>
  </si>
  <si>
    <t>6001767959914907</t>
  </si>
  <si>
    <t>5032038157244102</t>
  </si>
  <si>
    <t>2587271951115426</t>
  </si>
  <si>
    <t>6745998267600353</t>
  </si>
  <si>
    <t>3195357650755405</t>
  </si>
  <si>
    <t>8430124468854992</t>
  </si>
  <si>
    <t>7790193984180657</t>
  </si>
  <si>
    <t>6059539597370120</t>
  </si>
  <si>
    <t>8425804681247984</t>
  </si>
  <si>
    <t>4552401758394695</t>
  </si>
  <si>
    <t>7253419881178374</t>
  </si>
  <si>
    <t>1902776037282977</t>
  </si>
  <si>
    <t>7611483880518596</t>
  </si>
  <si>
    <t>4508603454943883</t>
  </si>
  <si>
    <t>2962081294918619</t>
  </si>
  <si>
    <t>2099434152057104</t>
  </si>
  <si>
    <t>2189858454696949</t>
  </si>
  <si>
    <t>8322201186929561</t>
  </si>
  <si>
    <t>6322676634147823</t>
  </si>
  <si>
    <t>2257928342977226</t>
  </si>
  <si>
    <t>1649461639294120</t>
  </si>
  <si>
    <t>2346282071635889</t>
  </si>
  <si>
    <t>6023054383903577</t>
  </si>
  <si>
    <t>6837619527403462</t>
  </si>
  <si>
    <t>4567270080567415</t>
  </si>
  <si>
    <t>7576105625621816</t>
  </si>
  <si>
    <t>5243910786586946</t>
  </si>
  <si>
    <t>2578680888282003</t>
  </si>
  <si>
    <t>1175210038396556</t>
  </si>
  <si>
    <t>6312339622833759</t>
  </si>
  <si>
    <t>5339743097037374</t>
  </si>
  <si>
    <t>8571420034921962</t>
  </si>
  <si>
    <t>4569099681922664</t>
  </si>
  <si>
    <t>3076015839240478</t>
  </si>
  <si>
    <t>2327817129582457</t>
  </si>
  <si>
    <t>7341090597266345</t>
  </si>
  <si>
    <t>3796290958182948</t>
  </si>
  <si>
    <t>7624267240464126</t>
  </si>
  <si>
    <t>9609391955344835</t>
  </si>
  <si>
    <t>7858429993807893</t>
  </si>
  <si>
    <t>1723056352025977</t>
  </si>
  <si>
    <t>8224417846743385</t>
  </si>
  <si>
    <t>5308877536849641</t>
  </si>
  <si>
    <t>3764293699035671</t>
  </si>
  <si>
    <t>3180365734176128</t>
  </si>
  <si>
    <t>2871151447256485</t>
  </si>
  <si>
    <t>7952631279335636</t>
  </si>
  <si>
    <t>5407146580309783</t>
  </si>
  <si>
    <t>7208380174583791</t>
  </si>
  <si>
    <t>8316253348954568</t>
  </si>
  <si>
    <t>2856844212372684</t>
  </si>
  <si>
    <t>6109285923662365</t>
  </si>
  <si>
    <t>1458541012952330</t>
  </si>
  <si>
    <t>7820063514403421</t>
  </si>
  <si>
    <t>7437561667291285</t>
  </si>
  <si>
    <t>1899295974075069</t>
  </si>
  <si>
    <t>5441841328474545</t>
  </si>
  <si>
    <t>8594923631613315</t>
  </si>
  <si>
    <t>9949594836562536</t>
  </si>
  <si>
    <t>1342948518659896</t>
  </si>
  <si>
    <t>4829221788652657</t>
  </si>
  <si>
    <t>5940190325192711</t>
  </si>
  <si>
    <t>4816080992423582</t>
  </si>
  <si>
    <t>6786995258627389</t>
  </si>
  <si>
    <t>5115087043474568</t>
  </si>
  <si>
    <t>5854011653643740</t>
  </si>
  <si>
    <t>3804511764811636</t>
  </si>
  <si>
    <t>8918646825294765</t>
  </si>
  <si>
    <t>4054127448076112</t>
  </si>
  <si>
    <t>8927397649792038</t>
  </si>
  <si>
    <t>3076567043704278</t>
  </si>
  <si>
    <t>2982132945536642</t>
  </si>
  <si>
    <t>7144733386708795</t>
  </si>
  <si>
    <t>9348178761188385</t>
  </si>
  <si>
    <t>1277004378146249</t>
  </si>
  <si>
    <t>5702590912771200</t>
  </si>
  <si>
    <t>5047246560189745</t>
  </si>
  <si>
    <t>7163560598442528</t>
  </si>
  <si>
    <t>7613407532723679</t>
  </si>
  <si>
    <t>9022178917808147</t>
  </si>
  <si>
    <t>4007868463413744</t>
  </si>
  <si>
    <t>7308449180256927</t>
  </si>
  <si>
    <t>2113903682745401</t>
  </si>
  <si>
    <t>5259777541266715</t>
  </si>
  <si>
    <t>2914923894848382</t>
  </si>
  <si>
    <t>7387337382338386</t>
  </si>
  <si>
    <t>6442792672917596</t>
  </si>
  <si>
    <t>6190313472018867</t>
  </si>
  <si>
    <t>7496840867319261</t>
  </si>
  <si>
    <t>9697576688709763</t>
  </si>
  <si>
    <t>7657518228580455</t>
  </si>
  <si>
    <t>8267324633137840</t>
  </si>
  <si>
    <t>8497561061256499</t>
  </si>
  <si>
    <t>5233279665985449</t>
  </si>
  <si>
    <t>3901978583028215</t>
  </si>
  <si>
    <t>9993909151526887</t>
  </si>
  <si>
    <t>3677922984153134</t>
  </si>
  <si>
    <t>3435856430226111</t>
  </si>
  <si>
    <t>1115714717905130</t>
  </si>
  <si>
    <t>6915061159982947</t>
  </si>
  <si>
    <t>8545846733857866</t>
  </si>
  <si>
    <t>7252869912104917</t>
  </si>
  <si>
    <t>2436353327223722</t>
  </si>
  <si>
    <t>9986894373906766</t>
  </si>
  <si>
    <t>3335022424372586</t>
  </si>
  <si>
    <t>3837073588280406</t>
  </si>
  <si>
    <t>9835464329131528</t>
  </si>
  <si>
    <t>9438526556642244</t>
  </si>
  <si>
    <t>7838242124527904</t>
  </si>
  <si>
    <t>4769098675667199</t>
  </si>
  <si>
    <t>3156581990194996</t>
  </si>
  <si>
    <t>3509375928846965</t>
  </si>
  <si>
    <t>4897724640640588</t>
  </si>
  <si>
    <t>1115010322810279</t>
  </si>
  <si>
    <t>6762129173927864</t>
  </si>
  <si>
    <t>4324711015542936</t>
  </si>
  <si>
    <t>1748538288189063</t>
  </si>
  <si>
    <t>1083937719302761</t>
  </si>
  <si>
    <t>4808716024105969</t>
  </si>
  <si>
    <t>6931105644861201</t>
  </si>
  <si>
    <t>8808146139937654</t>
  </si>
  <si>
    <t>5765697631951471</t>
  </si>
  <si>
    <t>2424493358789878</t>
  </si>
  <si>
    <t>8634421536507119</t>
  </si>
  <si>
    <t>8691179620845637</t>
  </si>
  <si>
    <t>3355986535391118</t>
  </si>
  <si>
    <t>1867702573830063</t>
  </si>
  <si>
    <t>4785165361802634</t>
  </si>
  <si>
    <t>2941613118786025</t>
  </si>
  <si>
    <t>5094485261802030</t>
  </si>
  <si>
    <t>6005234115068049</t>
  </si>
  <si>
    <t>9643308626710853</t>
  </si>
  <si>
    <t>3706355826167288</t>
  </si>
  <si>
    <t>1323712567299201</t>
  </si>
  <si>
    <t>1752670256617778</t>
  </si>
  <si>
    <t>4957340155122112</t>
  </si>
  <si>
    <t>8712023241647845</t>
  </si>
  <si>
    <t>5665393026844237</t>
  </si>
  <si>
    <t>8519392148796781</t>
  </si>
  <si>
    <t>2111183877949407</t>
  </si>
  <si>
    <t>6083852315130853</t>
  </si>
  <si>
    <t>8117946229181571</t>
  </si>
  <si>
    <t>7835689977490232</t>
  </si>
  <si>
    <t>3532609110928147</t>
  </si>
  <si>
    <t>6562701863918933</t>
  </si>
  <si>
    <t>1639440075435906</t>
  </si>
  <si>
    <t>5515347822347198</t>
  </si>
  <si>
    <t>6754872597230095</t>
  </si>
  <si>
    <t>7793435666973279</t>
  </si>
  <si>
    <t>8348269955263848</t>
  </si>
  <si>
    <t>6346644697355974</t>
  </si>
  <si>
    <t>5215006759494673</t>
  </si>
  <si>
    <t>7603020070512965</t>
  </si>
  <si>
    <t>6892902616205747</t>
  </si>
  <si>
    <t>9040885756971131</t>
  </si>
  <si>
    <t>6455868015159233</t>
  </si>
  <si>
    <t>4087142699697890</t>
  </si>
  <si>
    <t>1138026530489754</t>
  </si>
  <si>
    <t>9204687161467534</t>
  </si>
  <si>
    <t>6779562068952907</t>
  </si>
  <si>
    <t>8973596916194391</t>
  </si>
  <si>
    <t>7101371338776717</t>
  </si>
  <si>
    <t>5978420087435898</t>
  </si>
  <si>
    <t>8853543016672737</t>
  </si>
  <si>
    <t>7666260678870406</t>
  </si>
  <si>
    <t>5394402567057765</t>
  </si>
  <si>
    <t>3123095723062931</t>
  </si>
  <si>
    <t>5208201658237203</t>
  </si>
  <si>
    <t>5806944056509751</t>
  </si>
  <si>
    <t>1387677551342458</t>
  </si>
  <si>
    <t>4923460896923976</t>
  </si>
  <si>
    <t>6515130931159740</t>
  </si>
  <si>
    <t>3182166190617346</t>
  </si>
  <si>
    <t>2855727271251477</t>
  </si>
  <si>
    <t>2526857172257697</t>
  </si>
  <si>
    <t>1918766367880049</t>
  </si>
  <si>
    <t>2708795962066554</t>
  </si>
  <si>
    <t>2173952425896951</t>
  </si>
  <si>
    <t>9977003033338925</t>
  </si>
  <si>
    <t>5913255123820531</t>
  </si>
  <si>
    <t>5025532594798864</t>
  </si>
  <si>
    <t>1990172176295703</t>
  </si>
  <si>
    <t>8839769447308200</t>
  </si>
  <si>
    <t>3652075221871687</t>
  </si>
  <si>
    <t>2947296325242472</t>
  </si>
  <si>
    <t>4023747613960286</t>
  </si>
  <si>
    <t>6176118591636684</t>
  </si>
  <si>
    <t>8596233454487424</t>
  </si>
  <si>
    <t>4897421151078698</t>
  </si>
  <si>
    <t>5818049484806264</t>
  </si>
  <si>
    <t>7431644825067657</t>
  </si>
  <si>
    <t>5329773229839740</t>
  </si>
  <si>
    <t>4747003915863890</t>
  </si>
  <si>
    <t>6442421828443938</t>
  </si>
  <si>
    <t>6185249329506134</t>
  </si>
  <si>
    <t>8356068685134021</t>
  </si>
  <si>
    <t>3091055710186425</t>
  </si>
  <si>
    <t>9989966861558141</t>
  </si>
  <si>
    <t>3624879618114590</t>
  </si>
  <si>
    <t>6109933350868749</t>
  </si>
  <si>
    <t>1630641376119198</t>
  </si>
  <si>
    <t>3417029225095575</t>
  </si>
  <si>
    <t>9436627247545208</t>
  </si>
  <si>
    <t>3360491897084133</t>
  </si>
  <si>
    <t>3441857046506784</t>
  </si>
  <si>
    <t>3196686562253042</t>
  </si>
  <si>
    <t>3543041763660166</t>
  </si>
  <si>
    <t>1232490584105925</t>
  </si>
  <si>
    <t>2177734149507309</t>
  </si>
  <si>
    <t>9657546440449034</t>
  </si>
  <si>
    <t>6332564750251431</t>
  </si>
  <si>
    <t>5700804742291138</t>
  </si>
  <si>
    <t>8959270429417560</t>
  </si>
  <si>
    <t>1572449117162664</t>
  </si>
  <si>
    <t>2171467696635483</t>
  </si>
  <si>
    <t>4159761068772617</t>
  </si>
  <si>
    <t>7692590766517115</t>
  </si>
  <si>
    <t>4370769752798449</t>
  </si>
  <si>
    <t>2475958873068541</t>
  </si>
  <si>
    <t>9931144114308217</t>
  </si>
  <si>
    <t>9431461032302800</t>
  </si>
  <si>
    <t>6898967741188994</t>
  </si>
  <si>
    <t>7147971076492574</t>
  </si>
  <si>
    <t>8181800340231167</t>
  </si>
  <si>
    <t>7773899085453017</t>
  </si>
  <si>
    <t>3906629734182914</t>
  </si>
  <si>
    <t>4398789142997162</t>
  </si>
  <si>
    <t>5629473378083425</t>
  </si>
  <si>
    <t>9466089489954905</t>
  </si>
  <si>
    <t>6282268920629280</t>
  </si>
  <si>
    <t>5057380693653854</t>
  </si>
  <si>
    <t>7241557774522797</t>
  </si>
  <si>
    <t>5484604317052519</t>
  </si>
  <si>
    <t>1834690643172860</t>
  </si>
  <si>
    <t>9530664719894532</t>
  </si>
  <si>
    <t>8171129367645246</t>
  </si>
  <si>
    <t>5545521528237918</t>
  </si>
  <si>
    <t>6531808168882988</t>
  </si>
  <si>
    <t>4288661766330035</t>
  </si>
  <si>
    <t>1748543724737031</t>
  </si>
  <si>
    <t>1813623750606725</t>
  </si>
  <si>
    <t>5888606356847695</t>
  </si>
  <si>
    <t>2106071490325091</t>
  </si>
  <si>
    <t>2615887465378923</t>
  </si>
  <si>
    <t>5998911020681938</t>
  </si>
  <si>
    <t>1303895472681941</t>
  </si>
  <si>
    <t>2647416582863192</t>
  </si>
  <si>
    <t>8965484544962087</t>
  </si>
  <si>
    <t>6797469241997424</t>
  </si>
  <si>
    <t>4064112136907791</t>
  </si>
  <si>
    <t>3825495583400707</t>
  </si>
  <si>
    <t>6923862356309780</t>
  </si>
  <si>
    <t>9609828471098242</t>
  </si>
  <si>
    <t>4260190765578596</t>
  </si>
  <si>
    <t>3641260368932780</t>
  </si>
  <si>
    <t>1921661491407518</t>
  </si>
  <si>
    <t>5678080516397762</t>
  </si>
  <si>
    <t>9328512163703867</t>
  </si>
  <si>
    <t>8652957175258986</t>
  </si>
  <si>
    <t>8419352410803284</t>
  </si>
  <si>
    <t>3012377917347855</t>
  </si>
  <si>
    <t>3432820824947438</t>
  </si>
  <si>
    <t>1102473371734583</t>
  </si>
  <si>
    <t>1254406816678589</t>
  </si>
  <si>
    <t>1159877559042738</t>
  </si>
  <si>
    <t>4115037387812406</t>
  </si>
  <si>
    <t>6072606325730221</t>
  </si>
  <si>
    <t>6959144481674402</t>
  </si>
  <si>
    <t>5340319519264682</t>
  </si>
  <si>
    <t>1221350454562198</t>
  </si>
  <si>
    <t>5818475892850220</t>
  </si>
  <si>
    <t>2703053925923112</t>
  </si>
  <si>
    <t>1701012653107801</t>
  </si>
  <si>
    <t>5446452551488676</t>
  </si>
  <si>
    <t>9331019498514323</t>
  </si>
  <si>
    <t>4733589918508367</t>
  </si>
  <si>
    <t>6566679550378273</t>
  </si>
  <si>
    <t>2110954055521791</t>
  </si>
  <si>
    <t>1444354182322909</t>
  </si>
  <si>
    <t>8886440093278718</t>
  </si>
  <si>
    <t>4338476153933744</t>
  </si>
  <si>
    <t>4986623326464949</t>
  </si>
  <si>
    <t>2166780050202425</t>
  </si>
  <si>
    <t>7951655837484241</t>
  </si>
  <si>
    <t>3775962551445149</t>
  </si>
  <si>
    <t>1309139460510571</t>
  </si>
  <si>
    <t>1344967460405721</t>
  </si>
  <si>
    <t>1657006573373227</t>
  </si>
  <si>
    <t>1080787730956424</t>
  </si>
  <si>
    <t>1315093164507354</t>
  </si>
  <si>
    <t>6006999994005164</t>
  </si>
  <si>
    <t>7377627075989833</t>
  </si>
  <si>
    <t>3699829822480669</t>
  </si>
  <si>
    <t>9569443740273659</t>
  </si>
  <si>
    <t>1694499131127471</t>
  </si>
  <si>
    <t>7319898384368672</t>
  </si>
  <si>
    <t>4690664453077637</t>
  </si>
  <si>
    <t>8905325925034177</t>
  </si>
  <si>
    <t>4693367422059389</t>
  </si>
  <si>
    <t>1303685960564388</t>
  </si>
  <si>
    <t>8549364198415127</t>
  </si>
  <si>
    <t>2631593483997104</t>
  </si>
  <si>
    <t>5973580110359633</t>
  </si>
  <si>
    <t>8662323199625224</t>
  </si>
  <si>
    <t>2572443487525926</t>
  </si>
  <si>
    <t>1527910419589487</t>
  </si>
  <si>
    <t>9798220413315317</t>
  </si>
  <si>
    <t>1508467458624395</t>
  </si>
  <si>
    <t>9990934965829616</t>
  </si>
  <si>
    <t>5598376327039636</t>
  </si>
  <si>
    <t>5760945735514649</t>
  </si>
  <si>
    <t>2921440281283015</t>
  </si>
  <si>
    <t>8927717748260051</t>
  </si>
  <si>
    <t>5946016188733371</t>
  </si>
  <si>
    <t>7588028054760790</t>
  </si>
  <si>
    <t>3531756730132660</t>
  </si>
  <si>
    <t>1355420626512525</t>
  </si>
  <si>
    <t>7281425791908490</t>
  </si>
  <si>
    <t>2073198283789542</t>
  </si>
  <si>
    <t>2587160734112643</t>
  </si>
  <si>
    <t>4009565871633241</t>
  </si>
  <si>
    <t>3854090395412413</t>
  </si>
  <si>
    <t>2119541668488787</t>
  </si>
  <si>
    <t>3655743723241189</t>
  </si>
  <si>
    <t>6966026952515955</t>
  </si>
  <si>
    <t>4062027599112456</t>
  </si>
  <si>
    <t>5989390838734171</t>
  </si>
  <si>
    <t>3808667335321907</t>
  </si>
  <si>
    <t>5725493239893029</t>
  </si>
  <si>
    <t>1934431943426122</t>
  </si>
  <si>
    <t>2294613481079501</t>
  </si>
  <si>
    <t>1323612296449208</t>
  </si>
  <si>
    <t>2018010710876345</t>
  </si>
  <si>
    <t>8320321663548736</t>
  </si>
  <si>
    <t>3479751173973380</t>
  </si>
  <si>
    <t>2825168244343313</t>
  </si>
  <si>
    <t>4150325291136808</t>
  </si>
  <si>
    <t>2194403036097785</t>
  </si>
  <si>
    <t>6453674099506357</t>
  </si>
  <si>
    <t>8270901521820040</t>
  </si>
  <si>
    <t>9278597927615414</t>
  </si>
  <si>
    <t>9490714833231443</t>
  </si>
  <si>
    <t>6564597834717852</t>
  </si>
  <si>
    <t>5316843187302589</t>
  </si>
  <si>
    <t>9822215788635748</t>
  </si>
  <si>
    <t>2245775374155695</t>
  </si>
  <si>
    <t>5457267117024735</t>
  </si>
  <si>
    <t>7447356025005273</t>
  </si>
  <si>
    <t>6989181047615441</t>
  </si>
  <si>
    <t>7967504538849122</t>
  </si>
  <si>
    <t>5672668043155896</t>
  </si>
  <si>
    <t>9420893432193462</t>
  </si>
  <si>
    <t>9021924097735120</t>
  </si>
  <si>
    <t>4216738885793934</t>
  </si>
  <si>
    <t>4170717126225263</t>
  </si>
  <si>
    <t>7797588668734294</t>
  </si>
  <si>
    <t>6405002427169362</t>
  </si>
  <si>
    <t>6673037648996621</t>
  </si>
  <si>
    <t>8852340265867232</t>
  </si>
  <si>
    <t>5304741890550406</t>
  </si>
  <si>
    <t>4671883614568715</t>
  </si>
  <si>
    <t>2591710022090807</t>
  </si>
  <si>
    <t>5734786731593367</t>
  </si>
  <si>
    <t>9277493165774796</t>
  </si>
  <si>
    <t>6158893569210805</t>
  </si>
  <si>
    <t>4557882157320803</t>
  </si>
  <si>
    <t>2917702334708208</t>
  </si>
  <si>
    <t>5565713340981376</t>
  </si>
  <si>
    <t>6997437698495839</t>
  </si>
  <si>
    <t>9413311067564508</t>
  </si>
  <si>
    <t>5507555326294211</t>
  </si>
  <si>
    <t>9191569518217212</t>
  </si>
  <si>
    <t>1644695113085946</t>
  </si>
  <si>
    <t>5267790266014202</t>
  </si>
  <si>
    <t>1353845215565401</t>
  </si>
  <si>
    <t>5086890324367386</t>
  </si>
  <si>
    <t>2921163763167592</t>
  </si>
  <si>
    <t>8976034839932172</t>
  </si>
  <si>
    <t>3262365415619352</t>
  </si>
  <si>
    <t>7769480723596980</t>
  </si>
  <si>
    <t>1299184265890800</t>
  </si>
  <si>
    <t>3474411696478896</t>
  </si>
  <si>
    <t>1036854284676877</t>
  </si>
  <si>
    <t>8621598128932628</t>
  </si>
  <si>
    <t>9796437233904575</t>
  </si>
  <si>
    <t>8019660715838616</t>
  </si>
  <si>
    <t>5186610910151726</t>
  </si>
  <si>
    <t>3134273843428645</t>
  </si>
  <si>
    <t>9938713063397954</t>
  </si>
  <si>
    <t>2175465511023549</t>
  </si>
  <si>
    <t>6015959577058347</t>
  </si>
  <si>
    <t>2656658615695897</t>
  </si>
  <si>
    <t>2112511028958405</t>
  </si>
  <si>
    <t>6406104470623124</t>
  </si>
  <si>
    <t>8018785264720408</t>
  </si>
  <si>
    <t>8341590451151637</t>
  </si>
  <si>
    <t>1186237612338041</t>
  </si>
  <si>
    <t>4333920680352921</t>
  </si>
  <si>
    <t>4521778245490823</t>
  </si>
  <si>
    <t>4107144978960426</t>
  </si>
  <si>
    <t>1396862531605481</t>
  </si>
  <si>
    <t>1182219111559190</t>
  </si>
  <si>
    <t>2511707180950865</t>
  </si>
  <si>
    <t>3050492448204433</t>
  </si>
  <si>
    <t>2510668695123242</t>
  </si>
  <si>
    <t>5828522577574841</t>
  </si>
  <si>
    <t>3450373131268166</t>
  </si>
  <si>
    <t>7116337030698980</t>
  </si>
  <si>
    <t>8366704917270637</t>
  </si>
  <si>
    <t>9087079038518957</t>
  </si>
  <si>
    <t>4253073984574148</t>
  </si>
  <si>
    <t>9802715077818931</t>
  </si>
  <si>
    <t>3442190196500179</t>
  </si>
  <si>
    <t>2121954359591086</t>
  </si>
  <si>
    <t>4577672287836162</t>
  </si>
  <si>
    <t>9719040792034908</t>
  </si>
  <si>
    <t>3351613312971734</t>
  </si>
  <si>
    <t>4995787966927620</t>
  </si>
  <si>
    <t>4749645784455719</t>
  </si>
  <si>
    <t>9788360814120123</t>
  </si>
  <si>
    <t>7876282885133117</t>
  </si>
  <si>
    <t>4724336924110615</t>
  </si>
  <si>
    <t>9162825124522319</t>
  </si>
  <si>
    <t>4166013095864407</t>
  </si>
  <si>
    <t>9361033819680898</t>
  </si>
  <si>
    <t>6908204067771094</t>
  </si>
  <si>
    <t>7055467932252237</t>
  </si>
  <si>
    <t>6953950981423955</t>
  </si>
  <si>
    <t>6860080085477934</t>
  </si>
  <si>
    <t>5467277870546311</t>
  </si>
  <si>
    <t>5057287142722527</t>
  </si>
  <si>
    <t>1080125017175242</t>
  </si>
  <si>
    <t>6954744577632888</t>
  </si>
  <si>
    <t>5979306079134245</t>
  </si>
  <si>
    <t>8670364770224536</t>
  </si>
  <si>
    <t>5858077486899512</t>
  </si>
  <si>
    <t>9292081746907034</t>
  </si>
  <si>
    <t>7402547425618584</t>
  </si>
  <si>
    <t>9300079111863083</t>
  </si>
  <si>
    <t>2015487452555265</t>
  </si>
  <si>
    <t>9439486199765744</t>
  </si>
  <si>
    <t>5275956957258808</t>
  </si>
  <si>
    <t>6724565287399837</t>
  </si>
  <si>
    <t>7664257824035321</t>
  </si>
  <si>
    <t>1540848531999721</t>
  </si>
  <si>
    <t>9148929886710219</t>
  </si>
  <si>
    <t>5734670487913840</t>
  </si>
  <si>
    <t>6285205041972646</t>
  </si>
  <si>
    <t>3507399311613655</t>
  </si>
  <si>
    <t>8263077531303171</t>
  </si>
  <si>
    <t>3778848678956271</t>
  </si>
  <si>
    <t>2893233177701525</t>
  </si>
  <si>
    <t>8074530291425816</t>
  </si>
  <si>
    <t>3373545859258853</t>
  </si>
  <si>
    <t>1113536663193716</t>
  </si>
  <si>
    <t>1494748950554438</t>
  </si>
  <si>
    <t>1458358649718488</t>
  </si>
  <si>
    <t>2526254034996172</t>
  </si>
  <si>
    <t>9631045249805498</t>
  </si>
  <si>
    <t>7239460916145758</t>
  </si>
  <si>
    <t>5282796414597450</t>
  </si>
  <si>
    <t>1485786986885996</t>
  </si>
  <si>
    <t>2507998578059417</t>
  </si>
  <si>
    <t>6246385567366771</t>
  </si>
  <si>
    <t>9725382456644991</t>
  </si>
  <si>
    <t>4592743110557529</t>
  </si>
  <si>
    <t>7468273845997009</t>
  </si>
  <si>
    <t>7866970227075777</t>
  </si>
  <si>
    <t>9591935812088308</t>
  </si>
  <si>
    <t>3761638863574392</t>
  </si>
  <si>
    <t>7482289914696915</t>
  </si>
  <si>
    <t>5847336459084207</t>
  </si>
  <si>
    <t>2222970546233624</t>
  </si>
  <si>
    <t>8533698689475796</t>
  </si>
  <si>
    <t>3146153528063290</t>
  </si>
  <si>
    <t>9069752012415721</t>
  </si>
  <si>
    <t>5987330873764012</t>
  </si>
  <si>
    <t>8315662866321691</t>
  </si>
  <si>
    <t>2011841646143491</t>
  </si>
  <si>
    <t>5703008852720430</t>
  </si>
  <si>
    <t>9536166578899440</t>
  </si>
  <si>
    <t>9086264747245825</t>
  </si>
  <si>
    <t>5350435129535254</t>
  </si>
  <si>
    <t>9060688831402988</t>
  </si>
  <si>
    <t>4635851261073846</t>
  </si>
  <si>
    <t>6625999954269868</t>
  </si>
  <si>
    <t>7543353710066858</t>
  </si>
  <si>
    <t>7804529266732968</t>
  </si>
  <si>
    <t>8555685240566334</t>
  </si>
  <si>
    <t>3767839116076801</t>
  </si>
  <si>
    <t>2864282387950175</t>
  </si>
  <si>
    <t>6752012190824847</t>
  </si>
  <si>
    <t>3591403853273427</t>
  </si>
  <si>
    <t>9256597811485418</t>
  </si>
  <si>
    <t>1411141415637124</t>
  </si>
  <si>
    <t>5706609070614483</t>
  </si>
  <si>
    <t>2289459594369666</t>
  </si>
  <si>
    <t>8566755830159379</t>
  </si>
  <si>
    <t>4427666888481579</t>
  </si>
  <si>
    <t>2559626034602323</t>
  </si>
  <si>
    <t>4334753132724492</t>
  </si>
  <si>
    <t>3224779310955450</t>
  </si>
  <si>
    <t>1777029347797749</t>
  </si>
  <si>
    <t>8895658449267175</t>
  </si>
  <si>
    <t>1718357574368617</t>
  </si>
  <si>
    <t>7579651286883148</t>
  </si>
  <si>
    <t>3738333774729770</t>
  </si>
  <si>
    <t>4918540642425229</t>
  </si>
  <si>
    <t>1013755516540730</t>
  </si>
  <si>
    <t>2634029683066349</t>
  </si>
  <si>
    <t>9130134239039977</t>
  </si>
  <si>
    <t>6018452828151499</t>
  </si>
  <si>
    <t>1663668463516749</t>
  </si>
  <si>
    <t>4489512682520493</t>
  </si>
  <si>
    <t>8990188975284014</t>
  </si>
  <si>
    <t>1097404125093859</t>
  </si>
  <si>
    <t>4069193193303540</t>
  </si>
  <si>
    <t>5539870513246036</t>
  </si>
  <si>
    <t>4328439687052764</t>
  </si>
  <si>
    <t>8720389396176804</t>
  </si>
  <si>
    <t>2914707758731126</t>
  </si>
  <si>
    <t>5624426574964929</t>
  </si>
  <si>
    <t>4957845025669483</t>
  </si>
  <si>
    <t>7246736663949610</t>
  </si>
  <si>
    <t>5215644578618469</t>
  </si>
  <si>
    <t>9986688166596912</t>
  </si>
  <si>
    <t>9507615434701026</t>
  </si>
  <si>
    <t>1844699817536191</t>
  </si>
  <si>
    <t>1125216763109513</t>
  </si>
  <si>
    <t>7650401649226858</t>
  </si>
  <si>
    <t>1180610610160481</t>
  </si>
  <si>
    <t>2093451158032547</t>
  </si>
  <si>
    <t>8048781948501590</t>
  </si>
  <si>
    <t>5966481876457302</t>
  </si>
  <si>
    <t>3096556822542556</t>
  </si>
  <si>
    <t>1006883079149856</t>
  </si>
  <si>
    <t>4615594170074706</t>
  </si>
  <si>
    <t>8520860049878492</t>
  </si>
  <si>
    <t>6934763071762625</t>
  </si>
  <si>
    <t>8377430357187096</t>
  </si>
  <si>
    <t>2614543450084247</t>
  </si>
  <si>
    <t>7065032648058350</t>
  </si>
  <si>
    <t>7657954637925997</t>
  </si>
  <si>
    <t>5761839476391171</t>
  </si>
  <si>
    <t>1606742776553529</t>
  </si>
  <si>
    <t>8910816612054700</t>
  </si>
  <si>
    <t>9870076595949276</t>
  </si>
  <si>
    <t>1634441616348385</t>
  </si>
  <si>
    <t>9454746592009756</t>
  </si>
  <si>
    <t>4650431926582361</t>
  </si>
  <si>
    <t>9623620668666874</t>
  </si>
  <si>
    <t>1422182265524682</t>
  </si>
  <si>
    <t>8285296662327801</t>
  </si>
  <si>
    <t>2328955536108229</t>
  </si>
  <si>
    <t>3373029851060048</t>
  </si>
  <si>
    <t>6803951729568307</t>
  </si>
  <si>
    <t>2684173118960319</t>
  </si>
  <si>
    <t>1463648449429189</t>
  </si>
  <si>
    <t>9900824264723704</t>
  </si>
  <si>
    <t>9096530214595126</t>
  </si>
  <si>
    <t>6069701863528016</t>
  </si>
  <si>
    <t>7703072114295021</t>
  </si>
  <si>
    <t>9680169171959246</t>
  </si>
  <si>
    <t>1126878813661061</t>
  </si>
  <si>
    <t>4706611032816069</t>
  </si>
  <si>
    <t>7900947944964810</t>
  </si>
  <si>
    <t>8032234781098543</t>
  </si>
  <si>
    <t>1061232153650376</t>
  </si>
  <si>
    <t>9655016084229121</t>
  </si>
  <si>
    <t>3693438168828847</t>
  </si>
  <si>
    <t>9860617342635506</t>
  </si>
  <si>
    <t>8773216264541371</t>
  </si>
  <si>
    <t>9615856027997833</t>
  </si>
  <si>
    <t>6946698859736654</t>
  </si>
  <si>
    <t>2106545744697482</t>
  </si>
  <si>
    <t>7610650688037327</t>
  </si>
  <si>
    <t>8704182312206365</t>
  </si>
  <si>
    <t>8087635712332048</t>
  </si>
  <si>
    <t>3272746415591257</t>
  </si>
  <si>
    <t>7323521482943419</t>
  </si>
  <si>
    <t>7885090387130953</t>
  </si>
  <si>
    <t>6714205178042458</t>
  </si>
  <si>
    <t>6255095357631606</t>
  </si>
  <si>
    <t>3061547857725054</t>
  </si>
  <si>
    <t>1083306860206942</t>
  </si>
  <si>
    <t>7508570357793566</t>
  </si>
  <si>
    <t>2180112247569318</t>
  </si>
  <si>
    <t>6428160672114399</t>
  </si>
  <si>
    <t>3898007782020189</t>
  </si>
  <si>
    <t>6624788523322410</t>
  </si>
  <si>
    <t>5067479586924188</t>
  </si>
  <si>
    <t>4605559361311250</t>
  </si>
  <si>
    <t>7957386950394850</t>
  </si>
  <si>
    <t>8110411248959326</t>
  </si>
  <si>
    <t>3063840947829199</t>
  </si>
  <si>
    <t>3971478075938327</t>
  </si>
  <si>
    <t>1619556650438383</t>
  </si>
  <si>
    <t>2389622756154461</t>
  </si>
  <si>
    <t>8646676866522334</t>
  </si>
  <si>
    <t>1069598754175045</t>
  </si>
  <si>
    <t>7808138748317353</t>
  </si>
  <si>
    <t>7735751450604847</t>
  </si>
  <si>
    <t>5863904920398091</t>
  </si>
  <si>
    <t>5378590022918807</t>
  </si>
  <si>
    <t>3612753496921887</t>
  </si>
  <si>
    <t>4599894973384677</t>
  </si>
  <si>
    <t>1278667784197303</t>
  </si>
  <si>
    <t>9385441765760488</t>
  </si>
  <si>
    <t>6483140178468238</t>
  </si>
  <si>
    <t>6432130966196777</t>
  </si>
  <si>
    <t>4446535691592474</t>
  </si>
  <si>
    <t>9859278598877111</t>
  </si>
  <si>
    <t>8449012938483475</t>
  </si>
  <si>
    <t>6826337648849796</t>
  </si>
  <si>
    <t>9237866828709508</t>
  </si>
  <si>
    <t>1247065225196638</t>
  </si>
  <si>
    <t>5351920392104431</t>
  </si>
  <si>
    <t>9952125818280052</t>
  </si>
  <si>
    <t>1485361997192771</t>
  </si>
  <si>
    <t>5249526022882694</t>
  </si>
  <si>
    <t>6061879659439780</t>
  </si>
  <si>
    <t>9996703041354082</t>
  </si>
  <si>
    <t>1435685592075567</t>
  </si>
  <si>
    <t>5214255168952446</t>
  </si>
  <si>
    <t>8677272656571017</t>
  </si>
  <si>
    <t>5971658116740267</t>
  </si>
  <si>
    <t>5788356467166652</t>
  </si>
  <si>
    <t>3664582121260197</t>
  </si>
  <si>
    <t>5574461757868145</t>
  </si>
  <si>
    <t>3264446826351769</t>
  </si>
  <si>
    <t>5753678375331184</t>
  </si>
  <si>
    <t>5347019246538045</t>
  </si>
  <si>
    <t>4533211743158329</t>
  </si>
  <si>
    <t>8661756493721025</t>
  </si>
  <si>
    <t>4228950290531208</t>
  </si>
  <si>
    <t>2603126052500586</t>
  </si>
  <si>
    <t>2676297783500236</t>
  </si>
  <si>
    <t>1573644311014142</t>
  </si>
  <si>
    <t>8051022046715710</t>
  </si>
  <si>
    <t>8436881018934473</t>
  </si>
  <si>
    <t>6822242229483097</t>
  </si>
  <si>
    <t>1703526327014636</t>
  </si>
  <si>
    <t>5216675825494475</t>
  </si>
  <si>
    <t>4967085270450496</t>
  </si>
  <si>
    <t>4721935379614813</t>
  </si>
  <si>
    <t>2554026692372129</t>
  </si>
  <si>
    <t>6051768368574613</t>
  </si>
  <si>
    <t>2988779094564892</t>
  </si>
  <si>
    <t>3488897650330712</t>
  </si>
  <si>
    <t>8267283698571327</t>
  </si>
  <si>
    <t>2899869540852894</t>
  </si>
  <si>
    <t>6408681414945478</t>
  </si>
  <si>
    <t>1908455841806438</t>
  </si>
  <si>
    <t>7165232510184481</t>
  </si>
  <si>
    <t>3010924548622965</t>
  </si>
  <si>
    <t>2202801580479754</t>
  </si>
  <si>
    <t>4488332850595084</t>
  </si>
  <si>
    <t>1064456749999752</t>
  </si>
  <si>
    <t>2835414114799622</t>
  </si>
  <si>
    <t>7144588853942097</t>
  </si>
  <si>
    <t>8142604971900632</t>
  </si>
  <si>
    <t>1317948590886043</t>
  </si>
  <si>
    <t>4032059694336066</t>
  </si>
  <si>
    <t>5437936889984421</t>
  </si>
  <si>
    <t>3645956296198708</t>
  </si>
  <si>
    <t>8913188328431965</t>
  </si>
  <si>
    <t>4427193524945861</t>
  </si>
  <si>
    <t>7755733932459107</t>
  </si>
  <si>
    <t>8258893994130018</t>
  </si>
  <si>
    <t>8843798893127672</t>
  </si>
  <si>
    <t>3776745364489337</t>
  </si>
  <si>
    <t>4737452087870729</t>
  </si>
  <si>
    <t>7921985040141879</t>
  </si>
  <si>
    <t>7652260595822470</t>
  </si>
  <si>
    <t>8101180341676679</t>
  </si>
  <si>
    <t>3024599482462498</t>
  </si>
  <si>
    <t>8821733866256146</t>
  </si>
  <si>
    <t>9118525923526895</t>
  </si>
  <si>
    <t>5593268346688194</t>
  </si>
  <si>
    <t>1821065919289577</t>
  </si>
  <si>
    <t>8311199137955040</t>
  </si>
  <si>
    <t>2453167975226305</t>
  </si>
  <si>
    <t>8723111451996955</t>
  </si>
  <si>
    <t>5779122721059337</t>
  </si>
  <si>
    <t>4477379532340049</t>
  </si>
  <si>
    <t>1171533941082777</t>
  </si>
  <si>
    <t>6928914542427265</t>
  </si>
  <si>
    <t>8404827439753624</t>
  </si>
  <si>
    <t>3695398669559123</t>
  </si>
  <si>
    <t>7400005227194091</t>
  </si>
  <si>
    <t>4170162566863952</t>
  </si>
  <si>
    <t>6605244313381182</t>
  </si>
  <si>
    <t>1522896153993933</t>
  </si>
  <si>
    <t>1542009520327207</t>
  </si>
  <si>
    <t>2212780114297440</t>
  </si>
  <si>
    <t>5191687947478701</t>
  </si>
  <si>
    <t>7893089746364291</t>
  </si>
  <si>
    <t>5428831365940811</t>
  </si>
  <si>
    <t>4266095189031621</t>
  </si>
  <si>
    <t>8020064823966599</t>
  </si>
  <si>
    <t>7417779752668223</t>
  </si>
  <si>
    <t>5117670170209815</t>
  </si>
  <si>
    <t>4029484073112374</t>
  </si>
  <si>
    <t>9429497953552655</t>
  </si>
  <si>
    <t>9399604557684939</t>
  </si>
  <si>
    <t>4633206266457375</t>
  </si>
  <si>
    <t>5342588522209954</t>
  </si>
  <si>
    <t>4435458714271610</t>
  </si>
  <si>
    <t>6713972833885457</t>
  </si>
  <si>
    <t>3267122937931422</t>
  </si>
  <si>
    <t>5509807289541574</t>
  </si>
  <si>
    <t>1648359591174257</t>
  </si>
  <si>
    <t>8039056388099799</t>
  </si>
  <si>
    <t>7065707410835656</t>
  </si>
  <si>
    <t>7358038135509853</t>
  </si>
  <si>
    <t>4490461782425519</t>
  </si>
  <si>
    <t>2835656996399356</t>
  </si>
  <si>
    <t>1783951045892622</t>
  </si>
  <si>
    <t>3292152224743121</t>
  </si>
  <si>
    <t>8231576054200147</t>
  </si>
  <si>
    <t>6568451164679548</t>
  </si>
  <si>
    <t>8408009957802665</t>
  </si>
  <si>
    <t>2476690794439940</t>
  </si>
  <si>
    <t>6266042247154329</t>
  </si>
  <si>
    <t>6182227412047030</t>
  </si>
  <si>
    <t>4724862769966456</t>
  </si>
  <si>
    <t>9042802982457605</t>
  </si>
  <si>
    <t>3499007634093296</t>
  </si>
  <si>
    <t>3109639321917045</t>
  </si>
  <si>
    <t>2821467167747153</t>
  </si>
  <si>
    <t>2857036632025224</t>
  </si>
  <si>
    <t>8661800533790545</t>
  </si>
  <si>
    <t>4265448614412588</t>
  </si>
  <si>
    <t>5108297958602721</t>
  </si>
  <si>
    <t>7872658481797447</t>
  </si>
  <si>
    <t>1328194294794740</t>
  </si>
  <si>
    <t>3377806081406865</t>
  </si>
  <si>
    <t>8862413215076742</t>
  </si>
  <si>
    <t>6346209994522995</t>
  </si>
  <si>
    <t>6352641752474398</t>
  </si>
  <si>
    <t>5707876176474485</t>
  </si>
  <si>
    <t>5605823836445653</t>
  </si>
  <si>
    <t>4321339770724528</t>
  </si>
  <si>
    <t>5986775280522618</t>
  </si>
  <si>
    <t>4849269465232512</t>
  </si>
  <si>
    <t>9780007238648316</t>
  </si>
  <si>
    <t>4913049864350728</t>
  </si>
  <si>
    <t>1693446392783431</t>
  </si>
  <si>
    <t>3201371175373058</t>
  </si>
  <si>
    <t>9049090281053873</t>
  </si>
  <si>
    <t>5052444918784479</t>
  </si>
  <si>
    <t>1601104928348324</t>
  </si>
  <si>
    <t>2450152267813095</t>
  </si>
  <si>
    <t>7107818951492799</t>
  </si>
  <si>
    <t>2823829331655060</t>
  </si>
  <si>
    <t>3394309122689893</t>
  </si>
  <si>
    <t>7715338740184949</t>
  </si>
  <si>
    <t>7892245397735096</t>
  </si>
  <si>
    <t>1245186157214871</t>
  </si>
  <si>
    <t>5870352295615026</t>
  </si>
  <si>
    <t>7002814732499336</t>
  </si>
  <si>
    <t>7126203176601759</t>
  </si>
  <si>
    <t>6253512816340578</t>
  </si>
  <si>
    <t>7971457731072053</t>
  </si>
  <si>
    <t>6225708751773144</t>
  </si>
  <si>
    <t>1818346559485926</t>
  </si>
  <si>
    <t>9446803622772694</t>
  </si>
  <si>
    <t>1892544081496483</t>
  </si>
  <si>
    <t>4869055591261863</t>
  </si>
  <si>
    <t>1752384875587126</t>
  </si>
  <si>
    <t>6613543034023835</t>
  </si>
  <si>
    <t>6291582562533022</t>
  </si>
  <si>
    <t>6351762345695234</t>
  </si>
  <si>
    <t>3946764591436677</t>
  </si>
  <si>
    <t>8213968833745700</t>
  </si>
  <si>
    <t>5522971835311381</t>
  </si>
  <si>
    <t>8374080891697012</t>
  </si>
  <si>
    <t>3697052750582084</t>
  </si>
  <si>
    <t>9518328794024631</t>
  </si>
  <si>
    <t>6558450525380265</t>
  </si>
  <si>
    <t>1009641598043859</t>
  </si>
  <si>
    <t>6125869643790075</t>
  </si>
  <si>
    <t>6774952176010536</t>
  </si>
  <si>
    <t>8939427472271624</t>
  </si>
  <si>
    <t>3190713527437923</t>
  </si>
  <si>
    <t>8106159481261049</t>
  </si>
  <si>
    <t>1057922954982573</t>
  </si>
  <si>
    <t>8435716891761070</t>
  </si>
  <si>
    <t>8609243359681850</t>
  </si>
  <si>
    <t>3402247019864211</t>
  </si>
  <si>
    <t>2095511153424623</t>
  </si>
  <si>
    <t>5493287547077120</t>
  </si>
  <si>
    <t>6408199048616559</t>
  </si>
  <si>
    <t>7954348684753951</t>
  </si>
  <si>
    <t>6310615820350583</t>
  </si>
  <si>
    <t>2497696569747964</t>
  </si>
  <si>
    <t>4875692560655518</t>
  </si>
  <si>
    <t>9241041733129676</t>
  </si>
  <si>
    <t>2467482710209116</t>
  </si>
  <si>
    <t>2957677743827585</t>
  </si>
  <si>
    <t>5749084131106732</t>
  </si>
  <si>
    <t>4198976360375319</t>
  </si>
  <si>
    <t>2893350721252230</t>
  </si>
  <si>
    <t>4074219325218208</t>
  </si>
  <si>
    <t>8594999494745710</t>
  </si>
  <si>
    <t>3956762950414571</t>
  </si>
  <si>
    <t>8041682091935993</t>
  </si>
  <si>
    <t>1511427335437752</t>
  </si>
  <si>
    <t>3521893199632657</t>
  </si>
  <si>
    <t>8678932127687581</t>
  </si>
  <si>
    <t>6334385096868410</t>
  </si>
  <si>
    <t>2632173169463630</t>
  </si>
  <si>
    <t>1544070977212888</t>
  </si>
  <si>
    <t>2596779684295645</t>
  </si>
  <si>
    <t>8453113143052891</t>
  </si>
  <si>
    <t>2665858145586580</t>
  </si>
  <si>
    <t>3511211280931292</t>
  </si>
  <si>
    <t>7232293457427665</t>
  </si>
  <si>
    <t>8421810781942723</t>
  </si>
  <si>
    <t>1395232886914436</t>
  </si>
  <si>
    <t>7433231190430080</t>
  </si>
  <si>
    <t>6424195140327613</t>
  </si>
  <si>
    <t>7227328256770128</t>
  </si>
  <si>
    <t>7919918273829597</t>
  </si>
  <si>
    <t>2316681150861854</t>
  </si>
  <si>
    <t>3635923643663645</t>
  </si>
  <si>
    <t>2901517213490096</t>
  </si>
  <si>
    <t>8901635883020419</t>
  </si>
  <si>
    <t>6499080667313421</t>
  </si>
  <si>
    <t>2989613922978468</t>
  </si>
  <si>
    <t>8060022811491493</t>
  </si>
  <si>
    <t>8486682751709438</t>
  </si>
  <si>
    <t>1113136692186289</t>
  </si>
  <si>
    <t>8987850085382177</t>
  </si>
  <si>
    <t>5784566054014908</t>
  </si>
  <si>
    <t>9769377219448856</t>
  </si>
  <si>
    <t>3257444332288307</t>
  </si>
  <si>
    <t>4103930382710787</t>
  </si>
  <si>
    <t>8525426430481295</t>
  </si>
  <si>
    <t>3640889144612707</t>
  </si>
  <si>
    <t>2606123575350927</t>
  </si>
  <si>
    <t>1064929644207796</t>
  </si>
  <si>
    <t>3646556989105180</t>
  </si>
  <si>
    <t>2295477268478442</t>
  </si>
  <si>
    <t>1930042091255145</t>
  </si>
  <si>
    <t>5167061492642593</t>
  </si>
  <si>
    <t>4407357625928991</t>
  </si>
  <si>
    <t>9083364356771957</t>
  </si>
  <si>
    <t>9833023113552995</t>
  </si>
  <si>
    <t>8729284154696200</t>
  </si>
  <si>
    <t>4960637984377492</t>
  </si>
  <si>
    <t>2314460681811084</t>
  </si>
  <si>
    <t>5756190018248538</t>
  </si>
  <si>
    <t>5156162666672594</t>
  </si>
  <si>
    <t>9417146467852568</t>
  </si>
  <si>
    <t>7086063890407384</t>
  </si>
  <si>
    <t>2655112226206699</t>
  </si>
  <si>
    <t>2481334065982825</t>
  </si>
  <si>
    <t>5719394563816850</t>
  </si>
  <si>
    <t>7968969029765732</t>
  </si>
  <si>
    <t>5519040044847887</t>
  </si>
  <si>
    <t>2189977274096881</t>
  </si>
  <si>
    <t>8514361366417437</t>
  </si>
  <si>
    <t>7653512151808831</t>
  </si>
  <si>
    <t>2164121461534723</t>
  </si>
  <si>
    <t>8263435435810702</t>
  </si>
  <si>
    <t>4281376391412258</t>
  </si>
  <si>
    <t>2700400532057920</t>
  </si>
  <si>
    <t>6333089353584929</t>
  </si>
  <si>
    <t>6653824749631336</t>
  </si>
  <si>
    <t>4828581656918350</t>
  </si>
  <si>
    <t>5754071273334113</t>
  </si>
  <si>
    <t>1086624644080310</t>
  </si>
  <si>
    <t>2261053520109301</t>
  </si>
  <si>
    <t>1919760037313837</t>
  </si>
  <si>
    <t>9210526690912022</t>
  </si>
  <si>
    <t>3948839814215772</t>
  </si>
  <si>
    <t>6226651774451438</t>
  </si>
  <si>
    <t>3402874836616490</t>
  </si>
  <si>
    <t>5453544178087799</t>
  </si>
  <si>
    <t>1805761570955914</t>
  </si>
  <si>
    <t>1737480078180931</t>
  </si>
  <si>
    <t>1343752436822614</t>
  </si>
  <si>
    <t>4053864711992193</t>
  </si>
  <si>
    <t>2031110050979250</t>
  </si>
  <si>
    <t>8535644472271077</t>
  </si>
  <si>
    <t>6970616810886910</t>
  </si>
  <si>
    <t>7256159319054836</t>
  </si>
  <si>
    <t>8524226233227266</t>
  </si>
  <si>
    <t>5197315332986788</t>
  </si>
  <si>
    <t>6855869738303264</t>
  </si>
  <si>
    <t>9328107915752050</t>
  </si>
  <si>
    <t>2620832974182581</t>
  </si>
  <si>
    <t>3810823513588325</t>
  </si>
  <si>
    <t>7838923279183623</t>
  </si>
  <si>
    <t>3859831388082421</t>
  </si>
  <si>
    <t>5435396931319843</t>
  </si>
  <si>
    <t>8397762455725128</t>
  </si>
  <si>
    <t>8786374832491178</t>
  </si>
  <si>
    <t>8805389598856391</t>
  </si>
  <si>
    <t>3687756765977057</t>
  </si>
  <si>
    <t>2206029195900312</t>
  </si>
  <si>
    <t>3242030681215177</t>
  </si>
  <si>
    <t>4132704761679882</t>
  </si>
  <si>
    <t>3385327497470053</t>
  </si>
  <si>
    <t>7185720222016754</t>
  </si>
  <si>
    <t>8632445519169164</t>
  </si>
  <si>
    <t>4048954077267012</t>
  </si>
  <si>
    <t>9137107953546433</t>
  </si>
  <si>
    <t>1724186150575700</t>
  </si>
  <si>
    <t>8293235375016019</t>
  </si>
  <si>
    <t>5503180478433472</t>
  </si>
  <si>
    <t>1033375959472919</t>
  </si>
  <si>
    <t>2917520214858716</t>
  </si>
  <si>
    <t>7831951470587766</t>
  </si>
  <si>
    <t>9765899872529622</t>
  </si>
  <si>
    <t>2865817127942372</t>
  </si>
  <si>
    <t>9599193625219346</t>
  </si>
  <si>
    <t>4590550766098552</t>
  </si>
  <si>
    <t>4942717125537274</t>
  </si>
  <si>
    <t>3064631047447353</t>
  </si>
  <si>
    <t>4253742498308113</t>
  </si>
  <si>
    <t>7023341588744354</t>
  </si>
  <si>
    <t>6687952848137575</t>
  </si>
  <si>
    <t>4550909559242985</t>
  </si>
  <si>
    <t>9902831950023814</t>
  </si>
  <si>
    <t>1266634835889867</t>
  </si>
  <si>
    <t>8286335291599833</t>
  </si>
  <si>
    <t>3376406562051295</t>
  </si>
  <si>
    <t>2368371434218103</t>
  </si>
  <si>
    <t>8373923443112798</t>
  </si>
  <si>
    <t>2897901744865400</t>
  </si>
  <si>
    <t>1878669635093096</t>
  </si>
  <si>
    <t>5765425943707093</t>
  </si>
  <si>
    <t>9722870245839864</t>
  </si>
  <si>
    <t>3303598873350815</t>
  </si>
  <si>
    <t>7421676783921363</t>
  </si>
  <si>
    <t>7090560717621759</t>
  </si>
  <si>
    <t>5519305050691335</t>
  </si>
  <si>
    <t>6811749464071649</t>
  </si>
  <si>
    <t>3755618857963607</t>
  </si>
  <si>
    <t>5799044358863992</t>
  </si>
  <si>
    <t>1158265674491723</t>
  </si>
  <si>
    <t>1546902418185733</t>
  </si>
  <si>
    <t>2488596988244489</t>
  </si>
  <si>
    <t>5899078521799809</t>
  </si>
  <si>
    <t>9016910623144760</t>
  </si>
  <si>
    <t>9244686450278698</t>
  </si>
  <si>
    <t>1623603970457090</t>
  </si>
  <si>
    <t>9241666683499186</t>
  </si>
  <si>
    <t>3782516151195255</t>
  </si>
  <si>
    <t>7725790699600461</t>
  </si>
  <si>
    <t>7741230622325197</t>
  </si>
  <si>
    <t>8925031945276603</t>
  </si>
  <si>
    <t>7458839675613777</t>
  </si>
  <si>
    <t>7626868540994422</t>
  </si>
  <si>
    <t>6890084889833052</t>
  </si>
  <si>
    <t>5889002260794825</t>
  </si>
  <si>
    <t>5168993425675947</t>
  </si>
  <si>
    <t>7323011853652632</t>
  </si>
  <si>
    <t>8110646065167346</t>
  </si>
  <si>
    <t>6657225578620156</t>
  </si>
  <si>
    <t>1997339989315569</t>
  </si>
  <si>
    <t>2903854534404944</t>
  </si>
  <si>
    <t>2388943845198872</t>
  </si>
  <si>
    <t>3620778152908645</t>
  </si>
  <si>
    <t>6301242657032423</t>
  </si>
  <si>
    <t>6903035082282143</t>
  </si>
  <si>
    <t>2519076551357503</t>
  </si>
  <si>
    <t>8593320171125135</t>
  </si>
  <si>
    <t>7689890470251487</t>
  </si>
  <si>
    <t>3739215780594695</t>
  </si>
  <si>
    <t>7928395533134065</t>
  </si>
  <si>
    <t>1434380688578721</t>
  </si>
  <si>
    <t>4377403263697683</t>
  </si>
  <si>
    <t>3955011491908477</t>
  </si>
  <si>
    <t>9191166080294244</t>
  </si>
  <si>
    <t>7069886050414667</t>
  </si>
  <si>
    <t>2606776940949995</t>
  </si>
  <si>
    <t>9446272171074602</t>
  </si>
  <si>
    <t>9342190073175952</t>
  </si>
  <si>
    <t>7414034330784214</t>
  </si>
  <si>
    <t>7994826752582693</t>
  </si>
  <si>
    <t>7370689596911958</t>
  </si>
  <si>
    <t>5624920987608805</t>
  </si>
  <si>
    <t>1834657115777251</t>
  </si>
  <si>
    <t>9721749057120225</t>
  </si>
  <si>
    <t>3991119198859172</t>
  </si>
  <si>
    <t>3965997420968278</t>
  </si>
  <si>
    <t>3513018974357641</t>
  </si>
  <si>
    <t>1574956996220566</t>
  </si>
  <si>
    <t>5272006090326612</t>
  </si>
  <si>
    <t>5184137145409238</t>
  </si>
  <si>
    <t>2287697482889924</t>
  </si>
  <si>
    <t>2582107252527899</t>
  </si>
  <si>
    <t>4936099041312797</t>
  </si>
  <si>
    <t>8696156687451292</t>
  </si>
  <si>
    <t>8058605490667959</t>
  </si>
  <si>
    <t>3058192056235743</t>
  </si>
  <si>
    <t>9324716877034125</t>
  </si>
  <si>
    <t>9197207093344631</t>
  </si>
  <si>
    <t>6109892283007135</t>
  </si>
  <si>
    <t>4911072219484849</t>
  </si>
  <si>
    <t>2661239844197523</t>
  </si>
  <si>
    <t>9992960240463228</t>
  </si>
  <si>
    <t>6724204820041875</t>
  </si>
  <si>
    <t>5095524052013258</t>
  </si>
  <si>
    <t>4176901490899288</t>
  </si>
  <si>
    <t>2564966456732426</t>
  </si>
  <si>
    <t>4551010393450252</t>
  </si>
  <si>
    <t>6458484674230279</t>
  </si>
  <si>
    <t>2942631075657408</t>
  </si>
  <si>
    <t>2193332683009886</t>
  </si>
  <si>
    <t>9177041771171734</t>
  </si>
  <si>
    <t>5437880922452427</t>
  </si>
  <si>
    <t>7741036126873605</t>
  </si>
  <si>
    <t>6297381528430810</t>
  </si>
  <si>
    <t>5376008914311424</t>
  </si>
  <si>
    <t>5597168790286964</t>
  </si>
  <si>
    <t>1582421929613840</t>
  </si>
  <si>
    <t>4530088144530742</t>
  </si>
  <si>
    <t>6759168459124878</t>
  </si>
  <si>
    <t>3202356353675128</t>
  </si>
  <si>
    <t>6133168347146628</t>
  </si>
  <si>
    <t>9880395643296627</t>
  </si>
  <si>
    <t>5753645352997189</t>
  </si>
  <si>
    <t>5176803386721035</t>
  </si>
  <si>
    <t>5101587310625008</t>
  </si>
  <si>
    <t>6542821929013430</t>
  </si>
  <si>
    <t>6722779850587551</t>
  </si>
  <si>
    <t>8234454767718625</t>
  </si>
  <si>
    <t>2596576391433026</t>
  </si>
  <si>
    <t>7746267091873192</t>
  </si>
  <si>
    <t>6415000979276296</t>
  </si>
  <si>
    <t>2225221627329687</t>
  </si>
  <si>
    <t>3134846281752669</t>
  </si>
  <si>
    <t>6992401037335215</t>
  </si>
  <si>
    <t>7174298061976774</t>
  </si>
  <si>
    <t>3514650710478003</t>
  </si>
  <si>
    <t>4581999023713854</t>
  </si>
  <si>
    <t>9316354689626651</t>
  </si>
  <si>
    <t>8789008650073591</t>
  </si>
  <si>
    <t>4080069697863335</t>
  </si>
  <si>
    <t>4406204828144759</t>
  </si>
  <si>
    <t>4704177388485076</t>
  </si>
  <si>
    <t>3361762624083636</t>
  </si>
  <si>
    <t>4161726059513220</t>
  </si>
  <si>
    <t>4210070724362287</t>
  </si>
  <si>
    <t>1231435877458845</t>
  </si>
  <si>
    <t>2882861836604896</t>
  </si>
  <si>
    <t>1038157014660671</t>
  </si>
  <si>
    <t>8012655593625095</t>
  </si>
  <si>
    <t>4457760167662262</t>
  </si>
  <si>
    <t>4743221627142761</t>
  </si>
  <si>
    <t>8142665064510507</t>
  </si>
  <si>
    <t>5173100136591941</t>
  </si>
  <si>
    <t>7726765523577905</t>
  </si>
  <si>
    <t>1417531153203737</t>
  </si>
  <si>
    <t>6893603634460314</t>
  </si>
  <si>
    <t>9961012661718118</t>
  </si>
  <si>
    <t>2244781771034099</t>
  </si>
  <si>
    <t>3176177498076290</t>
  </si>
  <si>
    <t>7026620238669848</t>
  </si>
  <si>
    <t>8666725418966727</t>
  </si>
  <si>
    <t>9204284542408190</t>
  </si>
  <si>
    <t>3834247782829888</t>
  </si>
  <si>
    <t>6311555619232524</t>
  </si>
  <si>
    <t>7200387133729317</t>
  </si>
  <si>
    <t>7803535633409719</t>
  </si>
  <si>
    <t>5982354422159210</t>
  </si>
  <si>
    <t>2397944718989255</t>
  </si>
  <si>
    <t>7387460613211472</t>
  </si>
  <si>
    <t>1169071181934449</t>
  </si>
  <si>
    <t>2738043065936237</t>
  </si>
  <si>
    <t>4709744321957824</t>
  </si>
  <si>
    <t>5323540176501862</t>
  </si>
  <si>
    <t>4820741910187767</t>
  </si>
  <si>
    <t>1201574797147524</t>
  </si>
  <si>
    <t>5209892990539694</t>
  </si>
  <si>
    <t>4138705522636947</t>
  </si>
  <si>
    <t>3829275314197672</t>
  </si>
  <si>
    <t>5918320552603451</t>
  </si>
  <si>
    <t>9695348013974779</t>
  </si>
  <si>
    <t>8883270252566935</t>
  </si>
  <si>
    <t>5532327046513062</t>
  </si>
  <si>
    <t>1701135310233586</t>
  </si>
  <si>
    <t>2799957490926183</t>
  </si>
  <si>
    <t>5546162954097907</t>
  </si>
  <si>
    <t>5169178718191138</t>
  </si>
  <si>
    <t>4716027159430614</t>
  </si>
  <si>
    <t>6768728662613991</t>
  </si>
  <si>
    <t>9127319237461013</t>
  </si>
  <si>
    <t>6213457292087839</t>
  </si>
  <si>
    <t>6545570180308739</t>
  </si>
  <si>
    <t>4742544587218650</t>
  </si>
  <si>
    <t>5567177468847626</t>
  </si>
  <si>
    <t>2247670894593317</t>
  </si>
  <si>
    <t>5242206925218551</t>
  </si>
  <si>
    <t>1326852363579760</t>
  </si>
  <si>
    <t>4963821273185063</t>
  </si>
  <si>
    <t>5228263697182058</t>
  </si>
  <si>
    <t>3927134886895422</t>
  </si>
  <si>
    <t>5950065352864337</t>
  </si>
  <si>
    <t>7954680455944432</t>
  </si>
  <si>
    <t>1571986985828820</t>
  </si>
  <si>
    <t>5302221812861390</t>
  </si>
  <si>
    <t>4535795730313932</t>
  </si>
  <si>
    <t>1708371023470979</t>
  </si>
  <si>
    <t>1566981772568986</t>
  </si>
  <si>
    <t>2894506535512086</t>
  </si>
  <si>
    <t>2284821420043285</t>
  </si>
  <si>
    <t>8428836779213610</t>
  </si>
  <si>
    <t>3753906862608477</t>
  </si>
  <si>
    <t>6925187197388564</t>
  </si>
  <si>
    <t>5191808355619353</t>
  </si>
  <si>
    <t>6073566531544388</t>
  </si>
  <si>
    <t>5499167879596768</t>
  </si>
  <si>
    <t>7080243956922108</t>
  </si>
  <si>
    <t>7861760820931463</t>
  </si>
  <si>
    <t>6870459617701099</t>
  </si>
  <si>
    <t>8492226414540880</t>
  </si>
  <si>
    <t>1682749384849898</t>
  </si>
  <si>
    <t>3412302399160280</t>
  </si>
  <si>
    <t>4309733084934383</t>
  </si>
  <si>
    <t>7917931612719018</t>
  </si>
  <si>
    <t>6935091759733670</t>
  </si>
  <si>
    <t>5056871596971845</t>
  </si>
  <si>
    <t>1920073880349847</t>
  </si>
  <si>
    <t>2190009760192820</t>
  </si>
  <si>
    <t>3288906426897806</t>
  </si>
  <si>
    <t>9869154044595395</t>
  </si>
  <si>
    <t>5208514480043481</t>
  </si>
  <si>
    <t>2712621149834169</t>
  </si>
  <si>
    <t>5139930123261880</t>
  </si>
  <si>
    <t>3375299426731558</t>
  </si>
  <si>
    <t>8350079122956530</t>
  </si>
  <si>
    <t>1187505040001223</t>
  </si>
  <si>
    <t>9789738113118980</t>
  </si>
  <si>
    <t>3795681421036964</t>
  </si>
  <si>
    <t>3014998539963263</t>
  </si>
  <si>
    <t>4694385879164171</t>
  </si>
  <si>
    <t>2176172768730165</t>
  </si>
  <si>
    <t>5698072681718680</t>
  </si>
  <si>
    <t>8572236566242277</t>
  </si>
  <si>
    <t>2395786420333183</t>
  </si>
  <si>
    <t>7140491669886154</t>
  </si>
  <si>
    <t>6717323592853826</t>
  </si>
  <si>
    <t>8204279749353988</t>
  </si>
  <si>
    <t>5678792395574428</t>
  </si>
  <si>
    <t>3569396233522375</t>
  </si>
  <si>
    <t>6146922138639489</t>
  </si>
  <si>
    <t>1169938471004755</t>
  </si>
  <si>
    <t>1310444672600616</t>
  </si>
  <si>
    <t>7118196339035499</t>
  </si>
  <si>
    <t>1030870561605156</t>
  </si>
  <si>
    <t>3774365066253223</t>
  </si>
  <si>
    <t>4332470879122197</t>
  </si>
  <si>
    <t>4582158547705668</t>
  </si>
  <si>
    <t>2487925940823475</t>
  </si>
  <si>
    <t>3364842688569763</t>
  </si>
  <si>
    <t>5495535873380436</t>
  </si>
  <si>
    <t>3669614629950576</t>
  </si>
  <si>
    <t>1350187240082613</t>
  </si>
  <si>
    <t>4171050046573870</t>
  </si>
  <si>
    <t>5381872824934505</t>
  </si>
  <si>
    <t>3922027456968652</t>
  </si>
  <si>
    <t>2174450719261199</t>
  </si>
  <si>
    <t>1241939689504001</t>
  </si>
  <si>
    <t>7657118949537092</t>
  </si>
  <si>
    <t>2768903827073424</t>
  </si>
  <si>
    <t>7885466659818625</t>
  </si>
  <si>
    <t>9056880764592724</t>
  </si>
  <si>
    <t>6139645629145786</t>
  </si>
  <si>
    <t>7848685868663879</t>
  </si>
  <si>
    <t>3403370993510548</t>
  </si>
  <si>
    <t>7443011973989801</t>
  </si>
  <si>
    <t>4125169416118650</t>
  </si>
  <si>
    <t>4973385128853258</t>
  </si>
  <si>
    <t>7497679971131300</t>
  </si>
  <si>
    <t>9116761632230540</t>
  </si>
  <si>
    <t>1031435340084356</t>
  </si>
  <si>
    <t>7199425860436629</t>
  </si>
  <si>
    <t>8083851349071551</t>
  </si>
  <si>
    <t>3184347310152110</t>
  </si>
  <si>
    <t>9997052018281403</t>
  </si>
  <si>
    <t>1173814295957822</t>
  </si>
  <si>
    <t>6987525866232434</t>
  </si>
  <si>
    <t>4876151441603819</t>
  </si>
  <si>
    <t>6048617117927913</t>
  </si>
  <si>
    <t>3647981682318151</t>
  </si>
  <si>
    <t>9592766018229743</t>
  </si>
  <si>
    <t>6377136975929527</t>
  </si>
  <si>
    <t>2134072296404878</t>
  </si>
  <si>
    <t>6560501913917376</t>
  </si>
  <si>
    <t>5135311286187073</t>
  </si>
  <si>
    <t>2347896137878380</t>
  </si>
  <si>
    <t>2805524851230430</t>
  </si>
  <si>
    <t>1219829245049374</t>
  </si>
  <si>
    <t>5669279638551288</t>
  </si>
  <si>
    <t>7799642613378407</t>
  </si>
  <si>
    <t>1794035887596580</t>
  </si>
  <si>
    <t>6274849863191885</t>
  </si>
  <si>
    <t>2673780919346523</t>
  </si>
  <si>
    <t>6893287582271875</t>
  </si>
  <si>
    <t>3682421340828511</t>
  </si>
  <si>
    <t>4462949262956479</t>
  </si>
  <si>
    <t>1855801063135264</t>
  </si>
  <si>
    <t>1397225266801393</t>
  </si>
  <si>
    <t>8234923424645739</t>
  </si>
  <si>
    <t>9876099631760423</t>
  </si>
  <si>
    <t>3448399793024762</t>
  </si>
  <si>
    <t>2276941135732385</t>
  </si>
  <si>
    <t>3104685616274215</t>
  </si>
  <si>
    <t>3917241641148127</t>
  </si>
  <si>
    <t>3783296267596149</t>
  </si>
  <si>
    <t>2003445494835592</t>
  </si>
  <si>
    <t>1504145670391241</t>
  </si>
  <si>
    <t>8015141437941750</t>
  </si>
  <si>
    <t>6085824262179139</t>
  </si>
  <si>
    <t>7768137755809331</t>
  </si>
  <si>
    <t>1034800354766050</t>
  </si>
  <si>
    <t>9830216510233813</t>
  </si>
  <si>
    <t>9926160916745289</t>
  </si>
  <si>
    <t>7861025548272056</t>
  </si>
  <si>
    <t>2418709055432046</t>
  </si>
  <si>
    <t>1228040121750986</t>
  </si>
  <si>
    <t>9688159589006608</t>
  </si>
  <si>
    <t>7660118090219171</t>
  </si>
  <si>
    <t>8760131228899577</t>
  </si>
  <si>
    <t>6120418534639126</t>
  </si>
  <si>
    <t>1721463924741610</t>
  </si>
  <si>
    <t>2492919067360909</t>
  </si>
  <si>
    <t>9832224054442822</t>
  </si>
  <si>
    <t>9801454192919850</t>
  </si>
  <si>
    <t>8423275926745133</t>
  </si>
  <si>
    <t>5806811382190501</t>
  </si>
  <si>
    <t>9077831391753199</t>
  </si>
  <si>
    <t>5091533079988596</t>
  </si>
  <si>
    <t>1326449766285254</t>
  </si>
  <si>
    <t>8056668552560221</t>
  </si>
  <si>
    <t>6514991951766492</t>
  </si>
  <si>
    <t>4322616484251995</t>
  </si>
  <si>
    <t>1660326979925081</t>
  </si>
  <si>
    <t>8324206576425966</t>
  </si>
  <si>
    <t>6993011745261622</t>
  </si>
  <si>
    <t>9664949956196719</t>
  </si>
  <si>
    <t>8568316027688086</t>
  </si>
  <si>
    <t>4140293831927577</t>
  </si>
  <si>
    <t>7906555975363410</t>
  </si>
  <si>
    <t>9606800879774308</t>
  </si>
  <si>
    <t>4891958244504644</t>
  </si>
  <si>
    <t>6113381133115754</t>
  </si>
  <si>
    <t>6655952658737583</t>
  </si>
  <si>
    <t>9609208633206046</t>
  </si>
  <si>
    <t>8672072842785393</t>
  </si>
  <si>
    <t>1613175618866243</t>
  </si>
  <si>
    <t>5025465852716710</t>
  </si>
  <si>
    <t>9737254975049994</t>
  </si>
  <si>
    <t>6848911511029819</t>
  </si>
  <si>
    <t>9011097831911591</t>
  </si>
  <si>
    <t>4094755990113839</t>
  </si>
  <si>
    <t>1845870871110675</t>
  </si>
  <si>
    <t>3230508050425606</t>
  </si>
  <si>
    <t>1655574496527110</t>
  </si>
  <si>
    <t>7739202079409602</t>
  </si>
  <si>
    <t>9855993595840146</t>
  </si>
  <si>
    <t>8159656613055034</t>
  </si>
  <si>
    <t>4256010966975172</t>
  </si>
  <si>
    <t>6716564767842096</t>
  </si>
  <si>
    <t>6007437240234331</t>
  </si>
  <si>
    <t>7591344136145053</t>
  </si>
  <si>
    <t>7022495127244764</t>
  </si>
  <si>
    <t>8751835334573561</t>
  </si>
  <si>
    <t>5885307322282114</t>
  </si>
  <si>
    <t>3081038999662920</t>
  </si>
  <si>
    <t>8387047541953439</t>
  </si>
  <si>
    <t>8408070477152176</t>
  </si>
  <si>
    <t>3891585465180362</t>
  </si>
  <si>
    <t>6616445190393866</t>
  </si>
  <si>
    <t>3367939013401934</t>
  </si>
  <si>
    <t>9745183119448474</t>
  </si>
  <si>
    <t>2838507410265994</t>
  </si>
  <si>
    <t>9020393555337221</t>
  </si>
  <si>
    <t>3834912246621945</t>
  </si>
  <si>
    <t>4626193223850905</t>
  </si>
  <si>
    <t>3951305423977591</t>
  </si>
  <si>
    <t>5878132857398914</t>
  </si>
  <si>
    <t>8430756341716990</t>
  </si>
  <si>
    <t>6617530278972673</t>
  </si>
  <si>
    <t>1486535588297190</t>
  </si>
  <si>
    <t>7242022181427452</t>
  </si>
  <si>
    <t>8605166017272777</t>
  </si>
  <si>
    <t>7518293972424556</t>
  </si>
  <si>
    <t>5606255767475205</t>
  </si>
  <si>
    <t>6555555315970861</t>
  </si>
  <si>
    <t>2319765196004004</t>
  </si>
  <si>
    <t>1850319651696472</t>
  </si>
  <si>
    <t>7006123346960390</t>
  </si>
  <si>
    <t>2385722794853760</t>
  </si>
  <si>
    <t>2936218898856819</t>
  </si>
  <si>
    <t>8149730943074575</t>
  </si>
  <si>
    <t>8138792550140415</t>
  </si>
  <si>
    <t>6801709529168850</t>
  </si>
  <si>
    <t>1659715776772547</t>
  </si>
  <si>
    <t>7978632620173819</t>
  </si>
  <si>
    <t>6314728057894446</t>
  </si>
  <si>
    <t>5281752637952018</t>
  </si>
  <si>
    <t>2050143758052545</t>
  </si>
  <si>
    <t>5358474863261248</t>
  </si>
  <si>
    <t>1028809471213839</t>
  </si>
  <si>
    <t>3226148060834260</t>
  </si>
  <si>
    <t>7759591143902142</t>
  </si>
  <si>
    <t>4302845935712190</t>
  </si>
  <si>
    <t>7781203574291307</t>
  </si>
  <si>
    <t>9360508123998370</t>
  </si>
  <si>
    <t>4914130144906766</t>
  </si>
  <si>
    <t>3153975931326849</t>
  </si>
  <si>
    <t>7382736767969293</t>
  </si>
  <si>
    <t>8937703949648499</t>
  </si>
  <si>
    <t>9917971624123032</t>
  </si>
  <si>
    <t>5349732582684534</t>
  </si>
  <si>
    <t>6224581261258621</t>
  </si>
  <si>
    <t>2845757616893719</t>
  </si>
  <si>
    <t>8222449828470863</t>
  </si>
  <si>
    <t>6940768051292700</t>
  </si>
  <si>
    <t>5660848098902428</t>
  </si>
  <si>
    <t>6833937912237905</t>
  </si>
  <si>
    <t>4908249452258264</t>
  </si>
  <si>
    <t>3562940082777927</t>
  </si>
  <si>
    <t>6701645964740854</t>
  </si>
  <si>
    <t>1482659791151551</t>
  </si>
  <si>
    <t>1934550425851036</t>
  </si>
  <si>
    <t>4303906613456289</t>
  </si>
  <si>
    <t>5763969238586802</t>
  </si>
  <si>
    <t>6995605245223666</t>
  </si>
  <si>
    <t>6388371140358700</t>
  </si>
  <si>
    <t>6277397328079140</t>
  </si>
  <si>
    <t>8949281924921454</t>
  </si>
  <si>
    <t>9302218320350991</t>
  </si>
  <si>
    <t>3794794046261638</t>
  </si>
  <si>
    <t>4111959369913146</t>
  </si>
  <si>
    <t>6796643393089619</t>
  </si>
  <si>
    <t>5394252785459487</t>
  </si>
  <si>
    <t>5482661018590737</t>
  </si>
  <si>
    <t>3723384161559941</t>
  </si>
  <si>
    <t>6787436093928042</t>
  </si>
  <si>
    <t>9722763595352046</t>
  </si>
  <si>
    <t>7931522360536681</t>
  </si>
  <si>
    <t>7989622913815916</t>
  </si>
  <si>
    <t>2690832711696111</t>
  </si>
  <si>
    <t>9538361660491687</t>
  </si>
  <si>
    <t>3923754392364653</t>
  </si>
  <si>
    <t>5477694736554343</t>
  </si>
  <si>
    <t>6243210788223199</t>
  </si>
  <si>
    <t>1674147575397337</t>
  </si>
  <si>
    <t>9335262422640203</t>
  </si>
  <si>
    <t>9108848250117103</t>
  </si>
  <si>
    <t>7947359256253715</t>
  </si>
  <si>
    <t>2844657719148872</t>
  </si>
  <si>
    <t>3125387962296341</t>
  </si>
  <si>
    <t>5024724267649900</t>
  </si>
  <si>
    <t>1450380597185746</t>
  </si>
  <si>
    <t>4279815065665639</t>
  </si>
  <si>
    <t>5272040065762469</t>
  </si>
  <si>
    <t>7289858229399493</t>
  </si>
  <si>
    <t>7084274395463709</t>
  </si>
  <si>
    <t>1634090677770167</t>
  </si>
  <si>
    <t>5197344658874085</t>
  </si>
  <si>
    <t>9902905730050747</t>
  </si>
  <si>
    <t>4913848765735936</t>
  </si>
  <si>
    <t>2503788595931889</t>
  </si>
  <si>
    <t>7670549846785127</t>
  </si>
  <si>
    <t>1085719029373102</t>
  </si>
  <si>
    <t>5801082130768732</t>
  </si>
  <si>
    <t>2178111191935129</t>
  </si>
  <si>
    <t>5695480746092174</t>
  </si>
  <si>
    <t>3743653270528883</t>
  </si>
  <si>
    <t>3605926463984812</t>
  </si>
  <si>
    <t>8781215437072322</t>
  </si>
  <si>
    <t>7587567421433939</t>
  </si>
  <si>
    <t>4324373624510691</t>
  </si>
  <si>
    <t>2107166083408411</t>
  </si>
  <si>
    <t>8851839299238199</t>
  </si>
  <si>
    <t>1180483118229650</t>
  </si>
  <si>
    <t>5878557971102828</t>
  </si>
  <si>
    <t>5197111736370302</t>
  </si>
  <si>
    <t>2764119632572357</t>
  </si>
  <si>
    <t>3127800598569751</t>
  </si>
  <si>
    <t>4760789666314550</t>
  </si>
  <si>
    <t>1824271471384625</t>
  </si>
  <si>
    <t>5697155657206757</t>
  </si>
  <si>
    <t>6148196525673183</t>
  </si>
  <si>
    <t>1507466025191148</t>
  </si>
  <si>
    <t>8274037290903543</t>
  </si>
  <si>
    <t>3442528879938249</t>
  </si>
  <si>
    <t>4841130551933698</t>
  </si>
  <si>
    <t>3003444067106756</t>
  </si>
  <si>
    <t>6459372837237826</t>
  </si>
  <si>
    <t>2492861494492251</t>
  </si>
  <si>
    <t>8784230555291847</t>
  </si>
  <si>
    <t>1409614895738583</t>
  </si>
  <si>
    <t>7618675355513485</t>
  </si>
  <si>
    <t>2171491369433203</t>
  </si>
  <si>
    <t>5755673790252057</t>
  </si>
  <si>
    <t>2715857915215575</t>
  </si>
  <si>
    <t>4115224615933902</t>
  </si>
  <si>
    <t>3230528313666173</t>
  </si>
  <si>
    <t>7739551042943369</t>
  </si>
  <si>
    <t>3249607672465925</t>
  </si>
  <si>
    <t>7231347848513557</t>
  </si>
  <si>
    <t>8766706496953731</t>
  </si>
  <si>
    <t>7906936426755354</t>
  </si>
  <si>
    <t>5701415611653305</t>
  </si>
  <si>
    <t>2908500625161614</t>
  </si>
  <si>
    <t>6881190151321703</t>
  </si>
  <si>
    <t>9015585611755093</t>
  </si>
  <si>
    <t>5419823675111118</t>
  </si>
  <si>
    <t>4103913395112465</t>
  </si>
  <si>
    <t>5891386471736486</t>
  </si>
  <si>
    <t>3872538748543315</t>
  </si>
  <si>
    <t>2425117811549382</t>
  </si>
  <si>
    <t>4525131014767464</t>
  </si>
  <si>
    <t>2081162018215451</t>
  </si>
  <si>
    <t>4737421679433267</t>
  </si>
  <si>
    <t>4945736870005593</t>
  </si>
  <si>
    <t>6462243780168310</t>
  </si>
  <si>
    <t>6411671689341299</t>
  </si>
  <si>
    <t>9931557959474583</t>
  </si>
  <si>
    <t>8858902845874575</t>
  </si>
  <si>
    <t>3348491296857065</t>
  </si>
  <si>
    <t>5151778799960008</t>
  </si>
  <si>
    <t>4595478929432650</t>
  </si>
  <si>
    <t>1332544277060606</t>
  </si>
  <si>
    <t>6305740639019851</t>
  </si>
  <si>
    <t>3782331890215805</t>
  </si>
  <si>
    <t>3369359998784015</t>
  </si>
  <si>
    <t>2463676419913387</t>
  </si>
  <si>
    <t>8525989170126773</t>
  </si>
  <si>
    <t>2066747839338175</t>
  </si>
  <si>
    <t>4557104879621664</t>
  </si>
  <si>
    <t>7161269296641727</t>
  </si>
  <si>
    <t>2830493737835139</t>
  </si>
  <si>
    <t>4036298865840262</t>
  </si>
  <si>
    <t>6345551282012961</t>
  </si>
  <si>
    <t>6531301880698145</t>
  </si>
  <si>
    <t>4792762856404882</t>
  </si>
  <si>
    <t>3698096013395377</t>
  </si>
  <si>
    <t>6315443219313099</t>
  </si>
  <si>
    <t>7819534620832386</t>
  </si>
  <si>
    <t>1593745837592882</t>
  </si>
  <si>
    <t>3304141713277862</t>
  </si>
  <si>
    <t>5458757445523094</t>
  </si>
  <si>
    <t>2987264276572851</t>
  </si>
  <si>
    <t>4599462036579445</t>
  </si>
  <si>
    <t>8718999597937843</t>
  </si>
  <si>
    <t>7500981981136081</t>
  </si>
  <si>
    <t>1251301670821812</t>
  </si>
  <si>
    <t>5836244277830475</t>
  </si>
  <si>
    <t>4844712342904127</t>
  </si>
  <si>
    <t>8936985467037796</t>
  </si>
  <si>
    <t>8500974524655001</t>
  </si>
  <si>
    <t>3512673759322857</t>
  </si>
  <si>
    <t>2533689418944054</t>
  </si>
  <si>
    <t>4392337292177615</t>
  </si>
  <si>
    <t>8825207432734421</t>
  </si>
  <si>
    <t>3183854332398050</t>
  </si>
  <si>
    <t>5736984350015629</t>
  </si>
  <si>
    <t>8644879395336164</t>
  </si>
  <si>
    <t>3048371057649365</t>
  </si>
  <si>
    <t>9589727170065832</t>
  </si>
  <si>
    <t>8590967695081051</t>
  </si>
  <si>
    <t>7419707340341271</t>
  </si>
  <si>
    <t>2818655069896919</t>
  </si>
  <si>
    <t>9664112625628841</t>
  </si>
  <si>
    <t>2994227295227646</t>
  </si>
  <si>
    <t>5736054737466203</t>
  </si>
  <si>
    <t>2548090135110852</t>
  </si>
  <si>
    <t>8472323733288932</t>
  </si>
  <si>
    <t>8837567282667154</t>
  </si>
  <si>
    <t>4754767937545782</t>
  </si>
  <si>
    <t>9704815286524286</t>
  </si>
  <si>
    <t>6785290650439932</t>
  </si>
  <si>
    <t>6031268360311431</t>
  </si>
  <si>
    <t>1134011358969790</t>
  </si>
  <si>
    <t>6904742746284551</t>
  </si>
  <si>
    <t>5225159678065665</t>
  </si>
  <si>
    <t>6686099339124207</t>
  </si>
  <si>
    <t>4221296237410828</t>
  </si>
  <si>
    <t>3888988186081176</t>
  </si>
  <si>
    <t>1906987074861634</t>
  </si>
  <si>
    <t>1862271276442648</t>
  </si>
  <si>
    <t>3482458018190676</t>
  </si>
  <si>
    <t>4270195267388990</t>
  </si>
  <si>
    <t>8783987596900574</t>
  </si>
  <si>
    <t>8075448546855600</t>
  </si>
  <si>
    <t>9603661192799795</t>
  </si>
  <si>
    <t>5496516897198868</t>
  </si>
  <si>
    <t>4860973160798028</t>
  </si>
  <si>
    <t>1451794763888300</t>
  </si>
  <si>
    <t>3307239899766492</t>
  </si>
  <si>
    <t>5408983489948813</t>
  </si>
  <si>
    <t>7930876590900260</t>
  </si>
  <si>
    <t>2870922028140708</t>
  </si>
  <si>
    <t>5280934547020942</t>
  </si>
  <si>
    <t>4696760097924351</t>
  </si>
  <si>
    <t>8247927560474838</t>
  </si>
  <si>
    <t>9285613071601960</t>
  </si>
  <si>
    <t>9287297360612819</t>
  </si>
  <si>
    <t>6258566972964289</t>
  </si>
  <si>
    <t>7986452814676025</t>
  </si>
  <si>
    <t>2666385462065153</t>
  </si>
  <si>
    <t>4227000118497295</t>
  </si>
  <si>
    <t>2879176529305639</t>
  </si>
  <si>
    <t>4895555177924143</t>
  </si>
  <si>
    <t>4424423441137275</t>
  </si>
  <si>
    <t>5827426195452572</t>
  </si>
  <si>
    <t>2285382945115544</t>
  </si>
  <si>
    <t>4228649392699494</t>
  </si>
  <si>
    <t>2292183889454196</t>
  </si>
  <si>
    <t>7105796368757474</t>
  </si>
  <si>
    <t>3695517560367361</t>
  </si>
  <si>
    <t>2673101214180330</t>
  </si>
  <si>
    <t>8814155612710388</t>
  </si>
  <si>
    <t>9179844097741176</t>
  </si>
  <si>
    <t>2608318135628048</t>
  </si>
  <si>
    <t>6809307025728656</t>
  </si>
  <si>
    <t>8735414338559901</t>
  </si>
  <si>
    <t>7423476113543481</t>
  </si>
  <si>
    <t>7581827849840086</t>
  </si>
  <si>
    <t>8491166436710200</t>
  </si>
  <si>
    <t>4407663660802319</t>
  </si>
  <si>
    <t>2790639134712746</t>
  </si>
  <si>
    <t>5514820539881834</t>
  </si>
  <si>
    <t>8563656549980884</t>
  </si>
  <si>
    <t>7486970291741542</t>
  </si>
  <si>
    <t>8264041042313334</t>
  </si>
  <si>
    <t>5342410628096981</t>
  </si>
  <si>
    <t>1053744354190075</t>
  </si>
  <si>
    <t>7346317840068534</t>
  </si>
  <si>
    <t>2617182528927473</t>
  </si>
  <si>
    <t>7913658679125348</t>
  </si>
  <si>
    <t>5092824437834928</t>
  </si>
  <si>
    <t>3684792495044205</t>
  </si>
  <si>
    <t>5682654311564814</t>
  </si>
  <si>
    <t>7554536336917046</t>
  </si>
  <si>
    <t>5444958941746432</t>
  </si>
  <si>
    <t>9320706746836991</t>
  </si>
  <si>
    <t>4760275918593073</t>
  </si>
  <si>
    <t>1648366519603282</t>
  </si>
  <si>
    <t>3639480541097877</t>
  </si>
  <si>
    <t>6640709295412049</t>
  </si>
  <si>
    <t>9521224549166712</t>
  </si>
  <si>
    <t>2202667096524714</t>
  </si>
  <si>
    <t>4581296533814489</t>
  </si>
  <si>
    <t>1819428234338880</t>
  </si>
  <si>
    <t>7444265123401604</t>
  </si>
  <si>
    <t>2321786887386645</t>
  </si>
  <si>
    <t>6978864342070671</t>
  </si>
  <si>
    <t>4122494374986024</t>
  </si>
  <si>
    <t>1465318522558169</t>
  </si>
  <si>
    <t>7610753577423704</t>
  </si>
  <si>
    <t>5966389171263891</t>
  </si>
  <si>
    <t>3952680041262167</t>
  </si>
  <si>
    <t>6435553374655555</t>
  </si>
  <si>
    <t>5617293227783452</t>
  </si>
  <si>
    <t>8987243153023767</t>
  </si>
  <si>
    <t>2793197199300487</t>
  </si>
  <si>
    <t>7861100137960351</t>
  </si>
  <si>
    <t>8169097361108564</t>
  </si>
  <si>
    <t>7733259094358364</t>
  </si>
  <si>
    <t>3204496399029314</t>
  </si>
  <si>
    <t>2269597823940584</t>
  </si>
  <si>
    <t>6948223281534189</t>
  </si>
  <si>
    <t>9743914683886697</t>
  </si>
  <si>
    <t>2891413360724589</t>
  </si>
  <si>
    <t>3664983657049632</t>
  </si>
  <si>
    <t>5988790930684261</t>
  </si>
  <si>
    <t>9692917371563401</t>
  </si>
  <si>
    <t>7199607336519176</t>
  </si>
  <si>
    <t>8098221131358440</t>
  </si>
  <si>
    <t>3795405257256354</t>
  </si>
  <si>
    <t>4809461328893677</t>
  </si>
  <si>
    <t>7067464146203208</t>
  </si>
  <si>
    <t>7777126116944255</t>
  </si>
  <si>
    <t>9627115741661571</t>
  </si>
  <si>
    <t>1136608034759326</t>
  </si>
  <si>
    <t>5583055547137167</t>
  </si>
  <si>
    <t>1650281990999992</t>
  </si>
  <si>
    <t>2331579543978692</t>
  </si>
  <si>
    <t>1420787360813492</t>
  </si>
  <si>
    <t>8858938442250096</t>
  </si>
  <si>
    <t>6961317482468687</t>
  </si>
  <si>
    <t>3028590339905105</t>
  </si>
  <si>
    <t>3016901156510882</t>
  </si>
  <si>
    <t>7977711775482605</t>
  </si>
  <si>
    <t>2514976092043694</t>
  </si>
  <si>
    <t>6228371265776300</t>
  </si>
  <si>
    <t>1434990555633101</t>
  </si>
  <si>
    <t>1020397884676769</t>
  </si>
  <si>
    <t>4117804951512287</t>
  </si>
  <si>
    <t>1346023415959682</t>
  </si>
  <si>
    <t>6444803548148727</t>
  </si>
  <si>
    <t>4401950046700625</t>
  </si>
  <si>
    <t>1378592498889537</t>
  </si>
  <si>
    <t>7552467140800628</t>
  </si>
  <si>
    <t>4983401895486019</t>
  </si>
  <si>
    <t>9309265380657571</t>
  </si>
  <si>
    <t>1337799934242483</t>
  </si>
  <si>
    <t>7538160892842844</t>
  </si>
  <si>
    <t>1771498685007679</t>
  </si>
  <si>
    <t>1315150363422112</t>
  </si>
  <si>
    <t>2426066369737500</t>
  </si>
  <si>
    <t>4685269488336958</t>
  </si>
  <si>
    <t>4050375496787821</t>
  </si>
  <si>
    <t>7921562497798142</t>
  </si>
  <si>
    <t>3246357395174601</t>
  </si>
  <si>
    <t>6182480564103946</t>
  </si>
  <si>
    <t>1898163554661645</t>
  </si>
  <si>
    <t>1416058779979329</t>
  </si>
  <si>
    <t>3532719241963510</t>
  </si>
  <si>
    <t>1005752024382344</t>
  </si>
  <si>
    <t>2295681728776647</t>
  </si>
  <si>
    <t>2293641516319704</t>
  </si>
  <si>
    <t>2948507894337825</t>
  </si>
  <si>
    <t>8965858166071487</t>
  </si>
  <si>
    <t>4924101164646394</t>
  </si>
  <si>
    <t>6869478597422276</t>
  </si>
  <si>
    <t>9017482945799555</t>
  </si>
  <si>
    <t>3605423641767177</t>
  </si>
  <si>
    <t>2816670121655957</t>
  </si>
  <si>
    <t>3314737892755947</t>
  </si>
  <si>
    <t>9617556458617406</t>
  </si>
  <si>
    <t>8327797356346767</t>
  </si>
  <si>
    <t>8005686594363723</t>
  </si>
  <si>
    <t>5839002261236038</t>
  </si>
  <si>
    <t>7711439251053462</t>
  </si>
  <si>
    <t>2184047014743142</t>
  </si>
  <si>
    <t>1516558416802878</t>
  </si>
  <si>
    <t>3730784915033701</t>
  </si>
  <si>
    <t>8639443324825512</t>
  </si>
  <si>
    <t>4722357681728300</t>
  </si>
  <si>
    <t>4133775866216194</t>
  </si>
  <si>
    <t>4579554763906043</t>
  </si>
  <si>
    <t>4177997844357538</t>
  </si>
  <si>
    <t>7791637255214637</t>
  </si>
  <si>
    <t>2419197696369061</t>
  </si>
  <si>
    <t>6713288440696974</t>
  </si>
  <si>
    <t>8076663476861795</t>
  </si>
  <si>
    <t>5156158046736471</t>
  </si>
  <si>
    <t>8883173237404106</t>
  </si>
  <si>
    <t>8326111189107306</t>
  </si>
  <si>
    <t>4451719063468524</t>
  </si>
  <si>
    <t>5951908676923400</t>
  </si>
  <si>
    <t>6921991357303535</t>
  </si>
  <si>
    <t>1172180145316051</t>
  </si>
  <si>
    <t>8876698775604959</t>
  </si>
  <si>
    <t>6417279099322060</t>
  </si>
  <si>
    <t>1099811416459669</t>
  </si>
  <si>
    <t>8456726359278538</t>
  </si>
  <si>
    <t>5786649370005337</t>
  </si>
  <si>
    <t>1598218915819657</t>
  </si>
  <si>
    <t>2234945131891628</t>
  </si>
  <si>
    <t>2737425556112886</t>
  </si>
  <si>
    <t>4249624088151561</t>
  </si>
  <si>
    <t>9133175379964775</t>
  </si>
  <si>
    <t>7144556264500508</t>
  </si>
  <si>
    <t>1333420480044352</t>
  </si>
  <si>
    <t>9897255971334578</t>
  </si>
  <si>
    <t>4212275598061090</t>
  </si>
  <si>
    <t>3086401814315334</t>
  </si>
  <si>
    <t>9083033593075760</t>
  </si>
  <si>
    <t>7730424837801032</t>
  </si>
  <si>
    <t>3093740654234992</t>
  </si>
  <si>
    <t>3115949185058341</t>
  </si>
  <si>
    <t>5151277712983490</t>
  </si>
  <si>
    <t>5324151278016780</t>
  </si>
  <si>
    <t>1092638597791755</t>
  </si>
  <si>
    <t>3734580767855013</t>
  </si>
  <si>
    <t>2476988758837211</t>
  </si>
  <si>
    <t>7069738359827234</t>
  </si>
  <si>
    <t>1926742998090987</t>
  </si>
  <si>
    <t>6655625437919038</t>
  </si>
  <si>
    <t>1336426348337316</t>
  </si>
  <si>
    <t>6633932965251030</t>
  </si>
  <si>
    <t>1526834342853962</t>
  </si>
  <si>
    <t>2435993940271820</t>
  </si>
  <si>
    <t>3867475956574101</t>
  </si>
  <si>
    <t>2987910467003609</t>
  </si>
  <si>
    <t>5655422061716084</t>
  </si>
  <si>
    <t>2994533947060210</t>
  </si>
  <si>
    <t>7639783197217537</t>
  </si>
  <si>
    <t>7099348060352435</t>
  </si>
  <si>
    <t>6886285283844483</t>
  </si>
  <si>
    <t>7917261331007198</t>
  </si>
  <si>
    <t>2633463893614858</t>
  </si>
  <si>
    <t>3362226413971205</t>
  </si>
  <si>
    <t>2614159896064711</t>
  </si>
  <si>
    <t>9741988641095317</t>
  </si>
  <si>
    <t>3021778059050920</t>
  </si>
  <si>
    <t>3340548376598827</t>
  </si>
  <si>
    <t>1604448058815513</t>
  </si>
  <si>
    <t>7663746763017121</t>
  </si>
  <si>
    <t>2043687846695338</t>
  </si>
  <si>
    <t>5446310187238512</t>
  </si>
  <si>
    <t>6924765155558351</t>
  </si>
  <si>
    <t>9591980198526353</t>
  </si>
  <si>
    <t>4895466236794423</t>
  </si>
  <si>
    <t>2364654925225781</t>
  </si>
  <si>
    <t>4104864658822348</t>
  </si>
  <si>
    <t>6593896268408954</t>
  </si>
  <si>
    <t>1756771563789396</t>
  </si>
  <si>
    <t>4684562899244565</t>
  </si>
  <si>
    <t>9640115089070677</t>
  </si>
  <si>
    <t>2351927176900761</t>
  </si>
  <si>
    <t>1722699547535056</t>
  </si>
  <si>
    <t>4682176661229507</t>
  </si>
  <si>
    <t>1016362099879265</t>
  </si>
  <si>
    <t>7895137836882400</t>
  </si>
  <si>
    <t>5301315125166811</t>
  </si>
  <si>
    <t>9628045581866747</t>
  </si>
  <si>
    <t>5590073368749376</t>
  </si>
  <si>
    <t>5143628032702832</t>
  </si>
  <si>
    <t>2697090193952133</t>
  </si>
  <si>
    <t>3631269368507057</t>
  </si>
  <si>
    <t>8293741132795885</t>
  </si>
  <si>
    <t>3445767941930264</t>
  </si>
  <si>
    <t>1556935122195183</t>
  </si>
  <si>
    <t>8176467433304479</t>
  </si>
  <si>
    <t>2049850976764259</t>
  </si>
  <si>
    <t>4099425478069816</t>
  </si>
  <si>
    <t>6965710820376591</t>
  </si>
  <si>
    <t>1649741886295071</t>
  </si>
  <si>
    <t>6112385653393272</t>
  </si>
  <si>
    <t>8220146946540431</t>
  </si>
  <si>
    <t>2397052615223642</t>
  </si>
  <si>
    <t>5420366464476537</t>
  </si>
  <si>
    <t>4804147432650404</t>
  </si>
  <si>
    <t>6302794378650259</t>
  </si>
  <si>
    <t>1175901521890585</t>
  </si>
  <si>
    <t>6407858974031484</t>
  </si>
  <si>
    <t>8502425650310971</t>
  </si>
  <si>
    <t>8241991132231751</t>
  </si>
  <si>
    <t>5941191955641911</t>
  </si>
  <si>
    <t>9259198785999686</t>
  </si>
  <si>
    <t>5014402191620204</t>
  </si>
  <si>
    <t>2715525559732599</t>
  </si>
  <si>
    <t>2402778043859883</t>
  </si>
  <si>
    <t>4445917997155331</t>
  </si>
  <si>
    <t>1456884593040057</t>
  </si>
  <si>
    <t>6573872794606701</t>
  </si>
  <si>
    <t>2035269571009683</t>
  </si>
  <si>
    <t>4432595627029301</t>
  </si>
  <si>
    <t>5186952087083627</t>
  </si>
  <si>
    <t>3588418386800122</t>
  </si>
  <si>
    <t>9101576417356410</t>
  </si>
  <si>
    <t>9820906776343098</t>
  </si>
  <si>
    <t>8799687235922089</t>
  </si>
  <si>
    <t>7610698070133532</t>
  </si>
  <si>
    <t>6247195892940505</t>
  </si>
  <si>
    <t>8291385085724971</t>
  </si>
  <si>
    <t>5535186690657773</t>
  </si>
  <si>
    <t>6651855238779673</t>
  </si>
  <si>
    <t>6188661575959097</t>
  </si>
  <si>
    <t>1298113589253907</t>
  </si>
  <si>
    <t>3187127255196636</t>
  </si>
  <si>
    <t>4866515284424008</t>
  </si>
  <si>
    <t>1112014341717622</t>
  </si>
  <si>
    <t>4772281920887558</t>
  </si>
  <si>
    <t>8405867136506641</t>
  </si>
  <si>
    <t>6234665739321641</t>
  </si>
  <si>
    <t>3871748478143797</t>
  </si>
  <si>
    <t>7674890953212698</t>
  </si>
  <si>
    <t>7280443288612426</t>
  </si>
  <si>
    <t>3846644211673717</t>
  </si>
  <si>
    <t>6362833018370108</t>
  </si>
  <si>
    <t>7607391369547641</t>
  </si>
  <si>
    <t>9902662669826599</t>
  </si>
  <si>
    <t>6619604510993258</t>
  </si>
  <si>
    <t>5605285268768112</t>
  </si>
  <si>
    <t>2155162734807386</t>
  </si>
  <si>
    <t>7967109617160201</t>
  </si>
  <si>
    <t>2497723522391943</t>
  </si>
  <si>
    <t>8442395621628223</t>
  </si>
  <si>
    <t>5025821047678862</t>
  </si>
  <si>
    <t>1289777998572020</t>
  </si>
  <si>
    <t>3826875179223014</t>
  </si>
  <si>
    <t>6329986543326874</t>
  </si>
  <si>
    <t>7739197314470082</t>
  </si>
  <si>
    <t>8562257739628047</t>
  </si>
  <si>
    <t>7933579470799043</t>
  </si>
  <si>
    <t>9387976555197694</t>
  </si>
  <si>
    <t>4052214787631554</t>
  </si>
  <si>
    <t>9609035466461910</t>
  </si>
  <si>
    <t>4644363092310467</t>
  </si>
  <si>
    <t>6710930755541128</t>
  </si>
  <si>
    <t>9321901594911657</t>
  </si>
  <si>
    <t>3746924728561803</t>
  </si>
  <si>
    <t>2273240966226608</t>
  </si>
  <si>
    <t>3668589978433638</t>
  </si>
  <si>
    <t>2224750472322659</t>
  </si>
  <si>
    <t>1428048920141932</t>
  </si>
  <si>
    <t>2344179675446268</t>
  </si>
  <si>
    <t>9885552317490536</t>
  </si>
  <si>
    <t>2966936495086381</t>
  </si>
  <si>
    <t>2121358133723309</t>
  </si>
  <si>
    <t>6897152646184730</t>
  </si>
  <si>
    <t>6441127263976175</t>
  </si>
  <si>
    <t>2546219798062110</t>
  </si>
  <si>
    <t>7848561878357814</t>
  </si>
  <si>
    <t>4467143943360099</t>
  </si>
  <si>
    <t>7723735087845861</t>
  </si>
  <si>
    <t>6928443595877214</t>
  </si>
  <si>
    <t>6354423287361204</t>
  </si>
  <si>
    <t>4234843329792886</t>
  </si>
  <si>
    <t>7104350612761282</t>
  </si>
  <si>
    <t>6955520782688015</t>
  </si>
  <si>
    <t>9275361654660246</t>
  </si>
  <si>
    <t>4655168151439308</t>
  </si>
  <si>
    <t>8555970921506959</t>
  </si>
  <si>
    <t>2767252747095536</t>
  </si>
  <si>
    <t>8441956790376251</t>
  </si>
  <si>
    <t>3896131846041997</t>
  </si>
  <si>
    <t>9013187829376839</t>
  </si>
  <si>
    <t>4783413938331994</t>
  </si>
  <si>
    <t>2678523041570715</t>
  </si>
  <si>
    <t>8422406622879379</t>
  </si>
  <si>
    <t>8393495885306514</t>
  </si>
  <si>
    <t>8266569988305887</t>
  </si>
  <si>
    <t>7682642891744247</t>
  </si>
  <si>
    <t>7890995133296200</t>
  </si>
  <si>
    <t>2528019673359577</t>
  </si>
  <si>
    <t>2090665857525327</t>
  </si>
  <si>
    <t>4523600983048675</t>
  </si>
  <si>
    <t>3668517644277463</t>
  </si>
  <si>
    <t>9420614232007326</t>
  </si>
  <si>
    <t>9211202635248837</t>
  </si>
  <si>
    <t>5251542010128616</t>
  </si>
  <si>
    <t>4682432527179214</t>
  </si>
  <si>
    <t>8783036316760758</t>
  </si>
  <si>
    <t>9227849076438717</t>
  </si>
  <si>
    <t>5021599651068577</t>
  </si>
  <si>
    <t>1885692688662023</t>
  </si>
  <si>
    <t>9102440112046637</t>
  </si>
  <si>
    <t>5668632725808429</t>
  </si>
  <si>
    <t>1347002887212063</t>
  </si>
  <si>
    <t>8030198923932251</t>
  </si>
  <si>
    <t>4441798466105834</t>
  </si>
  <si>
    <t>3357173390338057</t>
  </si>
  <si>
    <t>2709087246773809</t>
  </si>
  <si>
    <t>7427854911211150</t>
  </si>
  <si>
    <t>4810919842181565</t>
  </si>
  <si>
    <t>9575668523617633</t>
  </si>
  <si>
    <t>8240365268910044</t>
  </si>
  <si>
    <t>7162430194065273</t>
  </si>
  <si>
    <t>8162630644417412</t>
  </si>
  <si>
    <t>5397375964236427</t>
  </si>
  <si>
    <t>7457110733306892</t>
  </si>
  <si>
    <t>6153826857748446</t>
  </si>
  <si>
    <t>9860877091342275</t>
  </si>
  <si>
    <t>2330089860433663</t>
  </si>
  <si>
    <t>6368684488768851</t>
  </si>
  <si>
    <t>2550142438984549</t>
  </si>
  <si>
    <t>1338807988805533</t>
  </si>
  <si>
    <t>1696202620957260</t>
  </si>
  <si>
    <t>5469943590237996</t>
  </si>
  <si>
    <t>2789991223853923</t>
  </si>
  <si>
    <t>7925243572398391</t>
  </si>
  <si>
    <t>9406449223493949</t>
  </si>
  <si>
    <t>9492253024777706</t>
  </si>
  <si>
    <t>4084158552446589</t>
  </si>
  <si>
    <t>2015909067634758</t>
  </si>
  <si>
    <t>8276707143907596</t>
  </si>
  <si>
    <t>2208462718055912</t>
  </si>
  <si>
    <t>4795849739775991</t>
  </si>
  <si>
    <t>5053498310727296</t>
  </si>
  <si>
    <t>1077078778111820</t>
  </si>
  <si>
    <t>1080907341156264</t>
  </si>
  <si>
    <t>4953731524926722</t>
  </si>
  <si>
    <t>3233093460175884</t>
  </si>
  <si>
    <t>9102023330202849</t>
  </si>
  <si>
    <t>1915580227427813</t>
  </si>
  <si>
    <t>8993831013394354</t>
  </si>
  <si>
    <t>1730015614800964</t>
  </si>
  <si>
    <t>4101048125191406</t>
  </si>
  <si>
    <t>7446852164701044</t>
  </si>
  <si>
    <t>5445359974168396</t>
  </si>
  <si>
    <t>2167684222700916</t>
  </si>
  <si>
    <t>6265099772580563</t>
  </si>
  <si>
    <t>5054785668597071</t>
  </si>
  <si>
    <t>5021873046095610</t>
  </si>
  <si>
    <t>8814012989732915</t>
  </si>
  <si>
    <t>4108424369344771</t>
  </si>
  <si>
    <t>6806073463185353</t>
  </si>
  <si>
    <t>8402094612449411</t>
  </si>
  <si>
    <t>6553710960845846</t>
  </si>
  <si>
    <t>1863026762723885</t>
  </si>
  <si>
    <t>6380801857871249</t>
  </si>
  <si>
    <t>1731287976296422</t>
  </si>
  <si>
    <t>3491928265410973</t>
  </si>
  <si>
    <t>1211546435294526</t>
  </si>
  <si>
    <t>6380730320986024</t>
  </si>
  <si>
    <t>6375951772750999</t>
  </si>
  <si>
    <t>9594856526466876</t>
  </si>
  <si>
    <t>2940510549348029</t>
  </si>
  <si>
    <t>6017194151701231</t>
  </si>
  <si>
    <t>4158772522975021</t>
  </si>
  <si>
    <t>8665499041668798</t>
  </si>
  <si>
    <t>6289433546230239</t>
  </si>
  <si>
    <t>2002427949638594</t>
  </si>
  <si>
    <t>7834363146900599</t>
  </si>
  <si>
    <t>7745088841017536</t>
  </si>
  <si>
    <t>1720174822009954</t>
  </si>
  <si>
    <t>7215519648356285</t>
  </si>
  <si>
    <t>3991884611909584</t>
  </si>
  <si>
    <t>8060937281179746</t>
  </si>
  <si>
    <t>4803318431938912</t>
  </si>
  <si>
    <t>8811136116441615</t>
  </si>
  <si>
    <t>9084972190951045</t>
  </si>
  <si>
    <t>5238715465054025</t>
  </si>
  <si>
    <t>1714274453396120</t>
  </si>
  <si>
    <t>6731921437681074</t>
  </si>
  <si>
    <t>5969789738145092</t>
  </si>
  <si>
    <t>8202607770554420</t>
  </si>
  <si>
    <t>7529850574747330</t>
  </si>
  <si>
    <t>2042878474951668</t>
  </si>
  <si>
    <t>6864980831732323</t>
  </si>
  <si>
    <t>5063495274532565</t>
  </si>
  <si>
    <t>6681689884096669</t>
  </si>
  <si>
    <t>5057150321617245</t>
  </si>
  <si>
    <t>5143412587539078</t>
  </si>
  <si>
    <t>4204977223819697</t>
  </si>
  <si>
    <t>5985608430957124</t>
  </si>
  <si>
    <t>6851767599139085</t>
  </si>
  <si>
    <t>3133596556606101</t>
  </si>
  <si>
    <t>3514698053190865</t>
  </si>
  <si>
    <t>7814676639387983</t>
  </si>
  <si>
    <t>7647561736159418</t>
  </si>
  <si>
    <t>3686265596945016</t>
  </si>
  <si>
    <t>2369047660487343</t>
  </si>
  <si>
    <t>1692891927786793</t>
  </si>
  <si>
    <t>6644048936462995</t>
  </si>
  <si>
    <t>5442784381208361</t>
  </si>
  <si>
    <t>8821638056139734</t>
  </si>
  <si>
    <t>1776447179142794</t>
  </si>
  <si>
    <t>2362488416562391</t>
  </si>
  <si>
    <t>9715691662261182</t>
  </si>
  <si>
    <t>2904764916107365</t>
  </si>
  <si>
    <t>3590408840423668</t>
  </si>
  <si>
    <t>5125352987528042</t>
  </si>
  <si>
    <t>2791377129222345</t>
  </si>
  <si>
    <t>1363281069419808</t>
  </si>
  <si>
    <t>9856592919001631</t>
  </si>
  <si>
    <t>6268578294606624</t>
  </si>
  <si>
    <t>6392924937750795</t>
  </si>
  <si>
    <t>2047994339508698</t>
  </si>
  <si>
    <t>5196305948741959</t>
  </si>
  <si>
    <t>5168188989751752</t>
  </si>
  <si>
    <t>9751883196328725</t>
  </si>
  <si>
    <t>3803597746901275</t>
  </si>
  <si>
    <t>3168092773319614</t>
  </si>
  <si>
    <t>2717848839176295</t>
  </si>
  <si>
    <t>9208561746697180</t>
  </si>
  <si>
    <t>7418680283682345</t>
  </si>
  <si>
    <t>4935564259727212</t>
  </si>
  <si>
    <t>6228871111035556</t>
  </si>
  <si>
    <t>7207404997682916</t>
  </si>
  <si>
    <t>3032678887310888</t>
  </si>
  <si>
    <t>3426360063622454</t>
  </si>
  <si>
    <t>4197338655787645</t>
  </si>
  <si>
    <t>5879283618910325</t>
  </si>
  <si>
    <t>2843062528362111</t>
  </si>
  <si>
    <t>6076430970222183</t>
  </si>
  <si>
    <t>8473520381661668</t>
  </si>
  <si>
    <t>8335243418833544</t>
  </si>
  <si>
    <t>9598926295509711</t>
  </si>
  <si>
    <t>7294167358775855</t>
  </si>
  <si>
    <t>1560546436589682</t>
  </si>
  <si>
    <t>2135649476130670</t>
  </si>
  <si>
    <t>5756956698576496</t>
  </si>
  <si>
    <t>9351563171000196</t>
  </si>
  <si>
    <t>4555220981788687</t>
  </si>
  <si>
    <t>2078456273396293</t>
  </si>
  <si>
    <t>1346551524767699</t>
  </si>
  <si>
    <t>5762987899477087</t>
  </si>
  <si>
    <t>6590077772782144</t>
  </si>
  <si>
    <t>4890693524706510</t>
  </si>
  <si>
    <t>4119210287459320</t>
  </si>
  <si>
    <t>9209110863893569</t>
  </si>
  <si>
    <t>3294840444120690</t>
  </si>
  <si>
    <t>2494426228444011</t>
  </si>
  <si>
    <t>6000850055535411</t>
  </si>
  <si>
    <t>8383405761932822</t>
  </si>
  <si>
    <t>8226978913123671</t>
  </si>
  <si>
    <t>3629531576299579</t>
  </si>
  <si>
    <t>8617017597685626</t>
  </si>
  <si>
    <t>2795407673877057</t>
  </si>
  <si>
    <t>5974726649463420</t>
  </si>
  <si>
    <t>3723660274848185</t>
  </si>
  <si>
    <t>7586319097662391</t>
  </si>
  <si>
    <t>2681186767673232</t>
  </si>
  <si>
    <t>1133416113167543</t>
  </si>
  <si>
    <t>3216967624104387</t>
  </si>
  <si>
    <t>5850091799289147</t>
  </si>
  <si>
    <t>1823056833025461</t>
  </si>
  <si>
    <t>8202270649098863</t>
  </si>
  <si>
    <t>9391167946736529</t>
  </si>
  <si>
    <t>7217127038479529</t>
  </si>
  <si>
    <t>7234708158767183</t>
  </si>
  <si>
    <t>7474559042332947</t>
  </si>
  <si>
    <t>3195727262945190</t>
  </si>
  <si>
    <t>4931281494090750</t>
  </si>
  <si>
    <t>7154885981240033</t>
  </si>
  <si>
    <t>7674861180352067</t>
  </si>
  <si>
    <t>3969153626195883</t>
  </si>
  <si>
    <t>4118786680665164</t>
  </si>
  <si>
    <t>8461822869577526</t>
  </si>
  <si>
    <t>5387659343211222</t>
  </si>
  <si>
    <t>8349926352838108</t>
  </si>
  <si>
    <t>8912938142849468</t>
  </si>
  <si>
    <t>7662230823504173</t>
  </si>
  <si>
    <t>2898438767419567</t>
  </si>
  <si>
    <t>1023005326251582</t>
  </si>
  <si>
    <t>7004448387941827</t>
  </si>
  <si>
    <t>9562766485521684</t>
  </si>
  <si>
    <t>4390809633202709</t>
  </si>
  <si>
    <t>6264159190533415</t>
  </si>
  <si>
    <t>2073297056304157</t>
  </si>
  <si>
    <t>2375029940519180</t>
  </si>
  <si>
    <t>1751209287555386</t>
  </si>
  <si>
    <t>4175096986346389</t>
  </si>
  <si>
    <t>5496965330206818</t>
  </si>
  <si>
    <t>4256444669171104</t>
  </si>
  <si>
    <t>7885690488348394</t>
  </si>
  <si>
    <t>3824872969206176</t>
  </si>
  <si>
    <t>3617186736562541</t>
  </si>
  <si>
    <t>6380826351446311</t>
  </si>
  <si>
    <t>4134108925724615</t>
  </si>
  <si>
    <t>8167009459623815</t>
  </si>
  <si>
    <t>6868013928453159</t>
  </si>
  <si>
    <t>5866838236406064</t>
  </si>
  <si>
    <t>6309850864235926</t>
  </si>
  <si>
    <t>7146956780562224</t>
  </si>
  <si>
    <t>8026725632052365</t>
  </si>
  <si>
    <t>7668536226991039</t>
  </si>
  <si>
    <t>2288063864668225</t>
  </si>
  <si>
    <t>1204893354633442</t>
  </si>
  <si>
    <t>1021757353112803</t>
  </si>
  <si>
    <t>4966241380789913</t>
  </si>
  <si>
    <t>7310406073731884</t>
  </si>
  <si>
    <t>4684099426538761</t>
  </si>
  <si>
    <t>2366539069305794</t>
  </si>
  <si>
    <t>9623732493582217</t>
  </si>
  <si>
    <t>5178662881456741</t>
  </si>
  <si>
    <t>3602994865452512</t>
  </si>
  <si>
    <t>6407931210326517</t>
  </si>
  <si>
    <t>5287379373124715</t>
  </si>
  <si>
    <t>7477733893528735</t>
  </si>
  <si>
    <t>9149498062724585</t>
  </si>
  <si>
    <t>4401065353155468</t>
  </si>
  <si>
    <t>4351801012958285</t>
  </si>
  <si>
    <t>5215273752110547</t>
  </si>
  <si>
    <t>5421996338571429</t>
  </si>
  <si>
    <t>6437698236613158</t>
  </si>
  <si>
    <t>2258293626695409</t>
  </si>
  <si>
    <t>3629175765881819</t>
  </si>
  <si>
    <t>3084112838628158</t>
  </si>
  <si>
    <t>2790790547898496</t>
  </si>
  <si>
    <t>4933289025923189</t>
  </si>
  <si>
    <t>2951420397678881</t>
  </si>
  <si>
    <t>1989653945383585</t>
  </si>
  <si>
    <t>1846066812320045</t>
  </si>
  <si>
    <t>4977105381527287</t>
  </si>
  <si>
    <t>5041506431354786</t>
  </si>
  <si>
    <t>4045645818478867</t>
  </si>
  <si>
    <t>5950295455887740</t>
  </si>
  <si>
    <t>3715195493041709</t>
  </si>
  <si>
    <t>8561697258316795</t>
  </si>
  <si>
    <t>6171783732330596</t>
  </si>
  <si>
    <t>2746819224818655</t>
  </si>
  <si>
    <t>5711135734871424</t>
  </si>
  <si>
    <t>7399391199587543</t>
  </si>
  <si>
    <t>1864275654226782</t>
  </si>
  <si>
    <t>5478358624135347</t>
  </si>
  <si>
    <t>3624893019399630</t>
  </si>
  <si>
    <t>7290802238969506</t>
  </si>
  <si>
    <t>3515673697568533</t>
  </si>
  <si>
    <t>4101751110614976</t>
  </si>
  <si>
    <t>6244940379530175</t>
  </si>
  <si>
    <t>4791553762584375</t>
  </si>
  <si>
    <t>5188437097141291</t>
  </si>
  <si>
    <t>5432446763990210</t>
  </si>
  <si>
    <t>1692026227638227</t>
  </si>
  <si>
    <t>6844732217112209</t>
  </si>
  <si>
    <t>2854592536730817</t>
  </si>
  <si>
    <t>1035893439649206</t>
  </si>
  <si>
    <t>8574909998241167</t>
  </si>
  <si>
    <t>5313289523603323</t>
  </si>
  <si>
    <t>4961681473743930</t>
  </si>
  <si>
    <t>7024307799596732</t>
  </si>
  <si>
    <t>1687769021971008</t>
  </si>
  <si>
    <t>1531807710212341</t>
  </si>
  <si>
    <t>3446770792901320</t>
  </si>
  <si>
    <t>1126875637950328</t>
  </si>
  <si>
    <t>5106488088856875</t>
  </si>
  <si>
    <t>2750489542413442</t>
  </si>
  <si>
    <t>3629823065461266</t>
  </si>
  <si>
    <t>9758737473768672</t>
  </si>
  <si>
    <t>6510766217363028</t>
  </si>
  <si>
    <t>1274262853925427</t>
  </si>
  <si>
    <t>6587337915831748</t>
  </si>
  <si>
    <t>2558452130623901</t>
  </si>
  <si>
    <t>2766821613577389</t>
  </si>
  <si>
    <t>6733460923223306</t>
  </si>
  <si>
    <t>4012305257350793</t>
  </si>
  <si>
    <t>1725779556115742</t>
  </si>
  <si>
    <t>3645687350368163</t>
  </si>
  <si>
    <t>9535786388345223</t>
  </si>
  <si>
    <t>5174889145436723</t>
  </si>
  <si>
    <t>6299132475201935</t>
  </si>
  <si>
    <t>4770022230390796</t>
  </si>
  <si>
    <t>4152141711637939</t>
  </si>
  <si>
    <t>8662401241540841</t>
  </si>
  <si>
    <t>7155017887096240</t>
  </si>
  <si>
    <t>2313570983024438</t>
  </si>
  <si>
    <t>4942763687696686</t>
  </si>
  <si>
    <t>6330557026922878</t>
  </si>
  <si>
    <t>8797519461245297</t>
  </si>
  <si>
    <t>5021829848101082</t>
  </si>
  <si>
    <t>3952165292428061</t>
  </si>
  <si>
    <t>7144906225607419</t>
  </si>
  <si>
    <t>4818040433061856</t>
  </si>
  <si>
    <t>4137071857117538</t>
  </si>
  <si>
    <t>6263551631732131</t>
  </si>
  <si>
    <t>4417165723792399</t>
  </si>
  <si>
    <t>9862019179674066</t>
  </si>
  <si>
    <t>7736923596029238</t>
  </si>
  <si>
    <t>7481568873676442</t>
  </si>
  <si>
    <t>4203117357751361</t>
  </si>
  <si>
    <t>5980195134901753</t>
  </si>
  <si>
    <t>2263083885324132</t>
  </si>
  <si>
    <t>9276890842817726</t>
  </si>
  <si>
    <t>7526400792191803</t>
  </si>
  <si>
    <t>4888750786560302</t>
  </si>
  <si>
    <t>9739979356601566</t>
  </si>
  <si>
    <t>9013614962055901</t>
  </si>
  <si>
    <t>4171135563142862</t>
  </si>
  <si>
    <t>6947279956863511</t>
  </si>
  <si>
    <t>3828368517580533</t>
  </si>
  <si>
    <t>7368854126114042</t>
  </si>
  <si>
    <t>6517020178088085</t>
  </si>
  <si>
    <t>5143021433222155</t>
  </si>
  <si>
    <t>6679116056966641</t>
  </si>
  <si>
    <t>5963911823831470</t>
  </si>
  <si>
    <t>6495652316259613</t>
  </si>
  <si>
    <t>8920843558603843</t>
  </si>
  <si>
    <t>4872163295309917</t>
  </si>
  <si>
    <t>6759007178694183</t>
  </si>
  <si>
    <t>1795697760075820</t>
  </si>
  <si>
    <t>5733482855906487</t>
  </si>
  <si>
    <t>8783223873359442</t>
  </si>
  <si>
    <t>5225875251107650</t>
  </si>
  <si>
    <t>9558933033677754</t>
  </si>
  <si>
    <t>9731885445430226</t>
  </si>
  <si>
    <t>9777246560993808</t>
  </si>
  <si>
    <t>1676766486703976</t>
  </si>
  <si>
    <t>5593278869300962</t>
  </si>
  <si>
    <t>3653879780746778</t>
  </si>
  <si>
    <t>5636840447478481</t>
  </si>
  <si>
    <t>6729927336502585</t>
  </si>
  <si>
    <t>3916138170007409</t>
  </si>
  <si>
    <t>1358810941432752</t>
  </si>
  <si>
    <t>3229542182891354</t>
  </si>
  <si>
    <t>7526869429077252</t>
  </si>
  <si>
    <t>9710198691982996</t>
  </si>
  <si>
    <t>4587601149892222</t>
  </si>
  <si>
    <t>1299178294422854</t>
  </si>
  <si>
    <t>1642117497744919</t>
  </si>
  <si>
    <t>3210877862741772</t>
  </si>
  <si>
    <t>3837901298544285</t>
  </si>
  <si>
    <t>7550844556414085</t>
  </si>
  <si>
    <t>1786730266939508</t>
  </si>
  <si>
    <t>7003008811073364</t>
  </si>
  <si>
    <t>1306438942827606</t>
  </si>
  <si>
    <t>1766911818085694</t>
  </si>
  <si>
    <t>7429799075742860</t>
  </si>
  <si>
    <t>6090153580050781</t>
  </si>
  <si>
    <t>2360917493012933</t>
  </si>
  <si>
    <t>8800174163433928</t>
  </si>
  <si>
    <t>8084249338378624</t>
  </si>
  <si>
    <t>3898233747797405</t>
  </si>
  <si>
    <t>7382821374647724</t>
  </si>
  <si>
    <t>9052484367481880</t>
  </si>
  <si>
    <t>4329064041217753</t>
  </si>
  <si>
    <t>5849424560509737</t>
  </si>
  <si>
    <t>5755936166198593</t>
  </si>
  <si>
    <t>7014022273497107</t>
  </si>
  <si>
    <t>3703198034764483</t>
  </si>
  <si>
    <t>4792921017526843</t>
  </si>
  <si>
    <t>6529036683207716</t>
  </si>
  <si>
    <t>4269495386300422</t>
  </si>
  <si>
    <t>3234559232694487</t>
  </si>
  <si>
    <t>6265312219264237</t>
  </si>
  <si>
    <t>7010404065479423</t>
  </si>
  <si>
    <t>2810957477228134</t>
  </si>
  <si>
    <t>1603840667724960</t>
  </si>
  <si>
    <t>5972924185840260</t>
  </si>
  <si>
    <t>1200961471530167</t>
  </si>
  <si>
    <t>6459722240599155</t>
  </si>
  <si>
    <t>5025504518345034</t>
  </si>
  <si>
    <t>4833353258102203</t>
  </si>
  <si>
    <t>1453407033787365</t>
  </si>
  <si>
    <t>7787322526767123</t>
  </si>
  <si>
    <t>2621081296045189</t>
  </si>
  <si>
    <t>7541092578029884</t>
  </si>
  <si>
    <t>8391051017199505</t>
  </si>
  <si>
    <t>3790407451063051</t>
  </si>
  <si>
    <t>3990112214754981</t>
  </si>
  <si>
    <t>4681581991873213</t>
  </si>
  <si>
    <t>3730896125640018</t>
  </si>
  <si>
    <t>9427399450869396</t>
  </si>
  <si>
    <t>7697370148483169</t>
  </si>
  <si>
    <t>5133379823126411</t>
  </si>
  <si>
    <t>2420937132449005</t>
  </si>
  <si>
    <t>2443053553238779</t>
  </si>
  <si>
    <t>3415412542102592</t>
  </si>
  <si>
    <t>5093731645007472</t>
  </si>
  <si>
    <t>2372691859310843</t>
  </si>
  <si>
    <t>8377990640130836</t>
  </si>
  <si>
    <t>5331811758176320</t>
  </si>
  <si>
    <t>5340725483773025</t>
  </si>
  <si>
    <t>1483011496393012</t>
  </si>
  <si>
    <t>2732784865331649</t>
  </si>
  <si>
    <t>1666350048238578</t>
  </si>
  <si>
    <t>4943678074684719</t>
  </si>
  <si>
    <t>2925280647609772</t>
  </si>
  <si>
    <t>2521670289934254</t>
  </si>
  <si>
    <t>2162576932475909</t>
  </si>
  <si>
    <t>9418175566960743</t>
  </si>
  <si>
    <t>5283415613542134</t>
  </si>
  <si>
    <t>3058389452772569</t>
  </si>
  <si>
    <t>4467545546846470</t>
  </si>
  <si>
    <t>7420844837016881</t>
  </si>
  <si>
    <t>5865936471734991</t>
  </si>
  <si>
    <t>6301573215673028</t>
  </si>
  <si>
    <t>1011203570971548</t>
  </si>
  <si>
    <t>9394595673828007</t>
  </si>
  <si>
    <t>9734089057319741</t>
  </si>
  <si>
    <t>2348440645092881</t>
  </si>
  <si>
    <t>8276060221865243</t>
  </si>
  <si>
    <t>1661981589809870</t>
  </si>
  <si>
    <t>2649185850257560</t>
  </si>
  <si>
    <t>1382721136192743</t>
  </si>
  <si>
    <t>6030691333270690</t>
  </si>
  <si>
    <t>2179683596137290</t>
  </si>
  <si>
    <t>4056860252424226</t>
  </si>
  <si>
    <t>4858750667491016</t>
  </si>
  <si>
    <t>4572067432593973</t>
  </si>
  <si>
    <t>2741615824010203</t>
  </si>
  <si>
    <t>5210137836497616</t>
  </si>
  <si>
    <t>6312662120936405</t>
  </si>
  <si>
    <t>6230095740147121</t>
  </si>
  <si>
    <t>5431973870021207</t>
  </si>
  <si>
    <t>6923947053639803</t>
  </si>
  <si>
    <t>4576176033561692</t>
  </si>
  <si>
    <t>7493035097876141</t>
  </si>
  <si>
    <t>9599759421806959</t>
  </si>
  <si>
    <t>1823077487103692</t>
  </si>
  <si>
    <t>1778255688120124</t>
  </si>
  <si>
    <t>6841054369500970</t>
  </si>
  <si>
    <t>5839793331487582</t>
  </si>
  <si>
    <t>8170334180573236</t>
  </si>
  <si>
    <t>8703546315693604</t>
  </si>
  <si>
    <t>1996525054402216</t>
  </si>
  <si>
    <t>8020796573404927</t>
  </si>
  <si>
    <t>4479640612485881</t>
  </si>
  <si>
    <t>3869444819291393</t>
  </si>
  <si>
    <t>6331656022139141</t>
  </si>
  <si>
    <t>7396583040211210</t>
  </si>
  <si>
    <t>6067969280269935</t>
  </si>
  <si>
    <t>2845957842304636</t>
  </si>
  <si>
    <t>8762147074582808</t>
  </si>
  <si>
    <t>7056216198498687</t>
  </si>
  <si>
    <t>4282764215193455</t>
  </si>
  <si>
    <t>9487125971181695</t>
  </si>
  <si>
    <t>9851387647171136</t>
  </si>
  <si>
    <t>9073315022962071</t>
  </si>
  <si>
    <t>7074887344324543</t>
  </si>
  <si>
    <t>9478183561561451</t>
  </si>
  <si>
    <t>2320610963405027</t>
  </si>
  <si>
    <t>5907693391070873</t>
  </si>
  <si>
    <t>6290733482738493</t>
  </si>
  <si>
    <t>8039490658440372</t>
  </si>
  <si>
    <t>4590177130953845</t>
  </si>
  <si>
    <t>5656448659465858</t>
  </si>
  <si>
    <t>1942511983561919</t>
  </si>
  <si>
    <t>2049414799456430</t>
  </si>
  <si>
    <t>8661419980232666</t>
  </si>
  <si>
    <t>2544537928696104</t>
  </si>
  <si>
    <t>4134045969940036</t>
  </si>
  <si>
    <t>6206823262914294</t>
  </si>
  <si>
    <t>6752403237691564</t>
  </si>
  <si>
    <t>1715259764576874</t>
  </si>
  <si>
    <t>1181032368077300</t>
  </si>
  <si>
    <t>6990158680401745</t>
  </si>
  <si>
    <t>8434329390455627</t>
  </si>
  <si>
    <t>7696337087089597</t>
  </si>
  <si>
    <t>2601492645226129</t>
  </si>
  <si>
    <t>8476691915571706</t>
  </si>
  <si>
    <t>8267779938897793</t>
  </si>
  <si>
    <t>9043633216814296</t>
  </si>
  <si>
    <t>5790666213360240</t>
  </si>
  <si>
    <t>4312929657624691</t>
  </si>
  <si>
    <t>8262997541424587</t>
  </si>
  <si>
    <t>2551772079409713</t>
  </si>
  <si>
    <t>2188392491476456</t>
  </si>
  <si>
    <t>8585239417537507</t>
  </si>
  <si>
    <t>9307710616633747</t>
  </si>
  <si>
    <t>8303051592822336</t>
  </si>
  <si>
    <t>2490554115920986</t>
  </si>
  <si>
    <t>9814347256049321</t>
  </si>
  <si>
    <t>1583238458694420</t>
  </si>
  <si>
    <t>7757082282889338</t>
  </si>
  <si>
    <t>6442201684626925</t>
  </si>
  <si>
    <t>6183979393533204</t>
  </si>
  <si>
    <t>9638313822824639</t>
  </si>
  <si>
    <t>6295167854892816</t>
  </si>
  <si>
    <t>4788824140772586</t>
  </si>
  <si>
    <t>1671418429812719</t>
  </si>
  <si>
    <t>6560362525982782</t>
  </si>
  <si>
    <t>1641842589469264</t>
  </si>
  <si>
    <t>4628434036345997</t>
  </si>
  <si>
    <t>4379077460707561</t>
  </si>
  <si>
    <t>4357564452876940</t>
  </si>
  <si>
    <t>8958155341377633</t>
  </si>
  <si>
    <t>1934726636961778</t>
  </si>
  <si>
    <t>9599761120507448</t>
  </si>
  <si>
    <t>6095559226099101</t>
  </si>
  <si>
    <t>5219122338204791</t>
  </si>
  <si>
    <t>1717561729812682</t>
  </si>
  <si>
    <t>5736833130237292</t>
  </si>
  <si>
    <t>2228965639406461</t>
  </si>
  <si>
    <t>3976169225279149</t>
  </si>
  <si>
    <t>2954414499203697</t>
  </si>
  <si>
    <t>2175484553090278</t>
  </si>
  <si>
    <t>9085381822902939</t>
  </si>
  <si>
    <t>4592485441962902</t>
  </si>
  <si>
    <t>7714654486619208</t>
  </si>
  <si>
    <t>4146394648515143</t>
  </si>
  <si>
    <t>1546575054934219</t>
  </si>
  <si>
    <t>9169319866323732</t>
  </si>
  <si>
    <t>7114896813604734</t>
  </si>
  <si>
    <t>9495190781663901</t>
  </si>
  <si>
    <t>9404978442117739</t>
  </si>
  <si>
    <t>8467650040058078</t>
  </si>
  <si>
    <t>9429391824649248</t>
  </si>
  <si>
    <t>3175627170512662</t>
  </si>
  <si>
    <t>2056609780847550</t>
  </si>
  <si>
    <t>1691949844363314</t>
  </si>
  <si>
    <t>6162437551645992</t>
  </si>
  <si>
    <t>5709879164107014</t>
  </si>
  <si>
    <t>7073557197474017</t>
  </si>
  <si>
    <t>5608109557726339</t>
  </si>
  <si>
    <t>8821805218671442</t>
  </si>
  <si>
    <t>3824642342362352</t>
  </si>
  <si>
    <t>9761274469360275</t>
  </si>
  <si>
    <t>3968934713767475</t>
  </si>
  <si>
    <t>9006452846761262</t>
  </si>
  <si>
    <t>3238122180120813</t>
  </si>
  <si>
    <t>3777547670183059</t>
  </si>
  <si>
    <t>2696512778327130</t>
  </si>
  <si>
    <t>9011964918150073</t>
  </si>
  <si>
    <t>9703924623728652</t>
  </si>
  <si>
    <t>8421775316753604</t>
  </si>
  <si>
    <t>4456614982976361</t>
  </si>
  <si>
    <t>5520953175661673</t>
  </si>
  <si>
    <t>2422427236926894</t>
  </si>
  <si>
    <t>8817024925616968</t>
  </si>
  <si>
    <t>5051906976833502</t>
  </si>
  <si>
    <t>3963951846299709</t>
  </si>
  <si>
    <t>8401268685942090</t>
  </si>
  <si>
    <t>8917465184765675</t>
  </si>
  <si>
    <t>2667005812429834</t>
  </si>
  <si>
    <t>3148601397514040</t>
  </si>
  <si>
    <t>3684927994611880</t>
  </si>
  <si>
    <t>3981857598927088</t>
  </si>
  <si>
    <t>6814766756743545</t>
  </si>
  <si>
    <t>5999085497696920</t>
  </si>
  <si>
    <t>3667213928951511</t>
  </si>
  <si>
    <t>3614289469850870</t>
  </si>
  <si>
    <t>5540593440844918</t>
  </si>
  <si>
    <t>2491036480356724</t>
  </si>
  <si>
    <t>4867612789751076</t>
  </si>
  <si>
    <t>8968417055834050</t>
  </si>
  <si>
    <t>7167524527801039</t>
  </si>
  <si>
    <t>2167485541242783</t>
  </si>
  <si>
    <t>9187160496149158</t>
  </si>
  <si>
    <t>2195778416328786</t>
  </si>
  <si>
    <t>2444873451118540</t>
  </si>
  <si>
    <t>5277612655067828</t>
  </si>
  <si>
    <t>9499857912093612</t>
  </si>
  <si>
    <t>6909507758571684</t>
  </si>
  <si>
    <t>3876668518809810</t>
  </si>
  <si>
    <t>5501219522594011</t>
  </si>
  <si>
    <t>3017687342880327</t>
  </si>
  <si>
    <t>4671527337572790</t>
  </si>
  <si>
    <t>3370194760847166</t>
  </si>
  <si>
    <t>2934453714767930</t>
  </si>
  <si>
    <t>3830581691425432</t>
  </si>
  <si>
    <t>2086146413668228</t>
  </si>
  <si>
    <t>3490145369989542</t>
  </si>
  <si>
    <t>6530058296682688</t>
  </si>
  <si>
    <t>4688168531888483</t>
  </si>
  <si>
    <t>5304646084257538</t>
  </si>
  <si>
    <t>8976963329731232</t>
  </si>
  <si>
    <t>4656665891367173</t>
  </si>
  <si>
    <t>7229960686569787</t>
  </si>
  <si>
    <t>1592609411946057</t>
  </si>
  <si>
    <t>9578086536507573</t>
  </si>
  <si>
    <t>2035902695868146</t>
  </si>
  <si>
    <t>6081956343834035</t>
  </si>
  <si>
    <t>8309170848747054</t>
  </si>
  <si>
    <t>2932232143463501</t>
  </si>
  <si>
    <t>2818587625885087</t>
  </si>
  <si>
    <t>5458408038576732</t>
  </si>
  <si>
    <t>4211389967219874</t>
  </si>
  <si>
    <t>4131342519764756</t>
  </si>
  <si>
    <t>6603344023897761</t>
  </si>
  <si>
    <t>9143643149016735</t>
  </si>
  <si>
    <t>8351230127839872</t>
  </si>
  <si>
    <t>3895860754832040</t>
  </si>
  <si>
    <t>3779738627860020</t>
  </si>
  <si>
    <t>6801504713701389</t>
  </si>
  <si>
    <t>4812633468495034</t>
  </si>
  <si>
    <t>5955498299398321</t>
  </si>
  <si>
    <t>5590686473072652</t>
  </si>
  <si>
    <t>2966350861852221</t>
  </si>
  <si>
    <t>5442368931951022</t>
  </si>
  <si>
    <t>3371553074948069</t>
  </si>
  <si>
    <t>2880534091545078</t>
  </si>
  <si>
    <t>1793262368306784</t>
  </si>
  <si>
    <t>6470984028155594</t>
  </si>
  <si>
    <t>2909426589361234</t>
  </si>
  <si>
    <t>7779737034794392</t>
  </si>
  <si>
    <t>5664599067410338</t>
  </si>
  <si>
    <t>3212650151882899</t>
  </si>
  <si>
    <t>3208032297400616</t>
  </si>
  <si>
    <t>3944113187388384</t>
  </si>
  <si>
    <t>3685003386140705</t>
  </si>
  <si>
    <t>7999497548739493</t>
  </si>
  <si>
    <t>2195966476047439</t>
  </si>
  <si>
    <t>9412663726183988</t>
  </si>
  <si>
    <t>8060581971534680</t>
  </si>
  <si>
    <t>3740108619830234</t>
  </si>
  <si>
    <t>6167190529402345</t>
  </si>
  <si>
    <t>4167341250501764</t>
  </si>
  <si>
    <t>7457408675102350</t>
  </si>
  <si>
    <t>8524056152914996</t>
  </si>
  <si>
    <t>2944369292905328</t>
  </si>
  <si>
    <t>4243603624479248</t>
  </si>
  <si>
    <t>5344244457413990</t>
  </si>
  <si>
    <t>1384120992044553</t>
  </si>
  <si>
    <t>5223492552926767</t>
  </si>
  <si>
    <t>5678034239403671</t>
  </si>
  <si>
    <t>1697753124266911</t>
  </si>
  <si>
    <t>4800129519860130</t>
  </si>
  <si>
    <t>8769029722265850</t>
  </si>
  <si>
    <t>9502954143077649</t>
  </si>
  <si>
    <t>4350984499625050</t>
  </si>
  <si>
    <t>3446354473824537</t>
  </si>
  <si>
    <t>9939392232689576</t>
  </si>
  <si>
    <t>7596124291509559</t>
  </si>
  <si>
    <t>5207187230147908</t>
  </si>
  <si>
    <t>5464821915901154</t>
  </si>
  <si>
    <t>3118241548660155</t>
  </si>
  <si>
    <t>3122321029254589</t>
  </si>
  <si>
    <t>2546492042102709</t>
  </si>
  <si>
    <t>4680151990801610</t>
  </si>
  <si>
    <t>5316972053398818</t>
  </si>
  <si>
    <t>1973199663624091</t>
  </si>
  <si>
    <t>1822342739097980</t>
  </si>
  <si>
    <t>1017364260284623</t>
  </si>
  <si>
    <t>2611325571482722</t>
  </si>
  <si>
    <t>5088275956155642</t>
  </si>
  <si>
    <t>4773604251368175</t>
  </si>
  <si>
    <t>4501519668915746</t>
  </si>
  <si>
    <t>6792313782814501</t>
  </si>
  <si>
    <t>5646997046481008</t>
  </si>
  <si>
    <t>9399526798560776</t>
  </si>
  <si>
    <t>9933096378985798</t>
  </si>
  <si>
    <t>5323886769114533</t>
  </si>
  <si>
    <t>2949324154408524</t>
  </si>
  <si>
    <t>1109681375055382</t>
  </si>
  <si>
    <t>7490415160326561</t>
  </si>
  <si>
    <t>6322975322571079</t>
  </si>
  <si>
    <t>6783425789161510</t>
  </si>
  <si>
    <t>5527541371891492</t>
  </si>
  <si>
    <t>9856454723167087</t>
  </si>
  <si>
    <t>6366099059330164</t>
  </si>
  <si>
    <t>9423105551498779</t>
  </si>
  <si>
    <t>9522591024167628</t>
  </si>
  <si>
    <t>6077301612892549</t>
  </si>
  <si>
    <t>9145314749724314</t>
  </si>
  <si>
    <t>1042391991603370</t>
  </si>
  <si>
    <t>2400711694756850</t>
  </si>
  <si>
    <t>1143684028008700</t>
  </si>
  <si>
    <t>9319912541236970</t>
  </si>
  <si>
    <t>9964610310932343</t>
  </si>
  <si>
    <t>7853911058663726</t>
  </si>
  <si>
    <t>7216391539078072</t>
  </si>
  <si>
    <t>4595765926394551</t>
  </si>
  <si>
    <t>9977008641793944</t>
  </si>
  <si>
    <t>7925259356374292</t>
  </si>
  <si>
    <t>5414561214758074</t>
  </si>
  <si>
    <t>8508642951914131</t>
  </si>
  <si>
    <t>8810438075162244</t>
  </si>
  <si>
    <t>9598446766445068</t>
  </si>
  <si>
    <t>3651762975852361</t>
  </si>
  <si>
    <t>4390012193478079</t>
  </si>
  <si>
    <t>6729593086220109</t>
  </si>
  <si>
    <t>8543436518235676</t>
  </si>
  <si>
    <t>3242529290799835</t>
  </si>
  <si>
    <t>5354388380296585</t>
  </si>
  <si>
    <t>8822874958335633</t>
  </si>
  <si>
    <t>7774582154469668</t>
  </si>
  <si>
    <t>3083385973683430</t>
  </si>
  <si>
    <t>9344477935122283</t>
  </si>
  <si>
    <t>4382999351350221</t>
  </si>
  <si>
    <t>3470437829877918</t>
  </si>
  <si>
    <t>3854487843336907</t>
  </si>
  <si>
    <t>1501978012933142</t>
  </si>
  <si>
    <t>5014874751886883</t>
  </si>
  <si>
    <t>2752038089491638</t>
  </si>
  <si>
    <t>3387718088966690</t>
  </si>
  <si>
    <t>5432243023007816</t>
  </si>
  <si>
    <t>7950905689954049</t>
  </si>
  <si>
    <t>5651866566645984</t>
  </si>
  <si>
    <t>4385202164065335</t>
  </si>
  <si>
    <t>3079739342524269</t>
  </si>
  <si>
    <t>8626384653379753</t>
  </si>
  <si>
    <t>4614645997329390</t>
  </si>
  <si>
    <t>8892369752004504</t>
  </si>
  <si>
    <t>5055472186433290</t>
  </si>
  <si>
    <t>2690294947677514</t>
  </si>
  <si>
    <t>3688314796214769</t>
  </si>
  <si>
    <t>1513990140888118</t>
  </si>
  <si>
    <t>8270813428259519</t>
  </si>
  <si>
    <t>9793467582345085</t>
  </si>
  <si>
    <t>5516584471342035</t>
  </si>
  <si>
    <t>8358659313311188</t>
  </si>
  <si>
    <t>6039848521007887</t>
  </si>
  <si>
    <t>2428896727294501</t>
  </si>
  <si>
    <t>8441407796551110</t>
  </si>
  <si>
    <t>3089909688277637</t>
  </si>
  <si>
    <t>3011344622786899</t>
  </si>
  <si>
    <t>3962805482348301</t>
  </si>
  <si>
    <t>1381160974589237</t>
  </si>
  <si>
    <t>5162051452653941</t>
  </si>
  <si>
    <t>7992211574926009</t>
  </si>
  <si>
    <t>7703995728248635</t>
  </si>
  <si>
    <t>5185077789591129</t>
  </si>
  <si>
    <t>3752743022660298</t>
  </si>
  <si>
    <t>2264414039939584</t>
  </si>
  <si>
    <t>3602531262159928</t>
  </si>
  <si>
    <t>5115617845072426</t>
  </si>
  <si>
    <t>4272371491210784</t>
  </si>
  <si>
    <t>4873100786807987</t>
  </si>
  <si>
    <t>8734858219370050</t>
  </si>
  <si>
    <t>4176030195399469</t>
  </si>
  <si>
    <t>7204861964791013</t>
  </si>
  <si>
    <t>3150106232862992</t>
  </si>
  <si>
    <t>7210201495605784</t>
  </si>
  <si>
    <t>9669289656335853</t>
  </si>
  <si>
    <t>3453901468763432</t>
  </si>
  <si>
    <t>3623083396250415</t>
  </si>
  <si>
    <t>2437730346824466</t>
  </si>
  <si>
    <t>5021569880225274</t>
  </si>
  <si>
    <t>4397221695390371</t>
  </si>
  <si>
    <t>1856256446868607</t>
  </si>
  <si>
    <t>6602315912655424</t>
  </si>
  <si>
    <t>6479628338015333</t>
  </si>
  <si>
    <t>8598634370371129</t>
  </si>
  <si>
    <t>4720958881805358</t>
  </si>
  <si>
    <t>9359953773154021</t>
  </si>
  <si>
    <t>9131680354119624</t>
  </si>
  <si>
    <t>6490913867133778</t>
  </si>
  <si>
    <t>2089839598030430</t>
  </si>
  <si>
    <t>9820652482361610</t>
  </si>
  <si>
    <t>7626206391819494</t>
  </si>
  <si>
    <t>6332261852651474</t>
  </si>
  <si>
    <t>9568020946917842</t>
  </si>
  <si>
    <t>2780648567235041</t>
  </si>
  <si>
    <t>8843017717988363</t>
  </si>
  <si>
    <t>9611047933065108</t>
  </si>
  <si>
    <t>4603673853366182</t>
  </si>
  <si>
    <t>7659472683531332</t>
  </si>
  <si>
    <t>2159707922389431</t>
  </si>
  <si>
    <t>2641954127152746</t>
  </si>
  <si>
    <t>8016283247368532</t>
  </si>
  <si>
    <t>3011024532686709</t>
  </si>
  <si>
    <t>8838698795108354</t>
  </si>
  <si>
    <t>6275509672264618</t>
  </si>
  <si>
    <t>2618008789867317</t>
  </si>
  <si>
    <t>6695602983122871</t>
  </si>
  <si>
    <t>2812410977647430</t>
  </si>
  <si>
    <t>6282601568844174</t>
  </si>
  <si>
    <t>4504056142269656</t>
  </si>
  <si>
    <t>1754997835634211</t>
  </si>
  <si>
    <t>2159337237178098</t>
  </si>
  <si>
    <t>3781088326750599</t>
  </si>
  <si>
    <t>5327762710644661</t>
  </si>
  <si>
    <t>8179924179353171</t>
  </si>
  <si>
    <t>3498829210287740</t>
  </si>
  <si>
    <t>5236392225892799</t>
  </si>
  <si>
    <t>6716784211138365</t>
  </si>
  <si>
    <t>1360688157759653</t>
  </si>
  <si>
    <t>2765797076661626</t>
  </si>
  <si>
    <t>8185411228961776</t>
  </si>
  <si>
    <t>2742753649117945</t>
  </si>
  <si>
    <t>5347165139304745</t>
  </si>
  <si>
    <t>6850685730119242</t>
  </si>
  <si>
    <t>7799688627860047</t>
  </si>
  <si>
    <t>3394605958688031</t>
  </si>
  <si>
    <t>4193865387205407</t>
  </si>
  <si>
    <t>5367902643215426</t>
  </si>
  <si>
    <t>3336799473475025</t>
  </si>
  <si>
    <t>3501515739009783</t>
  </si>
  <si>
    <t>4092948863436073</t>
  </si>
  <si>
    <t>2952350973600900</t>
  </si>
  <si>
    <t>8944918242486499</t>
  </si>
  <si>
    <t>9343520614350784</t>
  </si>
  <si>
    <t>1589688630752895</t>
  </si>
  <si>
    <t>6745666525568965</t>
  </si>
  <si>
    <t>7008415864762702</t>
  </si>
  <si>
    <t>5574168277712980</t>
  </si>
  <si>
    <t>9069117128398831</t>
  </si>
  <si>
    <t>2247344730439014</t>
  </si>
  <si>
    <t>2929336956586238</t>
  </si>
  <si>
    <t>4533910175727804</t>
  </si>
  <si>
    <t>2329130161545884</t>
  </si>
  <si>
    <t>5814467912109128</t>
  </si>
  <si>
    <t>3781379125443437</t>
  </si>
  <si>
    <t>6572519682645378</t>
  </si>
  <si>
    <t>3546075987134880</t>
  </si>
  <si>
    <t>4058464961047714</t>
  </si>
  <si>
    <t>9006098128022906</t>
  </si>
  <si>
    <t>8625456334961891</t>
  </si>
  <si>
    <t>8889912093154420</t>
  </si>
  <si>
    <t>4582569953216190</t>
  </si>
  <si>
    <t>3319470311060496</t>
  </si>
  <si>
    <t>7495224797017909</t>
  </si>
  <si>
    <t>3661709014942476</t>
  </si>
  <si>
    <t>1270045285860357</t>
  </si>
  <si>
    <t>7491441712133545</t>
  </si>
  <si>
    <t>7596146683069974</t>
  </si>
  <si>
    <t>4022593265656775</t>
  </si>
  <si>
    <t>6773976919760062</t>
  </si>
  <si>
    <t>9837467510071415</t>
  </si>
  <si>
    <t>3380355188638818</t>
  </si>
  <si>
    <t>3823846862165866</t>
  </si>
  <si>
    <t>1016038321036172</t>
  </si>
  <si>
    <t>9155092456360528</t>
  </si>
  <si>
    <t>6689949056108767</t>
  </si>
  <si>
    <t>9900265067506838</t>
  </si>
  <si>
    <t>4844653077418416</t>
  </si>
  <si>
    <t>2343325860948695</t>
  </si>
  <si>
    <t>4389094277202837</t>
  </si>
  <si>
    <t>5084746640186890</t>
  </si>
  <si>
    <t>5039658123754431</t>
  </si>
  <si>
    <t>6937018127934641</t>
  </si>
  <si>
    <t>3814882844992762</t>
  </si>
  <si>
    <t>2972507724634898</t>
  </si>
  <si>
    <t>4153365493438175</t>
  </si>
  <si>
    <t>1998414022364990</t>
  </si>
  <si>
    <t>3116198993858119</t>
  </si>
  <si>
    <t>2848563865965239</t>
  </si>
  <si>
    <t>4313807042342166</t>
  </si>
  <si>
    <t>8656582177655519</t>
  </si>
  <si>
    <t>4992258853229577</t>
  </si>
  <si>
    <t>1093582824086393</t>
  </si>
  <si>
    <t>4116188875942048</t>
  </si>
  <si>
    <t>6503478520085281</t>
  </si>
  <si>
    <t>9363923992812526</t>
  </si>
  <si>
    <t>8430927726275093</t>
  </si>
  <si>
    <t>2059498132158300</t>
  </si>
  <si>
    <t>7251456063245030</t>
  </si>
  <si>
    <t>6579109397997000</t>
  </si>
  <si>
    <t>5456085418103613</t>
  </si>
  <si>
    <t>7255241646725957</t>
  </si>
  <si>
    <t>4772915078521337</t>
  </si>
  <si>
    <t>5984828715367164</t>
  </si>
  <si>
    <t>6781042210796727</t>
  </si>
  <si>
    <t>2165511482024957</t>
  </si>
  <si>
    <t>1880604789364998</t>
  </si>
  <si>
    <t>8118042318824696</t>
  </si>
  <si>
    <t>4530506236325498</t>
  </si>
  <si>
    <t>2600976018859890</t>
  </si>
  <si>
    <t>4571339538737986</t>
  </si>
  <si>
    <t>6132748084088170</t>
  </si>
  <si>
    <t>8521161084145022</t>
  </si>
  <si>
    <t>3476671552797813</t>
  </si>
  <si>
    <t>1861434353658543</t>
  </si>
  <si>
    <t>8751650041525595</t>
  </si>
  <si>
    <t>8071815272393955</t>
  </si>
  <si>
    <t>7134892362217306</t>
  </si>
  <si>
    <t>2481576473436933</t>
  </si>
  <si>
    <t>7704221367963298</t>
  </si>
  <si>
    <t>2225581167881191</t>
  </si>
  <si>
    <t>2425943626106211</t>
  </si>
  <si>
    <t>1343315321619259</t>
  </si>
  <si>
    <t>9011054049391732</t>
  </si>
  <si>
    <t>5669107614127507</t>
  </si>
  <si>
    <t>5432219089020705</t>
  </si>
  <si>
    <t>7049175567913296</t>
  </si>
  <si>
    <t>6315967163167238</t>
  </si>
  <si>
    <t>8880364452795707</t>
  </si>
  <si>
    <t>8564383913357370</t>
  </si>
  <si>
    <t>5005466167708719</t>
  </si>
  <si>
    <t>8709482811614544</t>
  </si>
  <si>
    <t>2337553452887272</t>
  </si>
  <si>
    <t>3715011138885035</t>
  </si>
  <si>
    <t>8143409927492508</t>
  </si>
  <si>
    <t>3148849084861984</t>
  </si>
  <si>
    <t>2711587269036653</t>
  </si>
  <si>
    <t>4469609969946815</t>
  </si>
  <si>
    <t>1136653988383888</t>
  </si>
  <si>
    <t>8990824892366060</t>
  </si>
  <si>
    <t>4543751572058864</t>
  </si>
  <si>
    <t>3791069742325849</t>
  </si>
  <si>
    <t>1049143947837164</t>
  </si>
  <si>
    <t>5253605384604833</t>
  </si>
  <si>
    <t>4950156782091396</t>
  </si>
  <si>
    <t>4690759174609783</t>
  </si>
  <si>
    <t>7621803174037737</t>
  </si>
  <si>
    <t>8349541842976016</t>
  </si>
  <si>
    <t>1207520190253532</t>
  </si>
  <si>
    <t>9045974155096142</t>
  </si>
  <si>
    <t>6242634376883517</t>
  </si>
  <si>
    <t>5989566644162990</t>
  </si>
  <si>
    <t>7563238528820195</t>
  </si>
  <si>
    <t>3131769982636350</t>
  </si>
  <si>
    <t>8057048247517412</t>
  </si>
  <si>
    <t>8563483413267073</t>
  </si>
  <si>
    <t>5057928191719474</t>
  </si>
  <si>
    <t>8399940973591314</t>
  </si>
  <si>
    <t>6569157895745646</t>
  </si>
  <si>
    <t>4334452882081653</t>
  </si>
  <si>
    <t>7762805942216861</t>
  </si>
  <si>
    <t>7850601553551137</t>
  </si>
  <si>
    <t>1783664567426171</t>
  </si>
  <si>
    <t>2456806929721218</t>
  </si>
  <si>
    <t>1687063619416114</t>
  </si>
  <si>
    <t>8408493276903183</t>
  </si>
  <si>
    <t>4716622992443222</t>
  </si>
  <si>
    <t>1788731992050264</t>
  </si>
  <si>
    <t>6852886130652587</t>
  </si>
  <si>
    <t>2749241189148248</t>
  </si>
  <si>
    <t>6713070064689079</t>
  </si>
  <si>
    <t>1410074012434351</t>
  </si>
  <si>
    <t>3198834177271655</t>
  </si>
  <si>
    <t>4459403261839644</t>
  </si>
  <si>
    <t>3159606639292650</t>
  </si>
  <si>
    <t>8638086719303218</t>
  </si>
  <si>
    <t>9380634054653607</t>
  </si>
  <si>
    <t>3126227659678792</t>
  </si>
  <si>
    <t>5585812768417938</t>
  </si>
  <si>
    <t>9944126280353377</t>
  </si>
  <si>
    <t>1303988633874664</t>
  </si>
  <si>
    <t>1956842129895297</t>
  </si>
  <si>
    <t>8157625542520886</t>
  </si>
  <si>
    <t>6587792023871355</t>
  </si>
  <si>
    <t>8389989947932387</t>
  </si>
  <si>
    <t>9686273150263749</t>
  </si>
  <si>
    <t>9580153772284387</t>
  </si>
  <si>
    <t>7272985672350517</t>
  </si>
  <si>
    <t>7323537712149251</t>
  </si>
  <si>
    <t>7672138660269507</t>
  </si>
  <si>
    <t>4000698444703066</t>
  </si>
  <si>
    <t>8545680731300192</t>
  </si>
  <si>
    <t>9127677577577936</t>
  </si>
  <si>
    <t>2906661030577635</t>
  </si>
  <si>
    <t>3843336752234200</t>
  </si>
  <si>
    <t>1909372188334170</t>
  </si>
  <si>
    <t>7516458352368828</t>
  </si>
  <si>
    <t>2713285326737929</t>
  </si>
  <si>
    <t>5509700995323037</t>
  </si>
  <si>
    <t>5287404862982604</t>
  </si>
  <si>
    <t>3747917168404187</t>
  </si>
  <si>
    <t>6503760985172859</t>
  </si>
  <si>
    <t>4238951022554432</t>
  </si>
  <si>
    <t>1233818298753409</t>
  </si>
  <si>
    <t>3390430814087053</t>
  </si>
  <si>
    <t>3491080964983396</t>
  </si>
  <si>
    <t>3961388953325950</t>
  </si>
  <si>
    <t>6414007154076315</t>
  </si>
  <si>
    <t>6672475122813598</t>
  </si>
  <si>
    <t>8389736842833280</t>
  </si>
  <si>
    <t>9983789219006627</t>
  </si>
  <si>
    <t>3090141493252712</t>
  </si>
  <si>
    <t>3945473950954812</t>
  </si>
  <si>
    <t>8428358613091051</t>
  </si>
  <si>
    <t>1618847330601113</t>
  </si>
  <si>
    <t>5392789495423416</t>
  </si>
  <si>
    <t>3785871052664881</t>
  </si>
  <si>
    <t>1463114388509271</t>
  </si>
  <si>
    <t>7890841565513371</t>
  </si>
  <si>
    <t>5042375890162868</t>
  </si>
  <si>
    <t>6272906733130860</t>
  </si>
  <si>
    <t>1853521669660807</t>
  </si>
  <si>
    <t>7231949434878837</t>
  </si>
  <si>
    <t>6073701533513035</t>
  </si>
  <si>
    <t>5228021566662120</t>
  </si>
  <si>
    <t>5542661128290585</t>
  </si>
  <si>
    <t>8510696964522858</t>
  </si>
  <si>
    <t>3057467423817557</t>
  </si>
  <si>
    <t>6807046987117784</t>
  </si>
  <si>
    <t>3934422311847600</t>
  </si>
  <si>
    <t>7073847331354203</t>
  </si>
  <si>
    <t>6753524450854852</t>
  </si>
  <si>
    <t>2480706549874894</t>
  </si>
  <si>
    <t>3020869993082169</t>
  </si>
  <si>
    <t>4746493198050119</t>
  </si>
  <si>
    <t>8997464392914949</t>
  </si>
  <si>
    <t>6022508435436755</t>
  </si>
  <si>
    <t>5621645851550178</t>
  </si>
  <si>
    <t>2787865051572695</t>
  </si>
  <si>
    <t>1865845285145120</t>
  </si>
  <si>
    <t>4551679431897303</t>
  </si>
  <si>
    <t>8257213199163671</t>
  </si>
  <si>
    <t>1729486039517827</t>
  </si>
  <si>
    <t>6669461060044485</t>
  </si>
  <si>
    <t>1120730786335126</t>
  </si>
  <si>
    <t>3436696577577786</t>
  </si>
  <si>
    <t>9422836593697170</t>
  </si>
  <si>
    <t>8578755520234894</t>
  </si>
  <si>
    <t>6568925023033077</t>
  </si>
  <si>
    <t>1118110935197209</t>
  </si>
  <si>
    <t>9358271984784293</t>
  </si>
  <si>
    <t>6612066153761164</t>
  </si>
  <si>
    <t>1060254613150551</t>
  </si>
  <si>
    <t>4213270156175686</t>
  </si>
  <si>
    <t>3562020069723844</t>
  </si>
  <si>
    <t>1707065931455313</t>
  </si>
  <si>
    <t>3109152417817081</t>
  </si>
  <si>
    <t>4848335778941094</t>
  </si>
  <si>
    <t>2862445413759701</t>
  </si>
  <si>
    <t>2060678893713011</t>
  </si>
  <si>
    <t>4581108914263071</t>
  </si>
  <si>
    <t>1675194323984851</t>
  </si>
  <si>
    <t>3244250234081943</t>
  </si>
  <si>
    <t>7764073530176410</t>
  </si>
  <si>
    <t>9829391172217811</t>
  </si>
  <si>
    <t>7867990633586809</t>
  </si>
  <si>
    <t>1790801118235238</t>
  </si>
  <si>
    <t>7451847387607164</t>
  </si>
  <si>
    <t>7626224786864974</t>
  </si>
  <si>
    <t>9684058154458078</t>
  </si>
  <si>
    <t>2611796876176756</t>
  </si>
  <si>
    <t>6059749555576447</t>
  </si>
  <si>
    <t>1056917943546205</t>
  </si>
  <si>
    <t>7054651863261067</t>
  </si>
  <si>
    <t>7991040047281649</t>
  </si>
  <si>
    <t>3553804859804102</t>
  </si>
  <si>
    <t>2133934048681649</t>
  </si>
  <si>
    <t>3139073290741952</t>
  </si>
  <si>
    <t>9039760081179075</t>
  </si>
  <si>
    <t>8179682348540266</t>
  </si>
  <si>
    <t>6358870352478975</t>
  </si>
  <si>
    <t>9207816741478645</t>
  </si>
  <si>
    <t>5901751763476661</t>
  </si>
  <si>
    <t>6328041568164007</t>
  </si>
  <si>
    <t>6891963182093151</t>
  </si>
  <si>
    <t>5454744295270042</t>
  </si>
  <si>
    <t>6746695422344710</t>
  </si>
  <si>
    <t>2933859423100540</t>
  </si>
  <si>
    <t>2622148224302718</t>
  </si>
  <si>
    <t>1223776446522514</t>
  </si>
  <si>
    <t>2444184592887919</t>
  </si>
  <si>
    <t>2332065617836056</t>
  </si>
  <si>
    <t>4436330844943213</t>
  </si>
  <si>
    <t>8136179915928471</t>
  </si>
  <si>
    <t>1784012350086291</t>
  </si>
  <si>
    <t>6150789547771510</t>
  </si>
  <si>
    <t>7841584697195807</t>
  </si>
  <si>
    <t>3289799693729222</t>
  </si>
  <si>
    <t>2987944135132420</t>
  </si>
  <si>
    <t>5860636841061743</t>
  </si>
  <si>
    <t>6159638364029091</t>
  </si>
  <si>
    <t>6190190868349620</t>
  </si>
  <si>
    <t>4713904720490910</t>
  </si>
  <si>
    <t>5936544290876073</t>
  </si>
  <si>
    <t>7153519330453069</t>
  </si>
  <si>
    <t>4102573245230695</t>
  </si>
  <si>
    <t>6702593040455500</t>
  </si>
  <si>
    <t>9014783330767556</t>
  </si>
  <si>
    <t>9618441716998984</t>
  </si>
  <si>
    <t>4761599745957869</t>
  </si>
  <si>
    <t>8801707758187099</t>
  </si>
  <si>
    <t>9427449742715588</t>
  </si>
  <si>
    <t>1242330271057255</t>
  </si>
  <si>
    <t>1478593115962311</t>
  </si>
  <si>
    <t>6617176364585502</t>
  </si>
  <si>
    <t>6946787477009428</t>
  </si>
  <si>
    <t>9732366036615045</t>
  </si>
  <si>
    <t>8518957143503150</t>
  </si>
  <si>
    <t>4933793629016300</t>
  </si>
  <si>
    <t>3727191475006121</t>
  </si>
  <si>
    <t>4344816216503804</t>
  </si>
  <si>
    <t>6166966244706079</t>
  </si>
  <si>
    <t>4858317332751928</t>
  </si>
  <si>
    <t>9656365556398363</t>
  </si>
  <si>
    <t>7133547771165051</t>
  </si>
  <si>
    <t>9470688611875673</t>
  </si>
  <si>
    <t>2926698152119321</t>
  </si>
  <si>
    <t>6539999171373906</t>
  </si>
  <si>
    <t>5763235639128194</t>
  </si>
  <si>
    <t>6864138610227488</t>
  </si>
  <si>
    <t>2282707639255439</t>
  </si>
  <si>
    <t>7787041350192456</t>
  </si>
  <si>
    <t>8062789588282664</t>
  </si>
  <si>
    <t>2203944086675178</t>
  </si>
  <si>
    <t>6432587876045532</t>
  </si>
  <si>
    <t>8995053647026696</t>
  </si>
  <si>
    <t>3244938368117735</t>
  </si>
  <si>
    <t>8363254842379659</t>
  </si>
  <si>
    <t>4444600483814053</t>
  </si>
  <si>
    <t>9889403338650609</t>
  </si>
  <si>
    <t>7873248813489903</t>
  </si>
  <si>
    <t>4937398192404846</t>
  </si>
  <si>
    <t>1618060171703282</t>
  </si>
  <si>
    <t>6591044298103447</t>
  </si>
  <si>
    <t>3063837336183536</t>
  </si>
  <si>
    <t>2037176646634750</t>
  </si>
  <si>
    <t>9138414789537299</t>
  </si>
  <si>
    <t>9688228484863057</t>
  </si>
  <si>
    <t>6319315931690544</t>
  </si>
  <si>
    <t>4338157557003158</t>
  </si>
  <si>
    <t>5474653817601987</t>
  </si>
  <si>
    <t>1669579154252304</t>
  </si>
  <si>
    <t>7503330088650980</t>
  </si>
  <si>
    <t>3934915157220034</t>
  </si>
  <si>
    <t>3889698468784555</t>
  </si>
  <si>
    <t>3180647852989004</t>
  </si>
  <si>
    <t>5380087937969219</t>
  </si>
  <si>
    <t>1463623418608033</t>
  </si>
  <si>
    <t>8439828542680054</t>
  </si>
  <si>
    <t>8202545540757532</t>
  </si>
  <si>
    <t>3795765057656084</t>
  </si>
  <si>
    <t>7523617812962180</t>
  </si>
  <si>
    <t>6379941433004826</t>
  </si>
  <si>
    <t>7816307213232292</t>
  </si>
  <si>
    <t>9655529892284243</t>
  </si>
  <si>
    <t>6669147753615979</t>
  </si>
  <si>
    <t>1251844756922539</t>
  </si>
  <si>
    <t>8825968150975766</t>
  </si>
  <si>
    <t>3249970140699766</t>
  </si>
  <si>
    <t>8576170331292476</t>
  </si>
  <si>
    <t>1088550998686185</t>
  </si>
  <si>
    <t>8399312378906264</t>
  </si>
  <si>
    <t>2608353751268626</t>
  </si>
  <si>
    <t>7815279397565599</t>
  </si>
  <si>
    <t>6314318343736617</t>
  </si>
  <si>
    <t>9081139492305041</t>
  </si>
  <si>
    <t>1596684173060100</t>
  </si>
  <si>
    <t>2550238629394888</t>
  </si>
  <si>
    <t>3726728325547111</t>
  </si>
  <si>
    <t>2557211049573877</t>
  </si>
  <si>
    <t>9072720938535858</t>
  </si>
  <si>
    <t>6677303657011546</t>
  </si>
  <si>
    <t>6576819129006299</t>
  </si>
  <si>
    <t>4356868248606648</t>
  </si>
  <si>
    <t>1004204210064340</t>
  </si>
  <si>
    <t>6269697332206766</t>
  </si>
  <si>
    <t>2035002061068089</t>
  </si>
  <si>
    <t>5337669598402333</t>
  </si>
  <si>
    <t>4497701860515269</t>
  </si>
  <si>
    <t>5280577858655908</t>
  </si>
  <si>
    <t>5651346871531895</t>
  </si>
  <si>
    <t>8325680892817129</t>
  </si>
  <si>
    <t>4713719594802058</t>
  </si>
  <si>
    <t>4900355717936295</t>
  </si>
  <si>
    <t>8710146214198809</t>
  </si>
  <si>
    <t>9014569837092014</t>
  </si>
  <si>
    <t>9919022321810104</t>
  </si>
  <si>
    <t>3546354718356584</t>
  </si>
  <si>
    <t>7827062310651922</t>
  </si>
  <si>
    <t>8591495844023142</t>
  </si>
  <si>
    <t>6760342117029588</t>
  </si>
  <si>
    <t>5414337315239721</t>
  </si>
  <si>
    <t>3513067697492354</t>
  </si>
  <si>
    <t>8091638263031180</t>
  </si>
  <si>
    <t>2436057556529296</t>
  </si>
  <si>
    <t>3899481398945473</t>
  </si>
  <si>
    <t>9404505691443456</t>
  </si>
  <si>
    <t>3625778788495440</t>
  </si>
  <si>
    <t>1841346830907611</t>
  </si>
  <si>
    <t>2793786663051664</t>
  </si>
  <si>
    <t>9073797344720525</t>
  </si>
  <si>
    <t>8973609895978116</t>
  </si>
  <si>
    <t>8559937511224113</t>
  </si>
  <si>
    <t>8294868338209863</t>
  </si>
  <si>
    <t>3952500816099067</t>
  </si>
  <si>
    <t>9229254714860993</t>
  </si>
  <si>
    <t>2928600643044061</t>
  </si>
  <si>
    <t>2856843838072176</t>
  </si>
  <si>
    <t>8138382172421278</t>
  </si>
  <si>
    <t>2223355337791064</t>
  </si>
  <si>
    <t>6602073853266369</t>
  </si>
  <si>
    <t>2383937721830778</t>
  </si>
  <si>
    <t>8267979652322052</t>
  </si>
  <si>
    <t>6627385439128817</t>
  </si>
  <si>
    <t>6742238746323511</t>
  </si>
  <si>
    <t>9109160522934716</t>
  </si>
  <si>
    <t>8030365123292750</t>
  </si>
  <si>
    <t>1317226341132242</t>
  </si>
  <si>
    <t>3734171998168643</t>
  </si>
  <si>
    <t>9957445017938859</t>
  </si>
  <si>
    <t>6150819342861858</t>
  </si>
  <si>
    <t>6911237313806205</t>
  </si>
  <si>
    <t>9989129742143939</t>
  </si>
  <si>
    <t>9276128385592247</t>
  </si>
  <si>
    <t>7216834090397447</t>
  </si>
  <si>
    <t>9276717088463400</t>
  </si>
  <si>
    <t>2043502382967876</t>
  </si>
  <si>
    <t>7963168155886124</t>
  </si>
  <si>
    <t>2053424736829238</t>
  </si>
  <si>
    <t>7058421583286553</t>
  </si>
  <si>
    <t>3886638743717778</t>
  </si>
  <si>
    <t>6449584026233822</t>
  </si>
  <si>
    <t>8924931696704252</t>
  </si>
  <si>
    <t>8051243797312684</t>
  </si>
  <si>
    <t>2554709092512259</t>
  </si>
  <si>
    <t>9957532985032332</t>
  </si>
  <si>
    <t>7961378478711765</t>
  </si>
  <si>
    <t>9023911319799171</t>
  </si>
  <si>
    <t>1651410267912751</t>
  </si>
  <si>
    <t>1196691721391961</t>
  </si>
  <si>
    <t>8035330938034030</t>
  </si>
  <si>
    <t>9880416731019329</t>
  </si>
  <si>
    <t>8335348872252918</t>
  </si>
  <si>
    <t>1585634196666905</t>
  </si>
  <si>
    <t>5566022881232753</t>
  </si>
  <si>
    <t>2887951017848321</t>
  </si>
  <si>
    <t>6516685464819264</t>
  </si>
  <si>
    <t>1597517152979641</t>
  </si>
  <si>
    <t>8289649474689942</t>
  </si>
  <si>
    <t>4237719326124420</t>
  </si>
  <si>
    <t>1868588210340291</t>
  </si>
  <si>
    <t>1708183732736275</t>
  </si>
  <si>
    <t>3550921280068262</t>
  </si>
  <si>
    <t>1190769938122586</t>
  </si>
  <si>
    <t>1006439178453228</t>
  </si>
  <si>
    <t>3679181132307457</t>
  </si>
  <si>
    <t>9524812060382172</t>
  </si>
  <si>
    <t>8186208679634187</t>
  </si>
  <si>
    <t>3952299689420431</t>
  </si>
  <si>
    <t>5346993620676801</t>
  </si>
  <si>
    <t>1966408185634450</t>
  </si>
  <si>
    <t>9979981749839868</t>
  </si>
  <si>
    <t>2513620932274918</t>
  </si>
  <si>
    <t>6224423097821115</t>
  </si>
  <si>
    <t>2225711395176318</t>
  </si>
  <si>
    <t>8573919686766349</t>
  </si>
  <si>
    <t>4314269480956995</t>
  </si>
  <si>
    <t>5980457383829355</t>
  </si>
  <si>
    <t>9686426261729316</t>
  </si>
  <si>
    <t>3065980394031107</t>
  </si>
  <si>
    <t>5173980248420304</t>
  </si>
  <si>
    <t>3187230225783133</t>
  </si>
  <si>
    <t>9531741362311363</t>
  </si>
  <si>
    <t>5390142150944687</t>
  </si>
  <si>
    <t>9430840832328572</t>
  </si>
  <si>
    <t>1567652754426233</t>
  </si>
  <si>
    <t>2566678763453087</t>
  </si>
  <si>
    <t>4709305768921841</t>
  </si>
  <si>
    <t>2315697821809166</t>
  </si>
  <si>
    <t>6338054878296807</t>
  </si>
  <si>
    <t>1255435956344551</t>
  </si>
  <si>
    <t>3017209446839126</t>
  </si>
  <si>
    <t>9878729314576884</t>
  </si>
  <si>
    <t>7822925944413242</t>
  </si>
  <si>
    <t>5791651337023711</t>
  </si>
  <si>
    <t>5130107437686531</t>
  </si>
  <si>
    <t>6459764666692713</t>
  </si>
  <si>
    <t>6689646576250051</t>
  </si>
  <si>
    <t>8442574046556108</t>
  </si>
  <si>
    <t>2171410845008837</t>
  </si>
  <si>
    <t>1327660811876709</t>
  </si>
  <si>
    <t>2559478953051362</t>
  </si>
  <si>
    <t>2575513220555145</t>
  </si>
  <si>
    <t>8040843723411839</t>
  </si>
  <si>
    <t>3011316625231634</t>
  </si>
  <si>
    <t>8759635486154774</t>
  </si>
  <si>
    <t>1896269932285735</t>
  </si>
  <si>
    <t>1514306021565334</t>
  </si>
  <si>
    <t>8768951129709629</t>
  </si>
  <si>
    <t>4478241844208353</t>
  </si>
  <si>
    <t>4812843511396364</t>
  </si>
  <si>
    <t>6641278116265892</t>
  </si>
  <si>
    <t>3165211239944854</t>
  </si>
  <si>
    <t>2800888225696832</t>
  </si>
  <si>
    <t>4948350040752900</t>
  </si>
  <si>
    <t>4804052398520819</t>
  </si>
  <si>
    <t>3012677316309675</t>
  </si>
  <si>
    <t>6526748332122012</t>
  </si>
  <si>
    <t>8568581256901081</t>
  </si>
  <si>
    <t>2693532360201643</t>
  </si>
  <si>
    <t>8319374832537432</t>
  </si>
  <si>
    <t>8513039297153119</t>
  </si>
  <si>
    <t>5809539183394260</t>
  </si>
  <si>
    <t>8755968759337041</t>
  </si>
  <si>
    <t>3429679896629002</t>
  </si>
  <si>
    <t>6127812895461074</t>
  </si>
  <si>
    <t>2492201793107527</t>
  </si>
  <si>
    <t>7419548666896109</t>
  </si>
  <si>
    <t>3254878296105231</t>
  </si>
  <si>
    <t>7048533852826768</t>
  </si>
  <si>
    <t>9514334020316031</t>
  </si>
  <si>
    <t>6314042736977895</t>
  </si>
  <si>
    <t>3487829413087409</t>
  </si>
  <si>
    <t>6053495789879318</t>
  </si>
  <si>
    <t>8060066774438225</t>
  </si>
  <si>
    <t>8111693110929856</t>
  </si>
  <si>
    <t>1185740671161588</t>
  </si>
  <si>
    <t>2302584748578312</t>
  </si>
  <si>
    <t>1143741689111118</t>
  </si>
  <si>
    <t>6284448066148647</t>
  </si>
  <si>
    <t>4992104774382863</t>
  </si>
  <si>
    <t>2257010662384305</t>
  </si>
  <si>
    <t>6556546942384675</t>
  </si>
  <si>
    <t>9747726362078420</t>
  </si>
  <si>
    <t>4650398068390195</t>
  </si>
  <si>
    <t>3976207011251765</t>
  </si>
  <si>
    <t>1405821740326218</t>
  </si>
  <si>
    <t>9850005055410723</t>
  </si>
  <si>
    <t>7428596652610324</t>
  </si>
  <si>
    <t>1883689878121700</t>
  </si>
  <si>
    <t>9942706419608612</t>
  </si>
  <si>
    <t>6231277330796809</t>
  </si>
  <si>
    <t>3577074430883894</t>
  </si>
  <si>
    <t>5125952378436689</t>
  </si>
  <si>
    <t>1246578992925594</t>
  </si>
  <si>
    <t>8033325068718261</t>
  </si>
  <si>
    <t>5647353086047581</t>
  </si>
  <si>
    <t>5376938440278150</t>
  </si>
  <si>
    <t>1809479470213630</t>
  </si>
  <si>
    <t>4949517467814756</t>
  </si>
  <si>
    <t>2106317536028600</t>
  </si>
  <si>
    <t>5516619633202265</t>
  </si>
  <si>
    <t>8938415827218742</t>
  </si>
  <si>
    <t>9470500058590877</t>
  </si>
  <si>
    <t>7160732749619649</t>
  </si>
  <si>
    <t>7489196792979828</t>
  </si>
  <si>
    <t>9309946919525599</t>
  </si>
  <si>
    <t>5504076672618349</t>
  </si>
  <si>
    <t>6695367133628216</t>
  </si>
  <si>
    <t>5923280447428274</t>
  </si>
  <si>
    <t>5980846912727542</t>
  </si>
  <si>
    <t>6330551479021076</t>
  </si>
  <si>
    <t>4059837342721765</t>
  </si>
  <si>
    <t>1857959531014119</t>
  </si>
  <si>
    <t>3145132675136332</t>
  </si>
  <si>
    <t>3661145184183406</t>
  </si>
  <si>
    <t>4341733965549240</t>
  </si>
  <si>
    <t>6881566552456436</t>
  </si>
  <si>
    <t>3667197618353796</t>
  </si>
  <si>
    <t>2508304074000404</t>
  </si>
  <si>
    <t>7078392629168058</t>
  </si>
  <si>
    <t>2187030058693953</t>
  </si>
  <si>
    <t>9207201558903934</t>
  </si>
  <si>
    <t>8808356663534236</t>
  </si>
  <si>
    <t>4511950725973789</t>
  </si>
  <si>
    <t>3810076783641860</t>
  </si>
  <si>
    <t>7356088141620807</t>
  </si>
  <si>
    <t>9303681785921825</t>
  </si>
  <si>
    <t>4130814725238469</t>
  </si>
  <si>
    <t>1245701395746714</t>
  </si>
  <si>
    <t>3472728443025621</t>
  </si>
  <si>
    <t>6027109464303456</t>
  </si>
  <si>
    <t>2097083559023180</t>
  </si>
  <si>
    <t>1157362187683448</t>
  </si>
  <si>
    <t>4496891535156129</t>
  </si>
  <si>
    <t>7604871273612391</t>
  </si>
  <si>
    <t>1290446843220813</t>
  </si>
  <si>
    <t>7731846237778775</t>
  </si>
  <si>
    <t>6131635096551065</t>
  </si>
  <si>
    <t>5677134265460518</t>
  </si>
  <si>
    <t>3231302715088508</t>
  </si>
  <si>
    <t>4192500739223006</t>
  </si>
  <si>
    <t>4518188918856907</t>
  </si>
  <si>
    <t>8378588086844558</t>
  </si>
  <si>
    <t>6765548648687285</t>
  </si>
  <si>
    <t>2260756085947899</t>
  </si>
  <si>
    <t>9316066920644637</t>
  </si>
  <si>
    <t>4930389732242825</t>
  </si>
  <si>
    <t>4238146350484828</t>
  </si>
  <si>
    <t>8783152656018311</t>
  </si>
  <si>
    <t>3630002625956678</t>
  </si>
  <si>
    <t>6918092813088021</t>
  </si>
  <si>
    <t>5468833561827703</t>
  </si>
  <si>
    <t>6247165973771818</t>
  </si>
  <si>
    <t>8105919587673070</t>
  </si>
  <si>
    <t>2395402975437331</t>
  </si>
  <si>
    <t>4167527997323635</t>
  </si>
  <si>
    <t>7731015897542984</t>
  </si>
  <si>
    <t>3052780363440106</t>
  </si>
  <si>
    <t>9011362992542859</t>
  </si>
  <si>
    <t>4134613025357901</t>
  </si>
  <si>
    <t>8562947864011056</t>
  </si>
  <si>
    <t>9504715826961206</t>
  </si>
  <si>
    <t>1786574359542501</t>
  </si>
  <si>
    <t>8791794599264537</t>
  </si>
  <si>
    <t>8515983975466546</t>
  </si>
  <si>
    <t>8937046987145401</t>
  </si>
  <si>
    <t>7189205222430146</t>
  </si>
  <si>
    <t>6011932184660376</t>
  </si>
  <si>
    <t>9085694180516329</t>
  </si>
  <si>
    <t>7961610141307221</t>
  </si>
  <si>
    <t>9488174753341718</t>
  </si>
  <si>
    <t>5208476830702238</t>
  </si>
  <si>
    <t>6137927676278810</t>
  </si>
  <si>
    <t>3937471920197617</t>
  </si>
  <si>
    <t>2081291247417996</t>
  </si>
  <si>
    <t>1071494025286483</t>
  </si>
  <si>
    <t>9634915877075869</t>
  </si>
  <si>
    <t>7396397548675441</t>
  </si>
  <si>
    <t>5362447325826825</t>
  </si>
  <si>
    <t>9231727535345501</t>
  </si>
  <si>
    <t>8885154713587590</t>
  </si>
  <si>
    <t>2459790719079349</t>
  </si>
  <si>
    <t>3699076872651194</t>
  </si>
  <si>
    <t>9496759761925841</t>
  </si>
  <si>
    <t>9883265938411467</t>
  </si>
  <si>
    <t>3129861979346516</t>
  </si>
  <si>
    <t>3409111055642194</t>
  </si>
  <si>
    <t>6206462839391543</t>
  </si>
  <si>
    <t>9068932984230656</t>
  </si>
  <si>
    <t>3751339837032905</t>
  </si>
  <si>
    <t>7035389087921980</t>
  </si>
  <si>
    <t>8058204268331138</t>
  </si>
  <si>
    <t>9890625786618099</t>
  </si>
  <si>
    <t>4883787278505009</t>
  </si>
  <si>
    <t>8646742632510890</t>
  </si>
  <si>
    <t>2406519132531379</t>
  </si>
  <si>
    <t>2303112067928619</t>
  </si>
  <si>
    <t>3040156218126540</t>
  </si>
  <si>
    <t>8085026142812510</t>
  </si>
  <si>
    <t>7001699846517370</t>
  </si>
  <si>
    <t>5057040867516201</t>
  </si>
  <si>
    <t>3228193757863312</t>
  </si>
  <si>
    <t>2672694924706402</t>
  </si>
  <si>
    <t>7953727693712015</t>
  </si>
  <si>
    <t>3183892043986927</t>
  </si>
  <si>
    <t>4578636526887059</t>
  </si>
  <si>
    <t>2867799356417804</t>
  </si>
  <si>
    <t>2260550484149290</t>
  </si>
  <si>
    <t>2673099372813255</t>
  </si>
  <si>
    <t>9618289993814583</t>
  </si>
  <si>
    <t>3087782279474794</t>
  </si>
  <si>
    <t>3826931728570368</t>
  </si>
  <si>
    <t>2808920265401423</t>
  </si>
  <si>
    <t>5714301448487178</t>
  </si>
  <si>
    <t>9496821513727101</t>
  </si>
  <si>
    <t>6904807037586543</t>
  </si>
  <si>
    <t>2213784966582891</t>
  </si>
  <si>
    <t>4390489151393077</t>
  </si>
  <si>
    <t>3805945970749269</t>
  </si>
  <si>
    <t>2253342115001643</t>
  </si>
  <si>
    <t>3929628042293648</t>
  </si>
  <si>
    <t>8784474010945366</t>
  </si>
  <si>
    <t>7762560841292641</t>
  </si>
  <si>
    <t>3804336613936984</t>
  </si>
  <si>
    <t>9556939377372369</t>
  </si>
  <si>
    <t>5162736549195250</t>
  </si>
  <si>
    <t>8806467968579902</t>
  </si>
  <si>
    <t>8195722572000281</t>
  </si>
  <si>
    <t>1484063471647876</t>
  </si>
  <si>
    <t>5249391593504731</t>
  </si>
  <si>
    <t>2293287026086243</t>
  </si>
  <si>
    <t>3937900321406620</t>
  </si>
  <si>
    <t>5123575783021865</t>
  </si>
  <si>
    <t>9427203333352658</t>
  </si>
  <si>
    <t>2232013176445957</t>
  </si>
  <si>
    <t>7296044851319738</t>
  </si>
  <si>
    <t>3606177146025441</t>
  </si>
  <si>
    <t>5534092882063756</t>
  </si>
  <si>
    <t>3464094553034141</t>
  </si>
  <si>
    <t>3668180015960657</t>
  </si>
  <si>
    <t>9143238512323560</t>
  </si>
  <si>
    <t>5309947182392421</t>
  </si>
  <si>
    <t>5233307920645361</t>
  </si>
  <si>
    <t>6325248956622779</t>
  </si>
  <si>
    <t>3781840785169481</t>
  </si>
  <si>
    <t>3571341031876251</t>
  </si>
  <si>
    <t>7626729926226366</t>
  </si>
  <si>
    <t>4474599859283350</t>
  </si>
  <si>
    <t>1114416044816171</t>
  </si>
  <si>
    <t>9900357494818374</t>
  </si>
  <si>
    <t>9968704912103398</t>
  </si>
  <si>
    <t>9313695211133033</t>
  </si>
  <si>
    <t>9724275294102795</t>
  </si>
  <si>
    <t>8749915592598622</t>
  </si>
  <si>
    <t>3165634031112892</t>
  </si>
  <si>
    <t>3602388979094729</t>
  </si>
  <si>
    <t>2346363345040524</t>
  </si>
  <si>
    <t>1911602453788413</t>
  </si>
  <si>
    <t>8485830236013881</t>
  </si>
  <si>
    <t>8532506244199833</t>
  </si>
  <si>
    <t>4724135884767872</t>
  </si>
  <si>
    <t>6135759287545446</t>
  </si>
  <si>
    <t>6912765330392131</t>
  </si>
  <si>
    <t>8972858977046636</t>
  </si>
  <si>
    <t>8538278677996936</t>
  </si>
  <si>
    <t>3828891332486113</t>
  </si>
  <si>
    <t>1164921199037332</t>
  </si>
  <si>
    <t>3116528783980256</t>
  </si>
  <si>
    <t>5536383747532401</t>
  </si>
  <si>
    <t>7509359360534571</t>
  </si>
  <si>
    <t>6639537433521650</t>
  </si>
  <si>
    <t>3544880619694860</t>
  </si>
  <si>
    <t>9456930880661169</t>
  </si>
  <si>
    <t>7245625972506497</t>
  </si>
  <si>
    <t>7295839757440156</t>
  </si>
  <si>
    <t>2493512267859228</t>
  </si>
  <si>
    <t>4679227433931339</t>
  </si>
  <si>
    <t>2793594663336410</t>
  </si>
  <si>
    <t>2046995059032952</t>
  </si>
  <si>
    <t>9667262679664842</t>
  </si>
  <si>
    <t>2508410996936187</t>
  </si>
  <si>
    <t>6250904838122645</t>
  </si>
  <si>
    <t>9429654613586659</t>
  </si>
  <si>
    <t>3532312466440476</t>
  </si>
  <si>
    <t>6838996342353794</t>
  </si>
  <si>
    <t>3012197653409523</t>
  </si>
  <si>
    <t>6175332776957002</t>
  </si>
  <si>
    <t>6815010358754542</t>
  </si>
  <si>
    <t>2374947014771567</t>
  </si>
  <si>
    <t>3285026043205412</t>
  </si>
  <si>
    <t>5331100215681580</t>
  </si>
  <si>
    <t>1087375286462190</t>
  </si>
  <si>
    <t>7257039241833342</t>
  </si>
  <si>
    <t>2899731269974342</t>
  </si>
  <si>
    <t>1109753471799854</t>
  </si>
  <si>
    <t>8372374391035614</t>
  </si>
  <si>
    <t>2934615785558736</t>
  </si>
  <si>
    <t>7326158953284173</t>
  </si>
  <si>
    <t>6838030529287345</t>
  </si>
  <si>
    <t>3004891430044614</t>
  </si>
  <si>
    <t>9789391783040710</t>
  </si>
  <si>
    <t>4467954573357231</t>
  </si>
  <si>
    <t>3960601742204845</t>
  </si>
  <si>
    <t>9302903712361761</t>
  </si>
  <si>
    <t>8313321584014043</t>
  </si>
  <si>
    <t>3864516358357958</t>
  </si>
  <si>
    <t>6227981117774159</t>
  </si>
  <si>
    <t>2009907382937832</t>
  </si>
  <si>
    <t>5643187985730914</t>
  </si>
  <si>
    <t>9727642550359743</t>
  </si>
  <si>
    <t>9517109930816213</t>
  </si>
  <si>
    <t>5035663578777753</t>
  </si>
  <si>
    <t>9155067630779456</t>
  </si>
  <si>
    <t>3765202419599197</t>
  </si>
  <si>
    <t>7181971930266639</t>
  </si>
  <si>
    <t>5699513388067547</t>
  </si>
  <si>
    <t>3550668641831120</t>
  </si>
  <si>
    <t>2972108174242275</t>
  </si>
  <si>
    <t>1916809265632394</t>
  </si>
  <si>
    <t>8828743633762251</t>
  </si>
  <si>
    <t>3082167339354124</t>
  </si>
  <si>
    <t>2286677911655836</t>
  </si>
  <si>
    <t>1033637618290652</t>
  </si>
  <si>
    <t>8738461624662841</t>
  </si>
  <si>
    <t>5508667917665236</t>
  </si>
  <si>
    <t>4816430969609046</t>
  </si>
  <si>
    <t>9622621521280688</t>
  </si>
  <si>
    <t>7077714463883083</t>
  </si>
  <si>
    <t>3377655036718751</t>
  </si>
  <si>
    <t>4334265148833755</t>
  </si>
  <si>
    <t>4137761376014913</t>
  </si>
  <si>
    <t>3654850485362633</t>
  </si>
  <si>
    <t>9752481146273625</t>
  </si>
  <si>
    <t>5680534997480612</t>
  </si>
  <si>
    <t>4401259846366309</t>
  </si>
  <si>
    <t>4744861198895343</t>
  </si>
  <si>
    <t>8392259097103323</t>
  </si>
  <si>
    <t>1706235930414787</t>
  </si>
  <si>
    <t>1616467935006387</t>
  </si>
  <si>
    <t>7922730528996087</t>
  </si>
  <si>
    <t>6357832127476567</t>
  </si>
  <si>
    <t>4167891670152205</t>
  </si>
  <si>
    <t>9432499695905181</t>
  </si>
  <si>
    <t>8553792620221794</t>
  </si>
  <si>
    <t>1353331355283314</t>
  </si>
  <si>
    <t>9477236833022748</t>
  </si>
  <si>
    <t>2128254251168953</t>
  </si>
  <si>
    <t>2800215035544127</t>
  </si>
  <si>
    <t>6647327251142335</t>
  </si>
  <si>
    <t>2751361674836829</t>
  </si>
  <si>
    <t>4124465549638997</t>
  </si>
  <si>
    <t>7139245910455207</t>
  </si>
  <si>
    <t>1591765994864465</t>
  </si>
  <si>
    <t>8190574818386372</t>
  </si>
  <si>
    <t>7919372713236515</t>
  </si>
  <si>
    <t>6608127425407101</t>
  </si>
  <si>
    <t>3511318549179768</t>
  </si>
  <si>
    <t>6534957023181250</t>
  </si>
  <si>
    <t>4433756740547099</t>
  </si>
  <si>
    <t>1009949945990113</t>
  </si>
  <si>
    <t>3779452532574642</t>
  </si>
  <si>
    <t>2738411247561713</t>
  </si>
  <si>
    <t>9599453491153170</t>
  </si>
  <si>
    <t>7302501118101888</t>
  </si>
  <si>
    <t>8478404546777098</t>
  </si>
  <si>
    <t>2876027060283157</t>
  </si>
  <si>
    <t>5827879254182318</t>
  </si>
  <si>
    <t>3575193690345868</t>
  </si>
  <si>
    <t>3179005812745186</t>
  </si>
  <si>
    <t>7537575486747088</t>
  </si>
  <si>
    <t>4616901633286705</t>
  </si>
  <si>
    <t>6202270545598864</t>
  </si>
  <si>
    <t>8626347190467718</t>
  </si>
  <si>
    <t>8054616137582401</t>
  </si>
  <si>
    <t>2498005267040629</t>
  </si>
  <si>
    <t>3647115396394457</t>
  </si>
  <si>
    <t>8386828512014737</t>
  </si>
  <si>
    <t>2150858263121568</t>
  </si>
  <si>
    <t>3607299676114843</t>
  </si>
  <si>
    <t>7968765577547918</t>
  </si>
  <si>
    <t>7296464441919666</t>
  </si>
  <si>
    <t>1173962553666600</t>
  </si>
  <si>
    <t>8472345865409562</t>
  </si>
  <si>
    <t>9080199583950699</t>
  </si>
  <si>
    <t>9478915240458426</t>
  </si>
  <si>
    <t>9464469068420271</t>
  </si>
  <si>
    <t>1098409174446848</t>
  </si>
  <si>
    <t>8963541669370703</t>
  </si>
  <si>
    <t>3964539968303194</t>
  </si>
  <si>
    <t>9421637741443656</t>
  </si>
  <si>
    <t>7077061477250221</t>
  </si>
  <si>
    <t>3812994654826714</t>
  </si>
  <si>
    <t>3765472430264570</t>
  </si>
  <si>
    <t>9704394338228024</t>
  </si>
  <si>
    <t>5752277535388978</t>
  </si>
  <si>
    <t>8052101933769820</t>
  </si>
  <si>
    <t>7677581551249864</t>
  </si>
  <si>
    <t>2766663579041945</t>
  </si>
  <si>
    <t>2211756336085212</t>
  </si>
  <si>
    <t>1933658970388945</t>
  </si>
  <si>
    <t>9127056660918538</t>
  </si>
  <si>
    <t>2546930079782507</t>
  </si>
  <si>
    <t>4925065997820567</t>
  </si>
  <si>
    <t>5376984118354051</t>
  </si>
  <si>
    <t>4700708765559623</t>
  </si>
  <si>
    <t>2446259489186741</t>
  </si>
  <si>
    <t>8055140266298908</t>
  </si>
  <si>
    <t>3339771970024926</t>
  </si>
  <si>
    <t>3716489299426939</t>
  </si>
  <si>
    <t>4165468835715618</t>
  </si>
  <si>
    <t>7026516093586144</t>
  </si>
  <si>
    <t>9953984856239576</t>
  </si>
  <si>
    <t>3892893470268799</t>
  </si>
  <si>
    <t>4846884132914979</t>
  </si>
  <si>
    <t>2904615288039133</t>
  </si>
  <si>
    <t>6014963937765437</t>
  </si>
  <si>
    <t>8941410476304198</t>
  </si>
  <si>
    <t>2863244784057132</t>
  </si>
  <si>
    <t>7681794542519044</t>
  </si>
  <si>
    <t>8627312152033657</t>
  </si>
  <si>
    <t>3147285081867169</t>
  </si>
  <si>
    <t>2454605787285457</t>
  </si>
  <si>
    <t>5036575749971406</t>
  </si>
  <si>
    <t>5217365827321016</t>
  </si>
  <si>
    <t>3960125118909528</t>
  </si>
  <si>
    <t>8669228574188885</t>
  </si>
  <si>
    <t>2606486176204921</t>
  </si>
  <si>
    <t>7241634524293536</t>
  </si>
  <si>
    <t>2384052446026015</t>
  </si>
  <si>
    <t>8105447098626569</t>
  </si>
  <si>
    <t>6990644266658199</t>
  </si>
  <si>
    <t>7535521945794686</t>
  </si>
  <si>
    <t>1572592512611258</t>
  </si>
  <si>
    <t>5708005712908642</t>
  </si>
  <si>
    <t>2207225647538928</t>
  </si>
  <si>
    <t>3947945169733642</t>
  </si>
  <si>
    <t>7208269337923943</t>
  </si>
  <si>
    <t>9054119794285866</t>
  </si>
  <si>
    <t>7840917025221387</t>
  </si>
  <si>
    <t>8445775544886813</t>
  </si>
  <si>
    <t>2721133214597237</t>
  </si>
  <si>
    <t>1181819273202438</t>
  </si>
  <si>
    <t>4535209087498528</t>
  </si>
  <si>
    <t>4326680185982328</t>
  </si>
  <si>
    <t>9754067961776611</t>
  </si>
  <si>
    <t>4853488153193269</t>
  </si>
  <si>
    <t>9206193530665051</t>
  </si>
  <si>
    <t>7966542356485652</t>
  </si>
  <si>
    <t>8324442471419234</t>
  </si>
  <si>
    <t>5962826858736843</t>
  </si>
  <si>
    <t>4390575585882280</t>
  </si>
  <si>
    <t>7922948760809671</t>
  </si>
  <si>
    <t>6761519060765379</t>
  </si>
  <si>
    <t>6943100254207396</t>
  </si>
  <si>
    <t>9376654861353580</t>
  </si>
  <si>
    <t>8760601783921586</t>
  </si>
  <si>
    <t>4213621270441665</t>
  </si>
  <si>
    <t>6323550344851306</t>
  </si>
  <si>
    <t>8078609380981910</t>
  </si>
  <si>
    <t>1296748213128317</t>
  </si>
  <si>
    <t>6924317241078127</t>
  </si>
  <si>
    <t>2670371385501264</t>
  </si>
  <si>
    <t>BUPIVACAINE HYDROCHLORIDE INJECTION PARENTERAL 0.25 % 20 mL</t>
  </si>
  <si>
    <t>CROMOLYN SODIUM CAPSULE RESPIRATORY 20 mg</t>
  </si>
  <si>
    <t>IDOXURIDINE SOLUTION, DROPS OPHTHALMIC 0.1 % 10 mL</t>
  </si>
  <si>
    <t>IOHEXOL INJECTION PARENTERAL 300 mg/1mL 10 mL</t>
  </si>
  <si>
    <t>ISOSORBIDE DINITRATE TABLET ORAL 5 mg</t>
  </si>
  <si>
    <t>PYRIMETHAMINE TABLET ORAL 25 mg</t>
  </si>
  <si>
    <t>TOLNAFTATE SOLUTION TOPICAL 1 % 10 mL</t>
  </si>
  <si>
    <t>CO-AMOXICLAV POWDER, FOR SUSPENSION ORAL 125 mg/31.25 mg</t>
  </si>
  <si>
    <t>DOXEPIN TABLET ORAL 10 mg</t>
  </si>
  <si>
    <t>SILDENAFIL (AS CITRATE) TABLET ORAL 25 mg</t>
  </si>
  <si>
    <t>MESALAZINE TABLET, EXTENDED RELEASE ORAL 500 mg</t>
  </si>
  <si>
    <t>BUPIVACAINE HYDROCHLORIDE INJECTION PARENTERAL 0.25 % 10 mL</t>
  </si>
  <si>
    <t>BUPIVACAINE HYDROCHLORIDE INJECTION PARENTERAL 0.5 % 20 mL</t>
  </si>
  <si>
    <t>CISATRACURIUM INJECTION PARENTERAL 2 mg/1mL 2.5 mL</t>
  </si>
  <si>
    <t>VENLAFAXINE CAPSULE ORAL 75 mg</t>
  </si>
  <si>
    <t>BUPRENORPHINE / NALOXONE TABLET SUBLINGUAL 8 mg/2 mg</t>
  </si>
  <si>
    <t>LISINOPRIL / HYDROCHLOROTHIAZIDE TABLET ORAL 20 mg/12.5 mg</t>
  </si>
  <si>
    <t>AMLODIPINE (AS BESILATE) / ATORVASTATIN (AS CALCIUM) TABLET ORAL 10 mg/10 mg</t>
  </si>
  <si>
    <t>MEMANTINE HYDROCHLORIDE TABLET ORAL 20 mg</t>
  </si>
  <si>
    <t>IOHEXOL INJECTION PARENTERAL 240 mg/1mL 10 mL</t>
  </si>
  <si>
    <t>PEGINTERFERON ALFA-2A INJECTION PARENTERAL 360 ug/1mL 0.5 mL</t>
  </si>
  <si>
    <t>BUPIVACAINE HYDROCHLORIDE INJECTION PARENTERAL 0.5 % 10 mL</t>
  </si>
  <si>
    <t>METHADONE HYDROCHLORIDE TABLET, FOR SUSPENSION ORAL 20 mg</t>
  </si>
  <si>
    <t>METHADONE HYDROCHLORIDE TABLET, FOR SUSPENSION ORAL 40 mg</t>
  </si>
  <si>
    <t>CIPROFLOXACIN INJECTION, SOLUTION INTRAVENOUS 10 mg/1mL 40 mL</t>
  </si>
  <si>
    <t>CO-AMOXICLAV POWDER, FOR SUSPENSION ORAL 250 mg/62.5 mg</t>
  </si>
  <si>
    <t>FENTANYL (AS CITRATE) INJECTION PARENTERAL 50 ug/1mL 5 mL</t>
  </si>
  <si>
    <t>KETOTIFEN SYRUP ORAL 1 mg/5mL 100 mL</t>
  </si>
  <si>
    <t>ACETONE SOLUTION NOT APPLICABLE</t>
  </si>
  <si>
    <t>CHILDREN COLD TABLET, CHEWABLE ORAL 80 mg/0.5 mg/7.5 mg</t>
  </si>
  <si>
    <t>ORS POWDER, FOR SOLUTION ORAL</t>
  </si>
  <si>
    <t>ZINC CAPSULE ORAL 220 mg</t>
  </si>
  <si>
    <t>WATER INJECTION PARENTERAL 1000 mL</t>
  </si>
  <si>
    <t>NOT EXIST Not Exist Not Exist</t>
  </si>
  <si>
    <t>SODIUM CHLORIDE SOLUTION, DROPS OPHTHALMIC 5 % 0.5 mL</t>
  </si>
  <si>
    <t>POTASSIUM CITRATE TABLET ORAL 5 meq</t>
  </si>
  <si>
    <t>SODIUM CHLORIDE INJECTION, SOLUTION PARENTERAL 5 % 5 mL</t>
  </si>
  <si>
    <t>POTASSIUM CHLORIDE INJECTION INTRAVENOUS 0.15 % 1000 mL</t>
  </si>
  <si>
    <t>POTASSIUM CHLORIDE INJECTION INTRAVENOUS 0.3 % 1000 mL</t>
  </si>
  <si>
    <t>ACETIC ACID SOLUTION NOT APPLICABLE  1 L</t>
  </si>
  <si>
    <t>2264849583300155</t>
  </si>
  <si>
    <t>9995108232894161</t>
  </si>
  <si>
    <t>2216373412453326</t>
  </si>
  <si>
    <t>7497718322442836</t>
  </si>
  <si>
    <t>6255582364103291</t>
  </si>
  <si>
    <t>7755194962937918</t>
  </si>
  <si>
    <t>7438792579997265</t>
  </si>
  <si>
    <t>2695147290877558</t>
  </si>
  <si>
    <t>7016639300118247</t>
  </si>
  <si>
    <t>3695225412319072</t>
  </si>
  <si>
    <t>8719110569128701</t>
  </si>
  <si>
    <t>2554824590047057</t>
  </si>
  <si>
    <t>6831033608743180</t>
  </si>
  <si>
    <t>1414750468582016</t>
  </si>
  <si>
    <t>1100471637320813</t>
  </si>
  <si>
    <t>3314524141990933</t>
  </si>
  <si>
    <t>1189111378846730</t>
  </si>
  <si>
    <t>8060289348225416</t>
  </si>
  <si>
    <t>3154268921622740</t>
  </si>
  <si>
    <t>9005430749008196</t>
  </si>
  <si>
    <t>4063255574918241</t>
  </si>
  <si>
    <t>7970056057234817</t>
  </si>
  <si>
    <t>1060295397813143</t>
  </si>
  <si>
    <t>7183048338922275</t>
  </si>
  <si>
    <t>5038672747330292</t>
  </si>
  <si>
    <t>5990379383204905</t>
  </si>
  <si>
    <t>0044709187040173</t>
  </si>
  <si>
    <t>6174436208124989</t>
  </si>
  <si>
    <t>5317230169078980</t>
  </si>
  <si>
    <t>1843761228969208</t>
  </si>
  <si>
    <t>4482292384990906</t>
  </si>
  <si>
    <t>8538287484456092</t>
  </si>
  <si>
    <t>9890279102447172</t>
  </si>
  <si>
    <t>0974831962928281</t>
  </si>
  <si>
    <t>9988522521219847</t>
  </si>
  <si>
    <t>7525682736019934</t>
  </si>
  <si>
    <t>8097751164848447</t>
  </si>
  <si>
    <t>2266709831753841</t>
  </si>
  <si>
    <t>3618363962506726</t>
  </si>
  <si>
    <t>1909189514426561</t>
  </si>
  <si>
    <t>9861678622904481</t>
  </si>
  <si>
    <t>2803713021551317</t>
  </si>
  <si>
    <t>5943230547625140</t>
  </si>
  <si>
    <t>5272174332186154</t>
  </si>
  <si>
    <t>9829147361897246</t>
  </si>
  <si>
    <t>5343223242119464</t>
  </si>
  <si>
    <t>5029457179529999</t>
  </si>
  <si>
    <t>2955625924173247</t>
  </si>
  <si>
    <t>8212939243853852</t>
  </si>
  <si>
    <t>2226135656324000</t>
  </si>
  <si>
    <t>6611696283921419</t>
  </si>
  <si>
    <t>8274267924171848</t>
  </si>
  <si>
    <t>5866339571223671</t>
  </si>
  <si>
    <t>3579917607541496</t>
  </si>
  <si>
    <t>9769806361816360</t>
  </si>
  <si>
    <t>4519207478819773</t>
  </si>
  <si>
    <t>9596609523431695</t>
  </si>
  <si>
    <t>7547233712350189</t>
  </si>
  <si>
    <t>1330020551278734</t>
  </si>
  <si>
    <t>6430515498758717</t>
  </si>
  <si>
    <t>9643396371688967</t>
  </si>
  <si>
    <t>8457494926359652</t>
  </si>
  <si>
    <t>8608921571797180</t>
  </si>
  <si>
    <t>4654371849161188</t>
  </si>
  <si>
    <t>4865135848766397</t>
  </si>
  <si>
    <t>8089630345413017</t>
  </si>
  <si>
    <t>1781581399701422</t>
  </si>
  <si>
    <t>2989742981702138</t>
  </si>
  <si>
    <t>6043518637472053</t>
  </si>
  <si>
    <t>6705764091399794</t>
  </si>
  <si>
    <t>4830056789800267</t>
  </si>
  <si>
    <t>7212987156191416</t>
  </si>
  <si>
    <t>8421594615589522</t>
  </si>
  <si>
    <t>2779887050261414</t>
  </si>
  <si>
    <t>7691329498534392</t>
  </si>
  <si>
    <t>1735247262119599</t>
  </si>
  <si>
    <t>4369232150969334</t>
  </si>
  <si>
    <t>7880235717999675</t>
  </si>
  <si>
    <t>0286231072476095</t>
  </si>
  <si>
    <t>0895189930087448</t>
  </si>
  <si>
    <t>7922783642725555</t>
  </si>
  <si>
    <t>1052817298066771</t>
  </si>
  <si>
    <t>1591511009165790</t>
  </si>
  <si>
    <t>0244965937889118</t>
  </si>
  <si>
    <t>1443944103537538</t>
  </si>
  <si>
    <t>6583930731409476</t>
  </si>
  <si>
    <t>8851106214228784</t>
  </si>
  <si>
    <t>4994878728620321</t>
  </si>
  <si>
    <t>7524289115550756</t>
  </si>
  <si>
    <t>5873706244256731</t>
  </si>
  <si>
    <t>3189073443498951</t>
  </si>
  <si>
    <t>7209680128513087</t>
  </si>
  <si>
    <t>2328044002508673</t>
  </si>
  <si>
    <t>1886079315560462</t>
  </si>
  <si>
    <t>3044985961403594</t>
  </si>
  <si>
    <t>1495017320410035</t>
  </si>
  <si>
    <t>0176411057155564</t>
  </si>
  <si>
    <t>4869011709782319</t>
  </si>
  <si>
    <t>3968933065382448</t>
  </si>
  <si>
    <t>7805962731451618</t>
  </si>
  <si>
    <t>9183699988280663</t>
  </si>
  <si>
    <t>5232770362775377</t>
  </si>
  <si>
    <t>9907175768254939</t>
  </si>
  <si>
    <t>0009703738292861</t>
  </si>
  <si>
    <t>1934855590152955</t>
  </si>
  <si>
    <t>8289830554263241</t>
  </si>
  <si>
    <t>6257365983875776</t>
  </si>
  <si>
    <t>7506676687821369</t>
  </si>
  <si>
    <t>2378069253590423</t>
  </si>
  <si>
    <t>4852830093941207</t>
  </si>
  <si>
    <t>6029458954134032</t>
  </si>
  <si>
    <t>3264339901132215</t>
  </si>
  <si>
    <t>4134019706449196</t>
  </si>
  <si>
    <t>5716916498078302</t>
  </si>
  <si>
    <t>5077503619794765</t>
  </si>
  <si>
    <t>3869429877687578</t>
  </si>
  <si>
    <t>5608812617785946</t>
  </si>
  <si>
    <t>6759713337989963</t>
  </si>
  <si>
    <t>7519310765374132</t>
  </si>
  <si>
    <t>9029613913226704</t>
  </si>
  <si>
    <t>5759783118515184</t>
  </si>
  <si>
    <t>1423364685459864</t>
  </si>
  <si>
    <t>8619437381579311</t>
  </si>
  <si>
    <t>6162307531631066</t>
  </si>
  <si>
    <t>8738652125903962</t>
  </si>
  <si>
    <t>2827551957267326</t>
  </si>
  <si>
    <t>3935337171840507</t>
  </si>
  <si>
    <t>5003841325618317</t>
  </si>
  <si>
    <t>2261870218668193</t>
  </si>
  <si>
    <t>9416422812784223</t>
  </si>
  <si>
    <t>8963413425407815</t>
  </si>
  <si>
    <t>7078667910923859</t>
  </si>
  <si>
    <t>2980580959292553</t>
  </si>
  <si>
    <t>5381327710810342</t>
  </si>
  <si>
    <t>0731501530001139</t>
  </si>
  <si>
    <t>6552573731811248</t>
  </si>
  <si>
    <t>8142194087473180</t>
  </si>
  <si>
    <t>6997913768604655</t>
  </si>
  <si>
    <t>0223309281841169</t>
  </si>
  <si>
    <t>7621680078497132</t>
  </si>
  <si>
    <t>7772830843567226</t>
  </si>
  <si>
    <t>0054241493736286</t>
  </si>
  <si>
    <t>9139292567888905</t>
  </si>
  <si>
    <t>1132806881395762</t>
  </si>
  <si>
    <t>5690189994941107</t>
  </si>
  <si>
    <t>7728553525630823</t>
  </si>
  <si>
    <t>9682012755074788</t>
  </si>
  <si>
    <t>4132860306829738</t>
  </si>
  <si>
    <t>1059750368206564</t>
  </si>
  <si>
    <t>5777732777063118</t>
  </si>
  <si>
    <t>7079129342129252</t>
  </si>
  <si>
    <t>9861736496238475</t>
  </si>
  <si>
    <t>1828528073882303</t>
  </si>
  <si>
    <t>9934846576769382</t>
  </si>
  <si>
    <t>6962334084955490</t>
  </si>
  <si>
    <t>0031495567928851</t>
  </si>
  <si>
    <t>4609864853677642</t>
  </si>
  <si>
    <t>1730163118967335</t>
  </si>
  <si>
    <t>3545618581411164</t>
  </si>
  <si>
    <t>8810828036524517</t>
  </si>
  <si>
    <t>2457364606681849</t>
  </si>
  <si>
    <t>2894599409346795</t>
  </si>
  <si>
    <t>3514205386345227</t>
  </si>
  <si>
    <t>1896950226963317</t>
  </si>
  <si>
    <t>1842455574163964</t>
  </si>
  <si>
    <t>0666721211661307</t>
  </si>
  <si>
    <t>1261665021123031</t>
  </si>
  <si>
    <t>7572295089422271</t>
  </si>
  <si>
    <t>9800093147976742</t>
  </si>
  <si>
    <t>8190346392824499</t>
  </si>
  <si>
    <t>5084132253640076</t>
  </si>
  <si>
    <t>4163143078217587</t>
  </si>
  <si>
    <t>4642462607484851</t>
  </si>
  <si>
    <t>5736601225625416</t>
  </si>
  <si>
    <t>8742475474078380</t>
  </si>
  <si>
    <t>7445138040682934</t>
  </si>
  <si>
    <t>4209430232551525</t>
  </si>
  <si>
    <t>3769515493938967</t>
  </si>
  <si>
    <t>4602603315212107</t>
  </si>
  <si>
    <t>9117396680470092</t>
  </si>
  <si>
    <t>8616430634526911</t>
  </si>
  <si>
    <t>8258737646209763</t>
  </si>
  <si>
    <t>1855285722756084</t>
  </si>
  <si>
    <t>5154442018489870</t>
  </si>
  <si>
    <t>2593903531642936</t>
  </si>
  <si>
    <t>5121804303128706</t>
  </si>
  <si>
    <t>7148310526139501</t>
  </si>
  <si>
    <t>6748583150146067</t>
  </si>
  <si>
    <t>4072249803947567</t>
  </si>
  <si>
    <t>6919906715252649</t>
  </si>
  <si>
    <t>7803611892431821</t>
  </si>
  <si>
    <t>5781566221351010</t>
  </si>
  <si>
    <t>1026711851925818</t>
  </si>
  <si>
    <t>9040887908745133</t>
  </si>
  <si>
    <t>1316512439330269</t>
  </si>
  <si>
    <t>3163243533257349</t>
  </si>
  <si>
    <t>2312310726447305</t>
  </si>
  <si>
    <t>2694709856324114</t>
  </si>
  <si>
    <t>3224327053928522</t>
  </si>
  <si>
    <t>0406719236990556</t>
  </si>
  <si>
    <t>2963499693109188</t>
  </si>
  <si>
    <t>9508553510839299</t>
  </si>
  <si>
    <t>2165164925735639</t>
  </si>
  <si>
    <t>6794986599323189</t>
  </si>
  <si>
    <t>4699910251662784</t>
  </si>
  <si>
    <t>7956577978650302</t>
  </si>
  <si>
    <t>8647271683303435</t>
  </si>
  <si>
    <t>6161328408417982</t>
  </si>
  <si>
    <t>4249212476974082</t>
  </si>
  <si>
    <t>5474908867991212</t>
  </si>
  <si>
    <t>5340967960806192</t>
  </si>
  <si>
    <t>9474176158806169</t>
  </si>
  <si>
    <t>7485429444642845</t>
  </si>
  <si>
    <t>7417783294269381</t>
  </si>
  <si>
    <t>9560587226216614</t>
  </si>
  <si>
    <t>8696945877834447</t>
  </si>
  <si>
    <t>6777961475408677</t>
  </si>
  <si>
    <t>2972623269907858</t>
  </si>
  <si>
    <t>2388398485404894</t>
  </si>
  <si>
    <t>2966872787692897</t>
  </si>
  <si>
    <t>2788372346296297</t>
  </si>
  <si>
    <t>6637190804961542</t>
  </si>
  <si>
    <t>2562026098448699</t>
  </si>
  <si>
    <t>8874905834424417</t>
  </si>
  <si>
    <t>0323590224188031</t>
  </si>
  <si>
    <t>9570735552952678</t>
  </si>
  <si>
    <t>0727036619770314</t>
  </si>
  <si>
    <t>9662437621178960</t>
  </si>
  <si>
    <t>6442147892570996</t>
  </si>
  <si>
    <t>5773157086934464</t>
  </si>
  <si>
    <t>3441280129300414</t>
  </si>
  <si>
    <t>0398140297500524</t>
  </si>
  <si>
    <t>8764494863237263</t>
  </si>
  <si>
    <t>5665656795785125</t>
  </si>
  <si>
    <t>3410967053225771</t>
  </si>
  <si>
    <t>9732406849701975</t>
  </si>
  <si>
    <t>2633627884154545</t>
  </si>
  <si>
    <t>5490308198645794</t>
  </si>
  <si>
    <t>3039118649587642</t>
  </si>
  <si>
    <t>9860486940896919</t>
  </si>
  <si>
    <t>9718758299045100</t>
  </si>
  <si>
    <t>1868423877105183</t>
  </si>
  <si>
    <t>1599028938485819</t>
  </si>
  <si>
    <t>2672449627584636</t>
  </si>
  <si>
    <t>5262684556783979</t>
  </si>
  <si>
    <t>5841805743492297</t>
  </si>
  <si>
    <t>8635046384537538</t>
  </si>
  <si>
    <t>5030066755732202</t>
  </si>
  <si>
    <t>7791639940158590</t>
  </si>
  <si>
    <t>1720641426271609</t>
  </si>
  <si>
    <t>5679772748549392</t>
  </si>
  <si>
    <t>6787603372811639</t>
  </si>
  <si>
    <t>5437653694894129</t>
  </si>
  <si>
    <t>5658596729585360</t>
  </si>
  <si>
    <t>4990461067401249</t>
  </si>
  <si>
    <t>8255421949253691</t>
  </si>
  <si>
    <t>0875958992230406</t>
  </si>
  <si>
    <t>7420796674155071</t>
  </si>
  <si>
    <t>8306733722188375</t>
  </si>
  <si>
    <t>2672599756677511</t>
  </si>
  <si>
    <t>9429960384462026</t>
  </si>
  <si>
    <t>5750746457004441</t>
  </si>
  <si>
    <t>7328170019188895</t>
  </si>
  <si>
    <t>6043526057960932</t>
  </si>
  <si>
    <t>5725317481267061</t>
  </si>
  <si>
    <t>3995670987556955</t>
  </si>
  <si>
    <t>9423829215865729</t>
  </si>
  <si>
    <t>6621568325208454</t>
  </si>
  <si>
    <t>9057545453193101</t>
  </si>
  <si>
    <t>1970109490066616</t>
  </si>
  <si>
    <t>7406807655665694</t>
  </si>
  <si>
    <t>1287218146315820</t>
  </si>
  <si>
    <t>4922971422586310</t>
  </si>
  <si>
    <t>4359379650772461</t>
  </si>
  <si>
    <t>3551174134638068</t>
  </si>
  <si>
    <t>5437890732869163</t>
  </si>
  <si>
    <t>6664887479446884</t>
  </si>
  <si>
    <t>4943637602235230</t>
  </si>
  <si>
    <t>1058667356392976</t>
  </si>
  <si>
    <t>0770738889600172</t>
  </si>
  <si>
    <t>3722037244906253</t>
  </si>
  <si>
    <t>8826700758312916</t>
  </si>
  <si>
    <t>7519431189875489</t>
  </si>
  <si>
    <t>0966967324506225</t>
  </si>
  <si>
    <t>2057505027994065</t>
  </si>
  <si>
    <t>8453372652128693</t>
  </si>
  <si>
    <t>1661939411989852</t>
  </si>
  <si>
    <t>6252095757223321</t>
  </si>
  <si>
    <t>9392559355639453</t>
  </si>
  <si>
    <t>6187643486879600</t>
  </si>
  <si>
    <t>7952072759376263</t>
  </si>
  <si>
    <t>4786614717876192</t>
  </si>
  <si>
    <t>0625183894588259</t>
  </si>
  <si>
    <t>9155483853362123</t>
  </si>
  <si>
    <t>2986078557271523</t>
  </si>
  <si>
    <t>2674780330626154</t>
  </si>
  <si>
    <t>8499484691337671</t>
  </si>
  <si>
    <t>7330423273375263</t>
  </si>
  <si>
    <t>9411429037038419</t>
  </si>
  <si>
    <t>8476361342366211</t>
  </si>
  <si>
    <t>7208673385610443</t>
  </si>
  <si>
    <t>8725958891845593</t>
  </si>
  <si>
    <t>8583140150500154</t>
  </si>
  <si>
    <t>8010843314143866</t>
  </si>
  <si>
    <t>7564352304679782</t>
  </si>
  <si>
    <t>7420474995644341</t>
  </si>
  <si>
    <t>7680007132517352</t>
  </si>
  <si>
    <t>6649355666177675</t>
  </si>
  <si>
    <t>6945977922088543</t>
  </si>
  <si>
    <t>7932145824210636</t>
  </si>
  <si>
    <t>0111898228140851</t>
  </si>
  <si>
    <t>0502945561989767</t>
  </si>
  <si>
    <t>6555415032209868</t>
  </si>
  <si>
    <t>4482277584288058</t>
  </si>
  <si>
    <t>2821303823370901</t>
  </si>
  <si>
    <t>8440835071262566</t>
  </si>
  <si>
    <t>7273255653157556</t>
  </si>
  <si>
    <t>5036698229078177</t>
  </si>
  <si>
    <t>9284208490571362</t>
  </si>
  <si>
    <t>2512429271066313</t>
  </si>
  <si>
    <t>5099074530549163</t>
  </si>
  <si>
    <t>6405481742953048</t>
  </si>
  <si>
    <t>6924413142852338</t>
  </si>
  <si>
    <t>4463855400383199</t>
  </si>
  <si>
    <t>7604093337621763</t>
  </si>
  <si>
    <t>2627564164518626</t>
  </si>
  <si>
    <t>1753199465436248</t>
  </si>
  <si>
    <t>2246538914318711</t>
  </si>
  <si>
    <t>7757842827056822</t>
  </si>
  <si>
    <t>9355439610924573</t>
  </si>
  <si>
    <t>0228758622285730</t>
  </si>
  <si>
    <t>5895461161539434</t>
  </si>
  <si>
    <t>4926986200155433</t>
  </si>
  <si>
    <t>4442236357298024</t>
  </si>
  <si>
    <t>8718362721310906</t>
  </si>
  <si>
    <t>1419788873543050</t>
  </si>
  <si>
    <t>2340000498305535</t>
  </si>
  <si>
    <t>0773142639753102</t>
  </si>
  <si>
    <t>3685731051570023</t>
  </si>
  <si>
    <t>3279676168146090</t>
  </si>
  <si>
    <t>1063849621017371</t>
  </si>
  <si>
    <t>9065598372282706</t>
  </si>
  <si>
    <t>5572911264934410</t>
  </si>
  <si>
    <t>1765304850555945</t>
  </si>
  <si>
    <t>4241786983773092</t>
  </si>
  <si>
    <t>8548995701175580</t>
  </si>
  <si>
    <t>9466425429144685</t>
  </si>
  <si>
    <t>3952543056169967</t>
  </si>
  <si>
    <t>5518006470856576</t>
  </si>
  <si>
    <t>8704605899875692</t>
  </si>
  <si>
    <t>5272552862394347</t>
  </si>
  <si>
    <t>6044713521037001</t>
  </si>
  <si>
    <t>9750127479940833</t>
  </si>
  <si>
    <t>9194536681858145</t>
  </si>
  <si>
    <t>7275439627281051</t>
  </si>
  <si>
    <t>3504453822487182</t>
  </si>
  <si>
    <t>5444757904600682</t>
  </si>
  <si>
    <t>8388244238940087</t>
  </si>
  <si>
    <t>6119820219573650</t>
  </si>
  <si>
    <t>5610875463706655</t>
  </si>
  <si>
    <t>3782061886029337</t>
  </si>
  <si>
    <t>4015577119741634</t>
  </si>
  <si>
    <t>7134152554403067</t>
  </si>
  <si>
    <t>2074470985423579</t>
  </si>
  <si>
    <t>6458804757721866</t>
  </si>
  <si>
    <t>7003301674551772</t>
  </si>
  <si>
    <t>9236906349848126</t>
  </si>
  <si>
    <t>3373435353248340</t>
  </si>
  <si>
    <t>0504244843757253</t>
  </si>
  <si>
    <t>1914956211356474</t>
  </si>
  <si>
    <t>0724595145815338</t>
  </si>
  <si>
    <t>9166321765316678</t>
  </si>
  <si>
    <t>3209805049594277</t>
  </si>
  <si>
    <t>7753071848785639</t>
  </si>
  <si>
    <t>4396510146325080</t>
  </si>
  <si>
    <t>8201391599402932</t>
  </si>
  <si>
    <t>4335664992769402</t>
  </si>
  <si>
    <t>6715686617163094</t>
  </si>
  <si>
    <t>8586271584478584</t>
  </si>
  <si>
    <t>2078098817989956</t>
  </si>
  <si>
    <t>3146905898895664</t>
  </si>
  <si>
    <t>5999416529893107</t>
  </si>
  <si>
    <t>5630761787882146</t>
  </si>
  <si>
    <t>0659476321827793</t>
  </si>
  <si>
    <t>7099985768221176</t>
  </si>
  <si>
    <t>0532418277156152</t>
  </si>
  <si>
    <t>3835063676882323</t>
  </si>
  <si>
    <t>8923187877791434</t>
  </si>
  <si>
    <t>5665518499169061</t>
  </si>
  <si>
    <t>2258378234201681</t>
  </si>
  <si>
    <t>7628684965132382</t>
  </si>
  <si>
    <t>9123119163629798</t>
  </si>
  <si>
    <t>0068235830588881</t>
  </si>
  <si>
    <t>8191638561959871</t>
  </si>
  <si>
    <t>2975762646518388</t>
  </si>
  <si>
    <t>3441358882082277</t>
  </si>
  <si>
    <t>8717829516461117</t>
  </si>
  <si>
    <t>3322063344732878</t>
  </si>
  <si>
    <t>2494005278228735</t>
  </si>
  <si>
    <t>5995329122612874</t>
  </si>
  <si>
    <t>8395072874322291</t>
  </si>
  <si>
    <t>0566878574343423</t>
  </si>
  <si>
    <t>7703590383248531</t>
  </si>
  <si>
    <t>7995349856599566</t>
  </si>
  <si>
    <t>7015123917855252</t>
  </si>
  <si>
    <t>1165140792797594</t>
  </si>
  <si>
    <t>9137092767201611</t>
  </si>
  <si>
    <t>5558430397183591</t>
  </si>
  <si>
    <t>2405574014045970</t>
  </si>
  <si>
    <t>8462284847218240</t>
  </si>
  <si>
    <t>0622197868138338</t>
  </si>
  <si>
    <t>3097512346000741</t>
  </si>
  <si>
    <t>6890795586291574</t>
  </si>
  <si>
    <t>1423875885929935</t>
  </si>
  <si>
    <t>3386206016792133</t>
  </si>
  <si>
    <t>9642918041648210</t>
  </si>
  <si>
    <t>6789426965702861</t>
  </si>
  <si>
    <t>5234065898492944</t>
  </si>
  <si>
    <t>7422391062625764</t>
  </si>
  <si>
    <t>8410818397122555</t>
  </si>
  <si>
    <t>3954078253024593</t>
  </si>
  <si>
    <t>4936807770942616</t>
  </si>
  <si>
    <t>2952918940134600</t>
  </si>
  <si>
    <t>3857572799308213</t>
  </si>
  <si>
    <t>2735070733810992</t>
  </si>
  <si>
    <t>7298033892145928</t>
  </si>
  <si>
    <t>1468349600719877</t>
  </si>
  <si>
    <t>6176904105911281</t>
  </si>
  <si>
    <t>5293742583531033</t>
  </si>
  <si>
    <t>9107844592276282</t>
  </si>
  <si>
    <t>0408163505526806</t>
  </si>
  <si>
    <t>2967458489165347</t>
  </si>
  <si>
    <t>5500317072967464</t>
  </si>
  <si>
    <t>9922673704271907</t>
  </si>
  <si>
    <t>5470870363253617</t>
  </si>
  <si>
    <t>3683153685211433</t>
  </si>
  <si>
    <t>2642842751517267</t>
  </si>
  <si>
    <t>4380316193823529</t>
  </si>
  <si>
    <t>9284011936597988</t>
  </si>
  <si>
    <t>6414233732764244</t>
  </si>
  <si>
    <t>4779040265469166</t>
  </si>
  <si>
    <t>5527184878216715</t>
  </si>
  <si>
    <t>5440176581949976</t>
  </si>
  <si>
    <t>3382870536282688</t>
  </si>
  <si>
    <t>0356082348671643</t>
  </si>
  <si>
    <t>9965600794297099</t>
  </si>
  <si>
    <t>5608374577154938</t>
  </si>
  <si>
    <t>1088117746281871</t>
  </si>
  <si>
    <t>8811310731688072</t>
  </si>
  <si>
    <t>2409306478653420</t>
  </si>
  <si>
    <t>3778581325160356</t>
  </si>
  <si>
    <t>9612003265913971</t>
  </si>
  <si>
    <t>5498874236624959</t>
  </si>
  <si>
    <t>2137463568741874</t>
  </si>
  <si>
    <t>5126214985653062</t>
  </si>
  <si>
    <t>6093933925230593</t>
  </si>
  <si>
    <t>6926756398321455</t>
  </si>
  <si>
    <t>5567598214915268</t>
  </si>
  <si>
    <t>8457793612922929</t>
  </si>
  <si>
    <t>6033585782542988</t>
  </si>
  <si>
    <t>9739220992388555</t>
  </si>
  <si>
    <t>3582437761997117</t>
  </si>
  <si>
    <t>9462973244694981</t>
  </si>
  <si>
    <t>6096411796890090</t>
  </si>
  <si>
    <t>7666765716702806</t>
  </si>
  <si>
    <t>1426181525726788</t>
  </si>
  <si>
    <t>9777266743948676</t>
  </si>
  <si>
    <t>8523280076474659</t>
  </si>
  <si>
    <t>9655704974062505</t>
  </si>
  <si>
    <t>1276555961739587</t>
  </si>
  <si>
    <t>1345222932924536</t>
  </si>
  <si>
    <t>4586904683493037</t>
  </si>
  <si>
    <t>7469473075352068</t>
  </si>
  <si>
    <t>8973356593158662</t>
  </si>
  <si>
    <t>8389905538261262</t>
  </si>
  <si>
    <t>3339612944484697</t>
  </si>
  <si>
    <t>7092521436209213</t>
  </si>
  <si>
    <t>3446741495388160</t>
  </si>
  <si>
    <t>7026210034801701</t>
  </si>
  <si>
    <t>0349032461451206</t>
  </si>
  <si>
    <t>4139608403766726</t>
  </si>
  <si>
    <t>2619033888599065</t>
  </si>
  <si>
    <t>6698544373421625</t>
  </si>
  <si>
    <t>4889915512599004</t>
  </si>
  <si>
    <t>3775604074234876</t>
  </si>
  <si>
    <t>8110649143840338</t>
  </si>
  <si>
    <t>3801255228199394</t>
  </si>
  <si>
    <t>0124349967219053</t>
  </si>
  <si>
    <t>6456131193993652</t>
  </si>
  <si>
    <t>9987600481993828</t>
  </si>
  <si>
    <t>7459687703427695</t>
  </si>
  <si>
    <t>4565321869853383</t>
  </si>
  <si>
    <t>2468897786899091</t>
  </si>
  <si>
    <t>8505475118726715</t>
  </si>
  <si>
    <t>3908767663407307</t>
  </si>
  <si>
    <t>8753780639409635</t>
  </si>
  <si>
    <t>3127928211210546</t>
  </si>
  <si>
    <t>9646198332866047</t>
  </si>
  <si>
    <t>9144324414034881</t>
  </si>
  <si>
    <t>5130718357633569</t>
  </si>
  <si>
    <t>9108501466483519</t>
  </si>
  <si>
    <t>8845435774955435</t>
  </si>
  <si>
    <t>6749889248991986</t>
  </si>
  <si>
    <t>4560013823196562</t>
  </si>
  <si>
    <t>5576662207637222</t>
  </si>
  <si>
    <t>6456401324529909</t>
  </si>
  <si>
    <t>9410351579452722</t>
  </si>
  <si>
    <t>6370119667115312</t>
  </si>
  <si>
    <t>7321622289208756</t>
  </si>
  <si>
    <t>9067388047717067</t>
  </si>
  <si>
    <t>2050629652534020</t>
  </si>
  <si>
    <t>3774614297728273</t>
  </si>
  <si>
    <t>2406919226709741</t>
  </si>
  <si>
    <t>7113599887760530</t>
  </si>
  <si>
    <t>2197996210209846</t>
  </si>
  <si>
    <t>1803282105429213</t>
  </si>
  <si>
    <t>9745469172522209</t>
  </si>
  <si>
    <t>5950384595142821</t>
  </si>
  <si>
    <t>3703464948114693</t>
  </si>
  <si>
    <t>6208041220704016</t>
  </si>
  <si>
    <t>3398214729567942</t>
  </si>
  <si>
    <t>1397549148905473</t>
  </si>
  <si>
    <t>2748541239682892</t>
  </si>
  <si>
    <t>2662839810362500</t>
  </si>
  <si>
    <t>6538715655693007</t>
  </si>
  <si>
    <t>0845604240445329</t>
  </si>
  <si>
    <t>2853564020072166</t>
  </si>
  <si>
    <t>9405071985357898</t>
  </si>
  <si>
    <t>0411007828788741</t>
  </si>
  <si>
    <t>8931235331607836</t>
  </si>
  <si>
    <t>2105757900204941</t>
  </si>
  <si>
    <t>9929929590969450</t>
  </si>
  <si>
    <t>9955120331776571</t>
  </si>
  <si>
    <t>6527325199771941</t>
  </si>
  <si>
    <t>8989020439096819</t>
  </si>
  <si>
    <t>9719840590723699</t>
  </si>
  <si>
    <t>1655275639991470</t>
  </si>
  <si>
    <t>0019606948349152</t>
  </si>
  <si>
    <t>8933584382689624</t>
  </si>
  <si>
    <t>3640717393199738</t>
  </si>
  <si>
    <t>6878685151106324</t>
  </si>
  <si>
    <t>6514979464756548</t>
  </si>
  <si>
    <t>9727902966630041</t>
  </si>
  <si>
    <t>4492172959886896</t>
  </si>
  <si>
    <t>5098664002070674</t>
  </si>
  <si>
    <t>3476849441715752</t>
  </si>
  <si>
    <t>0627066603751892</t>
  </si>
  <si>
    <t>2465482016847289</t>
  </si>
  <si>
    <t>3615622439449199</t>
  </si>
  <si>
    <t>5741277704587289</t>
  </si>
  <si>
    <t>2234955621811299</t>
  </si>
  <si>
    <t>6460188498421697</t>
  </si>
  <si>
    <t>7389617167417212</t>
  </si>
  <si>
    <t>2163576265994314</t>
  </si>
  <si>
    <t>3333316783544439</t>
  </si>
  <si>
    <t>7612043714800166</t>
  </si>
  <si>
    <t>0530705319111706</t>
  </si>
  <si>
    <t>4197347638439251</t>
  </si>
  <si>
    <t>8991792379027237</t>
  </si>
  <si>
    <t>0421770837522154</t>
  </si>
  <si>
    <t>2923569477782721</t>
  </si>
  <si>
    <t>8582426559514604</t>
  </si>
  <si>
    <t>7095684575794933</t>
  </si>
  <si>
    <t>8249698653375911</t>
  </si>
  <si>
    <t>1956539744774573</t>
  </si>
  <si>
    <t>6891887898981152</t>
  </si>
  <si>
    <t>6305445465954733</t>
  </si>
  <si>
    <t>3797698033460951</t>
  </si>
  <si>
    <t>2771190608248517</t>
  </si>
  <si>
    <t>5881865041475065</t>
  </si>
  <si>
    <t>7039095397333386</t>
  </si>
  <si>
    <t>4378534628021479</t>
  </si>
  <si>
    <t>6341920660185886</t>
  </si>
  <si>
    <t>6688365189242717</t>
  </si>
  <si>
    <t>6901716922832330</t>
  </si>
  <si>
    <t>3669525297226177</t>
  </si>
  <si>
    <t>1845175184644699</t>
  </si>
  <si>
    <t>0143342433748480</t>
  </si>
  <si>
    <t>2532956481073624</t>
  </si>
  <si>
    <t>2324412442923439</t>
  </si>
  <si>
    <t>2443112339360961</t>
  </si>
  <si>
    <t>7688530211027570</t>
  </si>
  <si>
    <t>3582774327885059</t>
  </si>
  <si>
    <t>9005982318198933</t>
  </si>
  <si>
    <t>7021343838612679</t>
  </si>
  <si>
    <t>7658076345540144</t>
  </si>
  <si>
    <t>4067984919599136</t>
  </si>
  <si>
    <t>2382551072595766</t>
  </si>
  <si>
    <t>1454404081107629</t>
  </si>
  <si>
    <t>9476924517589640</t>
  </si>
  <si>
    <t>1650892098142842</t>
  </si>
  <si>
    <t>7847781899781974</t>
  </si>
  <si>
    <t>4734063021953300</t>
  </si>
  <si>
    <t>0568082398820337</t>
  </si>
  <si>
    <t>9793562982465427</t>
  </si>
  <si>
    <t>7781437269977109</t>
  </si>
  <si>
    <t>4711446999659065</t>
  </si>
  <si>
    <t>5384172864312974</t>
  </si>
  <si>
    <t>1580199070797365</t>
  </si>
  <si>
    <t>4401251417915560</t>
  </si>
  <si>
    <t>8788770434037763</t>
  </si>
  <si>
    <t>5480082959180483</t>
  </si>
  <si>
    <t>4392034350358319</t>
  </si>
  <si>
    <t>9239801570146663</t>
  </si>
  <si>
    <t>7187755891041905</t>
  </si>
  <si>
    <t>8549481640301263</t>
  </si>
  <si>
    <t>8894281557613521</t>
  </si>
  <si>
    <t>5384684853961638</t>
  </si>
  <si>
    <t>1055054159827082</t>
  </si>
  <si>
    <t>6318308208422491</t>
  </si>
  <si>
    <t>9852843788156634</t>
  </si>
  <si>
    <t>9770106989930514</t>
  </si>
  <si>
    <t>7092311092749624</t>
  </si>
  <si>
    <t>1244817285186871</t>
  </si>
  <si>
    <t>8391632024833790</t>
  </si>
  <si>
    <t>7588320797632570</t>
  </si>
  <si>
    <t>7555021335495717</t>
  </si>
  <si>
    <t>7063984836764445</t>
  </si>
  <si>
    <t>2049532469105145</t>
  </si>
  <si>
    <t>2175580445379089</t>
  </si>
  <si>
    <t>6074886571910633</t>
  </si>
  <si>
    <t>1942668723340475</t>
  </si>
  <si>
    <t>7582519146443228</t>
  </si>
  <si>
    <t>1902383226312333</t>
  </si>
  <si>
    <t>4803396933114913</t>
  </si>
  <si>
    <t>8001255135662250</t>
  </si>
  <si>
    <t>9950623325486215</t>
  </si>
  <si>
    <t>2259937065188324</t>
  </si>
  <si>
    <t>8612602428600497</t>
  </si>
  <si>
    <t>4530538068685922</t>
  </si>
  <si>
    <t>3574040437240785</t>
  </si>
  <si>
    <t>7863507236401658</t>
  </si>
  <si>
    <t>2506231486308879</t>
  </si>
  <si>
    <t>3195685344351526</t>
  </si>
  <si>
    <t>1805756375506610</t>
  </si>
  <si>
    <t>6640105926605756</t>
  </si>
  <si>
    <t>0860252202859193</t>
  </si>
  <si>
    <t>2288832440538993</t>
  </si>
  <si>
    <t>8228948208832240</t>
  </si>
  <si>
    <t>0880578452137634</t>
  </si>
  <si>
    <t>2301640761583484</t>
  </si>
  <si>
    <t>0459122915233438</t>
  </si>
  <si>
    <t>2787153471383445</t>
  </si>
  <si>
    <t>2345358805504055</t>
  </si>
  <si>
    <t>9233317075218551</t>
  </si>
  <si>
    <t>5259562589928752</t>
  </si>
  <si>
    <t>1796597370864424</t>
  </si>
  <si>
    <t>5419403989572629</t>
  </si>
  <si>
    <t>6308696178174205</t>
  </si>
  <si>
    <t>4061164856000100</t>
  </si>
  <si>
    <t>3226296744959216</t>
  </si>
  <si>
    <t>3138227158484254</t>
  </si>
  <si>
    <t>8748327493735289</t>
  </si>
  <si>
    <t>1271572342635585</t>
  </si>
  <si>
    <t>2323518116309087</t>
  </si>
  <si>
    <t>5453045264403087</t>
  </si>
  <si>
    <t>8786787845514609</t>
  </si>
  <si>
    <t>3962451661232955</t>
  </si>
  <si>
    <t>0762492263782698</t>
  </si>
  <si>
    <t>4561695895869212</t>
  </si>
  <si>
    <t>8327739634993531</t>
  </si>
  <si>
    <t>7202610587371000</t>
  </si>
  <si>
    <t>3375303741165092</t>
  </si>
  <si>
    <t>1887371564416424</t>
  </si>
  <si>
    <t>1033404310064638</t>
  </si>
  <si>
    <t>2403752502735137</t>
  </si>
  <si>
    <t>6725613379290700</t>
  </si>
  <si>
    <t>8034878202217838</t>
  </si>
  <si>
    <t>9440195671047306</t>
  </si>
  <si>
    <t>7415272043459212</t>
  </si>
  <si>
    <t>0013029598237321</t>
  </si>
  <si>
    <t>4087871373086499</t>
  </si>
  <si>
    <t>9944457072941622</t>
  </si>
  <si>
    <t>9763448027178367</t>
  </si>
  <si>
    <t>4291078696424518</t>
  </si>
  <si>
    <t>8539758055015402</t>
  </si>
  <si>
    <t>8694012235856056</t>
  </si>
  <si>
    <t>8027959955860730</t>
  </si>
  <si>
    <t>4552608480642211</t>
  </si>
  <si>
    <t>5377009722943908</t>
  </si>
  <si>
    <t>8221076558839792</t>
  </si>
  <si>
    <t>5697403026210309</t>
  </si>
  <si>
    <t>2422092434366604</t>
  </si>
  <si>
    <t>2089841120188915</t>
  </si>
  <si>
    <t>2992703562510094</t>
  </si>
  <si>
    <t>4356585169928684</t>
  </si>
  <si>
    <t>7885586938636333</t>
  </si>
  <si>
    <t>1281822369702021</t>
  </si>
  <si>
    <t>1570561295726317</t>
  </si>
  <si>
    <t>2239690234992354</t>
  </si>
  <si>
    <t>2242326860392882</t>
  </si>
  <si>
    <t>2424890451132585</t>
  </si>
  <si>
    <t>8546279293436340</t>
  </si>
  <si>
    <t>9159094525191535</t>
  </si>
  <si>
    <t>6839183022104388</t>
  </si>
  <si>
    <t>7439616468495084</t>
  </si>
  <si>
    <t>7147419452760173</t>
  </si>
  <si>
    <t>3819628792061593</t>
  </si>
  <si>
    <t>8298663977003974</t>
  </si>
  <si>
    <t>1682051653674890</t>
  </si>
  <si>
    <t>1848958884687047</t>
  </si>
  <si>
    <t>3684471448227156</t>
  </si>
  <si>
    <t>6259379266238899</t>
  </si>
  <si>
    <t>8286672176206624</t>
  </si>
  <si>
    <t>3000099929968935</t>
  </si>
  <si>
    <t>METHADONE HYDROCHLORIDE INJECTION PARENTERAL 5 mg/1mL 1 mL</t>
  </si>
  <si>
    <t>4060805153487452</t>
  </si>
  <si>
    <t>2020372116212376</t>
  </si>
  <si>
    <t>7437484873497084</t>
  </si>
  <si>
    <t>3044392062156727</t>
  </si>
  <si>
    <t>7917071900833652</t>
  </si>
  <si>
    <t>7477213881278904</t>
  </si>
  <si>
    <t>2918097506999389</t>
  </si>
  <si>
    <t>5701730823157290</t>
  </si>
  <si>
    <t>2903849236347759</t>
  </si>
  <si>
    <t>3498356211236794</t>
  </si>
  <si>
    <t>6953593537882652</t>
  </si>
  <si>
    <t>9693645764742797</t>
  </si>
  <si>
    <t>9742187548295866</t>
  </si>
  <si>
    <t>3818135748762681</t>
  </si>
  <si>
    <t>3423658630247273</t>
  </si>
  <si>
    <t>7134113321285235</t>
  </si>
  <si>
    <t>3553049378060854</t>
  </si>
  <si>
    <t>8728607234512997</t>
  </si>
  <si>
    <t>0246139877432913</t>
  </si>
  <si>
    <t>1047580719852985</t>
  </si>
  <si>
    <t>7050441903396432</t>
  </si>
  <si>
    <t>7638125203162842</t>
  </si>
  <si>
    <t>9595156919171566</t>
  </si>
  <si>
    <t>4876975349215707</t>
  </si>
  <si>
    <t>6243844414909251</t>
  </si>
  <si>
    <t>0404468639185703</t>
  </si>
  <si>
    <t>5693437706634244</t>
  </si>
  <si>
    <t>3292015034832207</t>
  </si>
  <si>
    <t>3825104777633472</t>
  </si>
  <si>
    <t>5531591399815520</t>
  </si>
  <si>
    <t>7851754731393198</t>
  </si>
  <si>
    <t>0948700797829733</t>
  </si>
  <si>
    <t>2291879751477244</t>
  </si>
  <si>
    <t>6375432031238447</t>
  </si>
  <si>
    <t>1539006175762437</t>
  </si>
  <si>
    <t>5404800077609539</t>
  </si>
  <si>
    <t>1182950183961117</t>
  </si>
  <si>
    <t>3704427881909478</t>
  </si>
  <si>
    <t>4135617047660070</t>
  </si>
  <si>
    <t>8092590626756042</t>
  </si>
  <si>
    <t>9546746143702826</t>
  </si>
  <si>
    <t>9121993239232672</t>
  </si>
  <si>
    <t>2351511479538288</t>
  </si>
  <si>
    <t>7703038961019999</t>
  </si>
  <si>
    <t>1054405975717958</t>
  </si>
  <si>
    <t>5314047444379849</t>
  </si>
  <si>
    <t>0917055611040145</t>
  </si>
  <si>
    <t>6082928283348517</t>
  </si>
  <si>
    <t>1086662788534180</t>
  </si>
  <si>
    <t>2828178084153143</t>
  </si>
  <si>
    <t>6472631816061034</t>
  </si>
  <si>
    <t>6908707677890918</t>
  </si>
  <si>
    <t>2033333626453125</t>
  </si>
  <si>
    <t>9373159566347191</t>
  </si>
  <si>
    <t>4148600210426525</t>
  </si>
  <si>
    <t>8968322486439825</t>
  </si>
  <si>
    <t>5077177022308729</t>
  </si>
  <si>
    <t>6969171357167272</t>
  </si>
  <si>
    <t>7341349044902435</t>
  </si>
  <si>
    <t>9171052251295070</t>
  </si>
  <si>
    <t>4768374175282242</t>
  </si>
  <si>
    <t>5576832774427459</t>
  </si>
  <si>
    <t>0879528759874046</t>
  </si>
  <si>
    <t>2291600772213942</t>
  </si>
  <si>
    <t>0785178790488982</t>
  </si>
  <si>
    <t>3878593045438345</t>
  </si>
  <si>
    <t>5175675171506065</t>
  </si>
  <si>
    <t>2201059658395888</t>
  </si>
  <si>
    <t>2389106426664523</t>
  </si>
  <si>
    <t>3703511291160977</t>
  </si>
  <si>
    <t>1160763742745421</t>
  </si>
  <si>
    <t>1682301951856353</t>
  </si>
  <si>
    <t>7377602298432749</t>
  </si>
  <si>
    <t>0588385985372020</t>
  </si>
  <si>
    <t>8355892944117764</t>
  </si>
  <si>
    <t>1693273737811691</t>
  </si>
  <si>
    <t>7265064319657442</t>
  </si>
  <si>
    <t>8049897183252917</t>
  </si>
  <si>
    <t>2491880565586652</t>
  </si>
  <si>
    <t>5580528420374822</t>
  </si>
  <si>
    <t>0649041792954438</t>
  </si>
  <si>
    <t>5516594601584708</t>
  </si>
  <si>
    <t>2578478658919680</t>
  </si>
  <si>
    <t>5176005813251941</t>
  </si>
  <si>
    <t>8960585491312861</t>
  </si>
  <si>
    <t>5667047046917663</t>
  </si>
  <si>
    <t>7476676419211984</t>
  </si>
  <si>
    <t>1372554512474331</t>
  </si>
  <si>
    <t>2487608778978209</t>
  </si>
  <si>
    <t>3435510249953079</t>
  </si>
  <si>
    <t>8890789458760314</t>
  </si>
  <si>
    <t>0985555779273800</t>
  </si>
  <si>
    <t>2546950320054855</t>
  </si>
  <si>
    <t>7914480950925265</t>
  </si>
  <si>
    <t>1619351438631414</t>
  </si>
  <si>
    <t>2140958633530184</t>
  </si>
  <si>
    <t>6883464458568361</t>
  </si>
  <si>
    <t>6810292880435304</t>
  </si>
  <si>
    <t>7737612290933671</t>
  </si>
  <si>
    <t>8548151883106878</t>
  </si>
  <si>
    <t>5920778767277655</t>
  </si>
  <si>
    <t>5059387161482386</t>
  </si>
  <si>
    <t>6598556243008718</t>
  </si>
  <si>
    <t>9550294630848923</t>
  </si>
  <si>
    <t>8698609891355208</t>
  </si>
  <si>
    <t>4116118957583536</t>
  </si>
  <si>
    <t>4089783266205333</t>
  </si>
  <si>
    <t>0191557409640357</t>
  </si>
  <si>
    <t>5929526043273612</t>
  </si>
  <si>
    <t>9121378838130733</t>
  </si>
  <si>
    <t>8800268036034229</t>
  </si>
  <si>
    <t>6748881249766975</t>
  </si>
  <si>
    <t>6701763565558253</t>
  </si>
  <si>
    <t>2775075390398606</t>
  </si>
  <si>
    <t>5749807287012335</t>
  </si>
  <si>
    <t>7093246254222072</t>
  </si>
  <si>
    <t>5994815729647066</t>
  </si>
  <si>
    <t>4410543817559110</t>
  </si>
  <si>
    <t>4558429947970003</t>
  </si>
  <si>
    <t>9981081453261345</t>
  </si>
  <si>
    <t>5886260569660998</t>
  </si>
  <si>
    <t>7559580275767836</t>
  </si>
  <si>
    <t>4940001174053772</t>
  </si>
  <si>
    <t>8260108069097702</t>
  </si>
  <si>
    <t>3785876810772137</t>
  </si>
  <si>
    <t>9130271838020140</t>
  </si>
  <si>
    <t>9077288840288226</t>
  </si>
  <si>
    <t>3174862975332231</t>
  </si>
  <si>
    <t>9141966556818411</t>
  </si>
  <si>
    <t>5991994555839132</t>
  </si>
  <si>
    <t>4876485014262236</t>
  </si>
  <si>
    <t>9063959241168244</t>
  </si>
  <si>
    <t>9148543420492719</t>
  </si>
  <si>
    <t>2673855635766814</t>
  </si>
  <si>
    <t>6657895496869518</t>
  </si>
  <si>
    <t>2613829016845958</t>
  </si>
  <si>
    <t>9746431640342360</t>
  </si>
  <si>
    <t>0294613225885766</t>
  </si>
  <si>
    <t>5620462775686036</t>
  </si>
  <si>
    <t>5913923170159106</t>
  </si>
  <si>
    <t>9695364021037968</t>
  </si>
  <si>
    <t>6630440117011555</t>
  </si>
  <si>
    <t>3520632485977727</t>
  </si>
  <si>
    <t>5813808153484666</t>
  </si>
  <si>
    <t>0109921324131436</t>
  </si>
  <si>
    <t>5964480470663058</t>
  </si>
  <si>
    <t>9629839155618035</t>
  </si>
  <si>
    <t>5962924124201303</t>
  </si>
  <si>
    <t>4573412410190383</t>
  </si>
  <si>
    <t>3610573248651844</t>
  </si>
  <si>
    <t>4082802469001443</t>
  </si>
  <si>
    <t>5832792784667520</t>
  </si>
  <si>
    <t>9264610155957662</t>
  </si>
  <si>
    <t>7064694831977474</t>
  </si>
  <si>
    <t>4232204879412970</t>
  </si>
  <si>
    <t>4571442401869673</t>
  </si>
  <si>
    <t>1515701949093130</t>
  </si>
  <si>
    <t>9950380526283568</t>
  </si>
  <si>
    <t>1661066320064939</t>
  </si>
  <si>
    <t>8292223158783296</t>
  </si>
  <si>
    <t>8703605067904105</t>
  </si>
  <si>
    <t>6298218042210018</t>
  </si>
  <si>
    <t>7865470803508716</t>
  </si>
  <si>
    <t>2295080988671411</t>
  </si>
  <si>
    <t>8729698528367220</t>
  </si>
  <si>
    <t>5043574179593461</t>
  </si>
  <si>
    <t>1223215233791715</t>
  </si>
  <si>
    <t>2340863659727249</t>
  </si>
  <si>
    <t>1061856135153226</t>
  </si>
  <si>
    <t>4807267760587103</t>
  </si>
  <si>
    <t>9320821969871523</t>
  </si>
  <si>
    <t>9834356547360381</t>
  </si>
  <si>
    <t>2190631884761508</t>
  </si>
  <si>
    <t>6633268221132876</t>
  </si>
  <si>
    <t>7263258067748004</t>
  </si>
  <si>
    <t>0189543167629077</t>
  </si>
  <si>
    <t>1739987521835589</t>
  </si>
  <si>
    <t>5376857894916753</t>
  </si>
  <si>
    <t>6365853053558146</t>
  </si>
  <si>
    <t>7510153498955402</t>
  </si>
  <si>
    <t>0674753601925121</t>
  </si>
  <si>
    <t>9799039878948678</t>
  </si>
  <si>
    <t>7694509451273188</t>
  </si>
  <si>
    <t>6242629968795018</t>
  </si>
  <si>
    <t>5606195848826705</t>
  </si>
  <si>
    <t>3569912911192117</t>
  </si>
  <si>
    <t>3149189295008483</t>
  </si>
  <si>
    <t>4288671083180982</t>
  </si>
  <si>
    <t>8347356063686312</t>
  </si>
  <si>
    <t>3683031051283589</t>
  </si>
  <si>
    <t>9609523268013366</t>
  </si>
  <si>
    <t>5679151147363887</t>
  </si>
  <si>
    <t>5823873711477055</t>
  </si>
  <si>
    <t>1315625743264415</t>
  </si>
  <si>
    <t>6462687441184097</t>
  </si>
  <si>
    <t>6320755674989540</t>
  </si>
  <si>
    <t>9429967913482391</t>
  </si>
  <si>
    <t>5972779965046859</t>
  </si>
  <si>
    <t>5156289963097930</t>
  </si>
  <si>
    <t>8195978948442502</t>
  </si>
  <si>
    <t>5779777526138076</t>
  </si>
  <si>
    <t>3390346870956685</t>
  </si>
  <si>
    <t>3491516982338861</t>
  </si>
  <si>
    <t>7209085742495193</t>
  </si>
  <si>
    <t>3049256914966482</t>
  </si>
  <si>
    <t>9434149803021253</t>
  </si>
  <si>
    <t>5453335264665571</t>
  </si>
  <si>
    <t>2998101678418435</t>
  </si>
  <si>
    <t>5624266889719634</t>
  </si>
  <si>
    <t>6806282281885840</t>
  </si>
  <si>
    <t>5666737873909736</t>
  </si>
  <si>
    <t>2756159212130308</t>
  </si>
  <si>
    <t>7882675274120225</t>
  </si>
  <si>
    <t>0240876811750795</t>
  </si>
  <si>
    <t>5654511982360827</t>
  </si>
  <si>
    <t>1928856281195636</t>
  </si>
  <si>
    <t>8974322217286221</t>
  </si>
  <si>
    <t>4971810710537465</t>
  </si>
  <si>
    <t>7080065296927367</t>
  </si>
  <si>
    <t>6978078282104481</t>
  </si>
  <si>
    <t>5215903839510496</t>
  </si>
  <si>
    <t>3683046186138721</t>
  </si>
  <si>
    <t>2185081633739892</t>
  </si>
  <si>
    <t>9897034427880959</t>
  </si>
  <si>
    <t>3544387089652997</t>
  </si>
  <si>
    <t>9344894894405653</t>
  </si>
  <si>
    <t>1214026835631928</t>
  </si>
  <si>
    <t>1110094458173176</t>
  </si>
  <si>
    <t>7780798321449449</t>
  </si>
  <si>
    <t>6831123019917800</t>
  </si>
  <si>
    <t>7751973370168223</t>
  </si>
  <si>
    <t>3749950912497525</t>
  </si>
  <si>
    <t>5332111629223361</t>
  </si>
  <si>
    <t>5217707047508350</t>
  </si>
  <si>
    <t>2140833257646784</t>
  </si>
  <si>
    <t>7549498617276917</t>
  </si>
  <si>
    <t>1869637057784884</t>
  </si>
  <si>
    <t>2116188567082268</t>
  </si>
  <si>
    <t>7592052439823076</t>
  </si>
  <si>
    <t>3068757515492187</t>
  </si>
  <si>
    <t>6494213561825828</t>
  </si>
  <si>
    <t>8225170070632833</t>
  </si>
  <si>
    <t>5141427905866621</t>
  </si>
  <si>
    <t>9426865091169241</t>
  </si>
  <si>
    <t>8521768432658636</t>
  </si>
  <si>
    <t>1670873976971204</t>
  </si>
  <si>
    <t>6202900599543198</t>
  </si>
  <si>
    <t>5834394528918955</t>
  </si>
  <si>
    <t>5020368471921535</t>
  </si>
  <si>
    <t>8186036302680476</t>
  </si>
  <si>
    <t>0275705433060855</t>
  </si>
  <si>
    <t>0250274282777159</t>
  </si>
  <si>
    <t>1734040514791218</t>
  </si>
  <si>
    <t>9696466082903537</t>
  </si>
  <si>
    <t>2380169591046083</t>
  </si>
  <si>
    <t>5281178903336332</t>
  </si>
  <si>
    <t>1874801159205153</t>
  </si>
  <si>
    <t>2747881328200590</t>
  </si>
  <si>
    <t>9614076589127868</t>
  </si>
  <si>
    <t>4303923301560132</t>
  </si>
  <si>
    <t>3945986507227208</t>
  </si>
  <si>
    <t>2003065871294479</t>
  </si>
  <si>
    <t>1607305094703996</t>
  </si>
  <si>
    <t>7872756381794935</t>
  </si>
  <si>
    <t>0839450590552261</t>
  </si>
  <si>
    <t>2087323546828250</t>
  </si>
  <si>
    <t>2073701666051155</t>
  </si>
  <si>
    <t>9444832119492168</t>
  </si>
  <si>
    <t>1486215541162021</t>
  </si>
  <si>
    <t>9499513677711191</t>
  </si>
  <si>
    <t>6547736971779815</t>
  </si>
  <si>
    <t>2808118314320153</t>
  </si>
  <si>
    <t>4176505854553909</t>
  </si>
  <si>
    <t>4099857049876809</t>
  </si>
  <si>
    <t>3520779948775783</t>
  </si>
  <si>
    <t>4949021891263971</t>
  </si>
  <si>
    <t>7442570939481194</t>
  </si>
  <si>
    <t>6323183150831625</t>
  </si>
  <si>
    <t>5462686185535944</t>
  </si>
  <si>
    <t>1528202437189258</t>
  </si>
  <si>
    <t>2588862232510011</t>
  </si>
  <si>
    <t>8530363369611633</t>
  </si>
  <si>
    <t>5617260132120103</t>
  </si>
  <si>
    <t>3021033382462686</t>
  </si>
  <si>
    <t>9240419521194103</t>
  </si>
  <si>
    <t>6566328382758119</t>
  </si>
  <si>
    <t>5393446655818493</t>
  </si>
  <si>
    <t>8367528384865000</t>
  </si>
  <si>
    <t>9743246771017193</t>
  </si>
  <si>
    <t>0954347333251404</t>
  </si>
  <si>
    <t>1590023828837625</t>
  </si>
  <si>
    <t>8890169446945531</t>
  </si>
  <si>
    <t>1200137006251612</t>
  </si>
  <si>
    <t>8273838391387012</t>
  </si>
  <si>
    <t>6370766478932292</t>
  </si>
  <si>
    <t>2171726435311438</t>
  </si>
  <si>
    <t>2487351663910306</t>
  </si>
  <si>
    <t>6435098600764560</t>
  </si>
  <si>
    <t>3324525950957805</t>
  </si>
  <si>
    <t>4554256078529792</t>
  </si>
  <si>
    <t>9421490710286259</t>
  </si>
  <si>
    <t>3639052523365996</t>
  </si>
  <si>
    <t>0060026061479143</t>
  </si>
  <si>
    <t>5676626940307521</t>
  </si>
  <si>
    <t>7861613014518163</t>
  </si>
  <si>
    <t>8471494167269435</t>
  </si>
  <si>
    <t>9664866819840231</t>
  </si>
  <si>
    <t>6219985073153489</t>
  </si>
  <si>
    <t>5683211973288168</t>
  </si>
  <si>
    <t>6649694235124975</t>
  </si>
  <si>
    <t>8531953659146480</t>
  </si>
  <si>
    <t>4667850752542744</t>
  </si>
  <si>
    <t>6888921260269921</t>
  </si>
  <si>
    <t>2219073360032032</t>
  </si>
  <si>
    <t>3660857905076709</t>
  </si>
  <si>
    <t>5663573114703385</t>
  </si>
  <si>
    <t>7041869164674916</t>
  </si>
  <si>
    <t>5544233312066924</t>
  </si>
  <si>
    <t>8679273549134128</t>
  </si>
  <si>
    <t>8126017864175211</t>
  </si>
  <si>
    <t>9938736858531337</t>
  </si>
  <si>
    <t>5768205877085973</t>
  </si>
  <si>
    <t>4786608502566267</t>
  </si>
  <si>
    <t>6339835646135620</t>
  </si>
  <si>
    <t>2718917039433423</t>
  </si>
  <si>
    <t>6427417416796982</t>
  </si>
  <si>
    <t>8427576618646375</t>
  </si>
  <si>
    <t>5426492127160791</t>
  </si>
  <si>
    <t>3228672777863816</t>
  </si>
  <si>
    <t>3039011265256350</t>
  </si>
  <si>
    <t>6523475079459365</t>
  </si>
  <si>
    <t>8795411534428725</t>
  </si>
  <si>
    <t>1843893887743587</t>
  </si>
  <si>
    <t>8794236673673773</t>
  </si>
  <si>
    <t>2323721444028311</t>
  </si>
  <si>
    <t>1450332531661735</t>
  </si>
  <si>
    <t>1622667290425988</t>
  </si>
  <si>
    <t>5959535086737384</t>
  </si>
  <si>
    <t>4372401685494655</t>
  </si>
  <si>
    <t>4402569372496858</t>
  </si>
  <si>
    <t>3072310930914827</t>
  </si>
  <si>
    <t>7509943689662647</t>
  </si>
  <si>
    <t>8247998966294866</t>
  </si>
  <si>
    <t>7002964099664802</t>
  </si>
  <si>
    <t>5560376757992797</t>
  </si>
  <si>
    <t>8080117452765767</t>
  </si>
  <si>
    <t>6061988221342042</t>
  </si>
  <si>
    <t>9047719642167977</t>
  </si>
  <si>
    <t>2966189498770747</t>
  </si>
  <si>
    <t>2775479119485412</t>
  </si>
  <si>
    <t>9234900657713411</t>
  </si>
  <si>
    <t>0585198197410364</t>
  </si>
  <si>
    <t>9990486018766540</t>
  </si>
  <si>
    <t>1061943753427239</t>
  </si>
  <si>
    <t>8527002094713199</t>
  </si>
  <si>
    <t>4553771658396014</t>
  </si>
  <si>
    <t>1623512533200809</t>
  </si>
  <si>
    <t>4983637043983310</t>
  </si>
  <si>
    <t>2621970270661408</t>
  </si>
  <si>
    <t>5625831670116691</t>
  </si>
  <si>
    <t>8741593177500427</t>
  </si>
  <si>
    <t>6846940568883507</t>
  </si>
  <si>
    <t>3472752402989233</t>
  </si>
  <si>
    <t>8036063695371144</t>
  </si>
  <si>
    <t>3445352703362510</t>
  </si>
  <si>
    <t>8446334239749704</t>
  </si>
  <si>
    <t>3549957715095301</t>
  </si>
  <si>
    <t>3857151174300372</t>
  </si>
  <si>
    <t>8428889613286822</t>
  </si>
  <si>
    <t>8213688643520119</t>
  </si>
  <si>
    <t>2270302140201613</t>
  </si>
  <si>
    <t>5280478658479436</t>
  </si>
  <si>
    <t>5066880755941536</t>
  </si>
  <si>
    <t>9738795818086723</t>
  </si>
  <si>
    <t>2584710698103063</t>
  </si>
  <si>
    <t>3648095087471144</t>
  </si>
  <si>
    <t>3722689381710074</t>
  </si>
  <si>
    <t>5781330159356487</t>
  </si>
  <si>
    <t>5664455499778608</t>
  </si>
  <si>
    <t>1569835275954464</t>
  </si>
  <si>
    <t>2364839494694741</t>
  </si>
  <si>
    <t>9978847952097994</t>
  </si>
  <si>
    <t>9241445393355047</t>
  </si>
  <si>
    <t>8702514117634105</t>
  </si>
  <si>
    <t>6017417455015818</t>
  </si>
  <si>
    <t>6116887529298638</t>
  </si>
  <si>
    <t>7316051458361368</t>
  </si>
  <si>
    <t>1317083932726497</t>
  </si>
  <si>
    <t>7634440856197763</t>
  </si>
  <si>
    <t>0867348339800595</t>
  </si>
  <si>
    <t>6763587110332872</t>
  </si>
  <si>
    <t>7807395029844093</t>
  </si>
  <si>
    <t>4709032241708740</t>
  </si>
  <si>
    <t>8463821298449587</t>
  </si>
  <si>
    <t>9050191212049475</t>
  </si>
  <si>
    <t>6956475651102011</t>
  </si>
  <si>
    <t>2968831002756732</t>
  </si>
  <si>
    <t>5574106154203171</t>
  </si>
  <si>
    <t>5666451703064261</t>
  </si>
  <si>
    <t>6827336400511056</t>
  </si>
  <si>
    <t>4489220934572745</t>
  </si>
  <si>
    <t>3662373574955991</t>
  </si>
  <si>
    <t>7041503713132645</t>
  </si>
  <si>
    <t>1438396698233547</t>
  </si>
  <si>
    <t>6284120892894039</t>
  </si>
  <si>
    <t>1688802063916674</t>
  </si>
  <si>
    <t>5431376689487044</t>
  </si>
  <si>
    <t>8707566022958309</t>
  </si>
  <si>
    <t>1059571855841110</t>
  </si>
  <si>
    <t>2031386579580514</t>
  </si>
  <si>
    <t>9846313273926350</t>
  </si>
  <si>
    <t>2766287470311526</t>
  </si>
  <si>
    <t>0841545884667058</t>
  </si>
  <si>
    <t>8693894274442435</t>
  </si>
  <si>
    <t>4034783382206311</t>
  </si>
  <si>
    <t>1662534558892206</t>
  </si>
  <si>
    <t>7090067673585148</t>
  </si>
  <si>
    <t>2262973815106334</t>
  </si>
  <si>
    <t>4439655854835561</t>
  </si>
  <si>
    <t>6330558182542736</t>
  </si>
  <si>
    <t>9675940734388654</t>
  </si>
  <si>
    <t>9839203887335363</t>
  </si>
  <si>
    <t>0170205778313367</t>
  </si>
  <si>
    <t>8438689011312170</t>
  </si>
  <si>
    <t>0787315822070637</t>
  </si>
  <si>
    <t>3955774900550380</t>
  </si>
  <si>
    <t>1439254370883316</t>
  </si>
  <si>
    <t>2323509287906822</t>
  </si>
  <si>
    <t>5087891618556228</t>
  </si>
  <si>
    <t>2521948066291424</t>
  </si>
  <si>
    <t>1100041664937091</t>
  </si>
  <si>
    <t>7365132490752551</t>
  </si>
  <si>
    <t>9828491303279117</t>
  </si>
  <si>
    <t>7476623462970021</t>
  </si>
  <si>
    <t>4690257844988965</t>
  </si>
  <si>
    <t>5819839267951279</t>
  </si>
  <si>
    <t>1313946281228465</t>
  </si>
  <si>
    <t>3997050058150325</t>
  </si>
  <si>
    <t>8407382472243200</t>
  </si>
  <si>
    <t>2690372440456874</t>
  </si>
  <si>
    <t>5859043778726774</t>
  </si>
  <si>
    <t>0599107690329185</t>
  </si>
  <si>
    <t>5944390007547258</t>
  </si>
  <si>
    <t>4615793039337995</t>
  </si>
  <si>
    <t>2874694332478932</t>
  </si>
  <si>
    <t>9967723175184052</t>
  </si>
  <si>
    <t>3473340450326679</t>
  </si>
  <si>
    <t>4418319375124706</t>
  </si>
  <si>
    <t>2075027754073756</t>
  </si>
  <si>
    <t>1571643241557278</t>
  </si>
  <si>
    <t>0485079428167653</t>
  </si>
  <si>
    <t>7245124955642995</t>
  </si>
  <si>
    <t>6630574789414779</t>
  </si>
  <si>
    <t>8804074938537688</t>
  </si>
  <si>
    <t>7619306479607269</t>
  </si>
  <si>
    <t>9127410274427828</t>
  </si>
  <si>
    <t>4449954545850573</t>
  </si>
  <si>
    <t>3654541613926633</t>
  </si>
  <si>
    <t>4227090127658949</t>
  </si>
  <si>
    <t>1483495114151292</t>
  </si>
  <si>
    <t>5999332666623383</t>
  </si>
  <si>
    <t>5749335413303047</t>
  </si>
  <si>
    <t>7317940200958683</t>
  </si>
  <si>
    <t>3099072477978659</t>
  </si>
  <si>
    <t>8975498790776331</t>
  </si>
  <si>
    <t>1660597298181353</t>
  </si>
  <si>
    <t>2131621133685302</t>
  </si>
  <si>
    <t>5512996212059182</t>
  </si>
  <si>
    <t>6281785937947329</t>
  </si>
  <si>
    <t>4408097049634927</t>
  </si>
  <si>
    <t>7013422085522206</t>
  </si>
  <si>
    <t>2111294203020482</t>
  </si>
  <si>
    <t>7450973832383802</t>
  </si>
  <si>
    <t>0528194550789174</t>
  </si>
  <si>
    <t>8032173256308310</t>
  </si>
  <si>
    <t>6479862258724277</t>
  </si>
  <si>
    <t>7201680488831496</t>
  </si>
  <si>
    <t>8704055431128702</t>
  </si>
  <si>
    <t>2522335774495264</t>
  </si>
  <si>
    <t>4047735911538632</t>
  </si>
  <si>
    <t>6174063146938543</t>
  </si>
  <si>
    <t>4289048723351696</t>
  </si>
  <si>
    <t>2571384836839771</t>
  </si>
  <si>
    <t>4865440813701020</t>
  </si>
  <si>
    <t>3565137774613024</t>
  </si>
  <si>
    <t>8231710429214315</t>
  </si>
  <si>
    <t>5029643152142402</t>
  </si>
  <si>
    <t>5258194001836546</t>
  </si>
  <si>
    <t>0173565189681614</t>
  </si>
  <si>
    <t>6048886554253847</t>
  </si>
  <si>
    <t>4035152844439536</t>
  </si>
  <si>
    <t>1694485991278552</t>
  </si>
  <si>
    <t>4193595688310802</t>
  </si>
  <si>
    <t>9868543738424512</t>
  </si>
  <si>
    <t>3387409717279064</t>
  </si>
  <si>
    <t>2099135527486169</t>
  </si>
  <si>
    <t>4985100481086166</t>
  </si>
  <si>
    <t>2125877811165380</t>
  </si>
  <si>
    <t>8325755143499084</t>
  </si>
  <si>
    <t>5454066214006382</t>
  </si>
  <si>
    <t>5530550875605306</t>
  </si>
  <si>
    <t>7510628445508080</t>
  </si>
  <si>
    <t>4561869209078618</t>
  </si>
  <si>
    <t>3113556243910022</t>
  </si>
  <si>
    <t>1982279338175082</t>
  </si>
  <si>
    <t>6243842539385664</t>
  </si>
  <si>
    <t>0703990956261539</t>
  </si>
  <si>
    <t>8208289168919598</t>
  </si>
  <si>
    <t>3398996257684166</t>
  </si>
  <si>
    <t>3606264265605475</t>
  </si>
  <si>
    <t>0842693527000092</t>
  </si>
  <si>
    <t>4866923568452592</t>
  </si>
  <si>
    <t>8766890647649436</t>
  </si>
  <si>
    <t>3994055457222684</t>
  </si>
  <si>
    <t>4088046084595092</t>
  </si>
  <si>
    <t>1937505834731024</t>
  </si>
  <si>
    <t>3555483320884589</t>
  </si>
  <si>
    <t>4232364541848740</t>
  </si>
  <si>
    <t>8115859252032394</t>
  </si>
  <si>
    <t>7514630295157094</t>
  </si>
  <si>
    <t>8725815784435733</t>
  </si>
  <si>
    <t>6752040264883369</t>
  </si>
  <si>
    <t>2338861966149717</t>
  </si>
  <si>
    <t>0737136240719287</t>
  </si>
  <si>
    <t>8922070277758993</t>
  </si>
  <si>
    <t>5255349947625374</t>
  </si>
  <si>
    <t>0533317304176653</t>
  </si>
  <si>
    <t>9933693748657864</t>
  </si>
  <si>
    <t>3575946653061662</t>
  </si>
  <si>
    <t>5011887896033295</t>
  </si>
  <si>
    <t>6125847120455197</t>
  </si>
  <si>
    <t>5478745667739141</t>
  </si>
  <si>
    <t>1465894841608517</t>
  </si>
  <si>
    <t>6000049214552607</t>
  </si>
  <si>
    <t>7421224532610794</t>
  </si>
  <si>
    <t>8010231380665631</t>
  </si>
  <si>
    <t>0746861790311583</t>
  </si>
  <si>
    <t>4842936909603926</t>
  </si>
  <si>
    <t>4722434537378034</t>
  </si>
  <si>
    <t>2972383046453753</t>
  </si>
  <si>
    <t>6298629615596281</t>
  </si>
  <si>
    <t>1696774214212940</t>
  </si>
  <si>
    <t>5000942543345865</t>
  </si>
  <si>
    <t>4696333447186264</t>
  </si>
  <si>
    <t>9952658001380307</t>
  </si>
  <si>
    <t>1564911391946995</t>
  </si>
  <si>
    <t>9942221096445623</t>
  </si>
  <si>
    <t>9218451755217730</t>
  </si>
  <si>
    <t>7020129445739959</t>
  </si>
  <si>
    <t>9493370360866910</t>
  </si>
  <si>
    <t>2420057530477139</t>
  </si>
  <si>
    <t>6923502772515200</t>
  </si>
  <si>
    <t>3717613510886271</t>
  </si>
  <si>
    <t>1121624034191444</t>
  </si>
  <si>
    <t>5771570493906466</t>
  </si>
  <si>
    <t>1816503883689807</t>
  </si>
  <si>
    <t>3488240993937549</t>
  </si>
  <si>
    <t>4692403258885816</t>
  </si>
  <si>
    <t>8619455288323062</t>
  </si>
  <si>
    <t>4961652969063643</t>
  </si>
  <si>
    <t>2530157185713306</t>
  </si>
  <si>
    <t>9152656559190937</t>
  </si>
  <si>
    <t>5320823335288144</t>
  </si>
  <si>
    <t>5305215747731362</t>
  </si>
  <si>
    <t>3724891470618871</t>
  </si>
  <si>
    <t>4100122661152282</t>
  </si>
  <si>
    <t>3861355405623174</t>
  </si>
  <si>
    <t>5368845220358384</t>
  </si>
  <si>
    <t>9986037540025456</t>
  </si>
  <si>
    <t>0348985338589075</t>
  </si>
  <si>
    <t>4020254895433221</t>
  </si>
  <si>
    <t>2285748940500530</t>
  </si>
  <si>
    <t>6409487468116771</t>
  </si>
  <si>
    <t>8573720538555911</t>
  </si>
  <si>
    <t>4394476245945108</t>
  </si>
  <si>
    <t>6372340563449945</t>
  </si>
  <si>
    <t>0038802946820374</t>
  </si>
  <si>
    <t>6384168782326122</t>
  </si>
  <si>
    <t>0508178283861064</t>
  </si>
  <si>
    <t>9096975934093040</t>
  </si>
  <si>
    <t>2101401452740616</t>
  </si>
  <si>
    <t>8667946164482054</t>
  </si>
  <si>
    <t>5931486084234271</t>
  </si>
  <si>
    <t>7254336598422615</t>
  </si>
  <si>
    <t>4441181927392594</t>
  </si>
  <si>
    <t>6711262570330140</t>
  </si>
  <si>
    <t>3310704405383053</t>
  </si>
  <si>
    <t>7260891118683984</t>
  </si>
  <si>
    <t>4219509260247520</t>
  </si>
  <si>
    <t>5117252341789144</t>
  </si>
  <si>
    <t>4188766987460276</t>
  </si>
  <si>
    <t>3786019748893720</t>
  </si>
  <si>
    <t>1017104827596828</t>
  </si>
  <si>
    <t>5977654086526805</t>
  </si>
  <si>
    <t>4545763431592888</t>
  </si>
  <si>
    <t>5436168143749936</t>
  </si>
  <si>
    <t>7712257767639612</t>
  </si>
  <si>
    <t>6115840477864293</t>
  </si>
  <si>
    <t>1004492391817141</t>
  </si>
  <si>
    <t>2726240392481369</t>
  </si>
  <si>
    <t>6592730368432931</t>
  </si>
  <si>
    <t>6254667019171491</t>
  </si>
  <si>
    <t>0933280644268341</t>
  </si>
  <si>
    <t>6772409021546749</t>
  </si>
  <si>
    <t>8319407940588126</t>
  </si>
  <si>
    <t>9276517337089933</t>
  </si>
  <si>
    <t>4403373967640420</t>
  </si>
  <si>
    <t>2475230645580150</t>
  </si>
  <si>
    <t>8865176820116210</t>
  </si>
  <si>
    <t>2845725173423214</t>
  </si>
  <si>
    <t>6824398758990257</t>
  </si>
  <si>
    <t>7456812873859851</t>
  </si>
  <si>
    <t>3053029621947371</t>
  </si>
  <si>
    <t>6588473133025647</t>
  </si>
  <si>
    <t>9081141956675302</t>
  </si>
  <si>
    <t>4090162929870615</t>
  </si>
  <si>
    <t>2825078124294680</t>
  </si>
  <si>
    <t>5488440968221159</t>
  </si>
  <si>
    <t>9669700701473850</t>
  </si>
  <si>
    <t>0053920615743290</t>
  </si>
  <si>
    <t>8432914911650999</t>
  </si>
  <si>
    <t>2733584854274511</t>
  </si>
  <si>
    <t>0381724533938525</t>
  </si>
  <si>
    <t>4676802599693835</t>
  </si>
  <si>
    <t>5823892471453345</t>
  </si>
  <si>
    <t>4525900314729801</t>
  </si>
  <si>
    <t>2538939797375190</t>
  </si>
  <si>
    <t>1770041522641901</t>
  </si>
  <si>
    <t>0099815323479516</t>
  </si>
  <si>
    <t>5307901506994321</t>
  </si>
  <si>
    <t>1515156550292288</t>
  </si>
  <si>
    <t>7588911939829120</t>
  </si>
  <si>
    <t>6009593849859847</t>
  </si>
  <si>
    <t>7712456128138988</t>
  </si>
  <si>
    <t>4350310332257742</t>
  </si>
  <si>
    <t>1134811629038437</t>
  </si>
  <si>
    <t>8612905412261658</t>
  </si>
  <si>
    <t>0895134736783806</t>
  </si>
  <si>
    <t>3839030447230174</t>
  </si>
  <si>
    <t>4792418937859765</t>
  </si>
  <si>
    <t>9989058159115983</t>
  </si>
  <si>
    <t>2449776710484765</t>
  </si>
  <si>
    <t>3841944010136163</t>
  </si>
  <si>
    <t>8656401796208993</t>
  </si>
  <si>
    <t>6475773024363515</t>
  </si>
  <si>
    <t>6172268279995564</t>
  </si>
  <si>
    <t>1769294558019396</t>
  </si>
  <si>
    <t>1333527399570745</t>
  </si>
  <si>
    <t>6177805792144276</t>
  </si>
  <si>
    <t>0261587698929409</t>
  </si>
  <si>
    <t>0012903464606076</t>
  </si>
  <si>
    <t>4045271938595885</t>
  </si>
  <si>
    <t>9387978149040687</t>
  </si>
  <si>
    <t>6109990295596240</t>
  </si>
  <si>
    <t>8250364113982426</t>
  </si>
  <si>
    <t>2132737877042007</t>
  </si>
  <si>
    <t>4469636404066127</t>
  </si>
  <si>
    <t>8806596889920554</t>
  </si>
  <si>
    <t>0741783120704337</t>
  </si>
  <si>
    <t>2341531354544678</t>
  </si>
  <si>
    <t>0921611507981561</t>
  </si>
  <si>
    <t>3041660114269450</t>
  </si>
  <si>
    <t>8263121243909679</t>
  </si>
  <si>
    <t>1492854583980424</t>
  </si>
  <si>
    <t>9934126777562134</t>
  </si>
  <si>
    <t>4792434032980397</t>
  </si>
  <si>
    <t>5193638930311766</t>
  </si>
  <si>
    <t>1447926890559080</t>
  </si>
  <si>
    <t>5931454267727423</t>
  </si>
  <si>
    <t>3715367773366479</t>
  </si>
  <si>
    <t>6660716246590968</t>
  </si>
  <si>
    <t>4938945770732000</t>
  </si>
  <si>
    <t>5402729490978335</t>
  </si>
  <si>
    <t>8320420547597814</t>
  </si>
  <si>
    <t>2415008890758773</t>
  </si>
  <si>
    <t>8595264529305086</t>
  </si>
  <si>
    <t>1926617678231736</t>
  </si>
  <si>
    <t>2593203717086221</t>
  </si>
  <si>
    <t>8014226699261503</t>
  </si>
  <si>
    <t>6498391496235299</t>
  </si>
  <si>
    <t>3976089974961297</t>
  </si>
  <si>
    <t>3269120377382887</t>
  </si>
  <si>
    <t>9328259214246909</t>
  </si>
  <si>
    <t>0669010682195198</t>
  </si>
  <si>
    <t>0692417009788336</t>
  </si>
  <si>
    <t>5919308748240638</t>
  </si>
  <si>
    <t>8088240756695216</t>
  </si>
  <si>
    <t>3737839717164493</t>
  </si>
  <si>
    <t>2652630308903369</t>
  </si>
  <si>
    <t>2107558830646526</t>
  </si>
  <si>
    <t>8370504018807761</t>
  </si>
  <si>
    <t>7453511356201479</t>
  </si>
  <si>
    <t>6306326663306623</t>
  </si>
  <si>
    <t>9725392812909767</t>
  </si>
  <si>
    <t>8379202935938971</t>
  </si>
  <si>
    <t>1042247410021283</t>
  </si>
  <si>
    <t>8562957810840959</t>
  </si>
  <si>
    <t>0205755354422702</t>
  </si>
  <si>
    <t>6573510983042592</t>
  </si>
  <si>
    <t>5637580822855343</t>
  </si>
  <si>
    <t>7750819147538468</t>
  </si>
  <si>
    <t>4285264315164004</t>
  </si>
  <si>
    <t>3298688666402573</t>
  </si>
  <si>
    <t>3723879666505000</t>
  </si>
  <si>
    <t>9918801807165775</t>
  </si>
  <si>
    <t>2429343128129573</t>
  </si>
  <si>
    <t>6749757137475958</t>
  </si>
  <si>
    <t>9869799961236487</t>
  </si>
  <si>
    <t>8728038361743724</t>
  </si>
  <si>
    <t>8795168976647574</t>
  </si>
  <si>
    <t>5171356337289370</t>
  </si>
  <si>
    <t>3113715610740727</t>
  </si>
  <si>
    <t>0676059606535711</t>
  </si>
  <si>
    <t>3449502395023708</t>
  </si>
  <si>
    <t>1438359653485313</t>
  </si>
  <si>
    <t>3061614316864809</t>
  </si>
  <si>
    <t>6462620714736012</t>
  </si>
  <si>
    <t>3995878295077751</t>
  </si>
  <si>
    <t>1277267775521350</t>
  </si>
  <si>
    <t>2378150788167825</t>
  </si>
  <si>
    <t>5010661258711167</t>
  </si>
  <si>
    <t>5270771211184965</t>
  </si>
  <si>
    <t>8972002157448115</t>
  </si>
  <si>
    <t>3384783526744683</t>
  </si>
  <si>
    <t>7446659288637214</t>
  </si>
  <si>
    <t>1048246476606806</t>
  </si>
  <si>
    <t>1478236312733885</t>
  </si>
  <si>
    <t>8897368787825597</t>
  </si>
  <si>
    <t>9479067253849312</t>
  </si>
  <si>
    <t>7393913557368890</t>
  </si>
  <si>
    <t>3536830969508916</t>
  </si>
  <si>
    <t>8333027137633184</t>
  </si>
  <si>
    <t>3251417565896281</t>
  </si>
  <si>
    <t>7848722728259584</t>
  </si>
  <si>
    <t>2577338255462090</t>
  </si>
  <si>
    <t>6043012440756809</t>
  </si>
  <si>
    <t>2599316624842360</t>
  </si>
  <si>
    <t>9819162371082787</t>
  </si>
  <si>
    <t>4930657094173301</t>
  </si>
  <si>
    <t>8951312956750889</t>
  </si>
  <si>
    <t>1706171520212719</t>
  </si>
  <si>
    <t>3093730340625187</t>
  </si>
  <si>
    <t>2240656230653907</t>
  </si>
  <si>
    <t>4703474803136614</t>
  </si>
  <si>
    <t>1566753015936701</t>
  </si>
  <si>
    <t>4554871812510751</t>
  </si>
  <si>
    <t>5264498372898818</t>
  </si>
  <si>
    <t>8132438201929094</t>
  </si>
  <si>
    <t>2129399154349093</t>
  </si>
  <si>
    <t>9552249643797684</t>
  </si>
  <si>
    <t>1839405576262390</t>
  </si>
  <si>
    <t>5903078884203101</t>
  </si>
  <si>
    <t>7918247802468356</t>
  </si>
  <si>
    <t>3361180041418064</t>
  </si>
  <si>
    <t>9727939731862828</t>
  </si>
  <si>
    <t>9452256754675019</t>
  </si>
  <si>
    <t>7703357514418520</t>
  </si>
  <si>
    <t>4824559384810418</t>
  </si>
  <si>
    <t>2498025955551944</t>
  </si>
  <si>
    <t>2507965333294741</t>
  </si>
  <si>
    <t>3184651482271805</t>
  </si>
  <si>
    <t>9661117163845711</t>
  </si>
  <si>
    <t>4731322286516140</t>
  </si>
  <si>
    <t>7392866348116473</t>
  </si>
  <si>
    <t>5482721829355217</t>
  </si>
  <si>
    <t>7855165122058442</t>
  </si>
  <si>
    <t>5366356675422576</t>
  </si>
  <si>
    <t>4359340091840451</t>
  </si>
  <si>
    <t>4987920249847885</t>
  </si>
  <si>
    <t>2428981429161577</t>
  </si>
  <si>
    <t>5211061838648390</t>
  </si>
  <si>
    <t>4558040927675241</t>
  </si>
  <si>
    <t>7164394212214553</t>
  </si>
  <si>
    <t>2883329542502544</t>
  </si>
  <si>
    <t>8254855376798104</t>
  </si>
  <si>
    <t>7202738394443107</t>
  </si>
  <si>
    <t>5766565648088678</t>
  </si>
  <si>
    <t>1836891463613369</t>
  </si>
  <si>
    <t>6194649123182846</t>
  </si>
  <si>
    <t>2431482457436800</t>
  </si>
  <si>
    <t>1752115788692117</t>
  </si>
  <si>
    <t>3333712037403326</t>
  </si>
  <si>
    <t>1798220184166933</t>
  </si>
  <si>
    <t>3408760572384694</t>
  </si>
  <si>
    <t>2013707407703784</t>
  </si>
  <si>
    <t>9938302293642918</t>
  </si>
  <si>
    <t>5077475983383814</t>
  </si>
  <si>
    <t>8664488737041424</t>
  </si>
  <si>
    <t>0250806775079985</t>
  </si>
  <si>
    <t>4561362577748393</t>
  </si>
  <si>
    <t>0091539657857811</t>
  </si>
  <si>
    <t>7965418524608604</t>
  </si>
  <si>
    <t>1428750473491092</t>
  </si>
  <si>
    <t>0449567459914912</t>
  </si>
  <si>
    <t>5591448490126426</t>
  </si>
  <si>
    <t>0334269772945852</t>
  </si>
  <si>
    <t>8096587563018859</t>
  </si>
  <si>
    <t>5983702102109176</t>
  </si>
  <si>
    <t>7962239415928630</t>
  </si>
  <si>
    <t>1592918652427362</t>
  </si>
  <si>
    <t>4025858885343929</t>
  </si>
  <si>
    <t>6446273216978057</t>
  </si>
  <si>
    <t>1637620268946012</t>
  </si>
  <si>
    <t>9255023235614462</t>
  </si>
  <si>
    <t>4586537528885628</t>
  </si>
  <si>
    <t>7188058267678847</t>
  </si>
  <si>
    <t>8451978495478526</t>
  </si>
  <si>
    <t>9000652262348530</t>
  </si>
  <si>
    <t>6636216375580170</t>
  </si>
  <si>
    <t>3823090622297395</t>
  </si>
  <si>
    <t>8805705881202098</t>
  </si>
  <si>
    <t>7555940024205724</t>
  </si>
  <si>
    <t>2052808027076006</t>
  </si>
  <si>
    <t>3099261124938704</t>
  </si>
  <si>
    <t>4464874990586018</t>
  </si>
  <si>
    <t>6279393760834218</t>
  </si>
  <si>
    <t>6868555121517357</t>
  </si>
  <si>
    <t>7202644174109361</t>
  </si>
  <si>
    <t>5510596157089693</t>
  </si>
  <si>
    <t>7427310855784810</t>
  </si>
  <si>
    <t>2770256530827945</t>
  </si>
  <si>
    <t>5676357053163351</t>
  </si>
  <si>
    <t>3772620226518112</t>
  </si>
  <si>
    <t>9023223940074499</t>
  </si>
  <si>
    <t>7142845814558966</t>
  </si>
  <si>
    <t>4786231683005486</t>
  </si>
  <si>
    <t>2339537094596098</t>
  </si>
  <si>
    <t>7746686838450648</t>
  </si>
  <si>
    <t>2052304737519251</t>
  </si>
  <si>
    <t>4425988429744583</t>
  </si>
  <si>
    <t>4216663144887665</t>
  </si>
  <si>
    <t>7067472144027155</t>
  </si>
  <si>
    <t>6898883890936322</t>
  </si>
  <si>
    <t>2844695358125207</t>
  </si>
  <si>
    <t>9969985041331472</t>
  </si>
  <si>
    <t>8229802712759761</t>
  </si>
  <si>
    <t>4010230368068919</t>
  </si>
  <si>
    <t>3445561076546845</t>
  </si>
  <si>
    <t>6956008012833677</t>
  </si>
  <si>
    <t>4850335413482126</t>
  </si>
  <si>
    <t>9182733986321182</t>
  </si>
  <si>
    <t>2015874379047487</t>
  </si>
  <si>
    <t>6973885131935741</t>
  </si>
  <si>
    <t>8899196534294099</t>
  </si>
  <si>
    <t>2532188230100220</t>
  </si>
  <si>
    <t>6515411185671922</t>
  </si>
  <si>
    <t>3616348956012239</t>
  </si>
  <si>
    <t>9228291731905275</t>
  </si>
  <si>
    <t>2870120790804292</t>
  </si>
  <si>
    <t>5964713296160707</t>
  </si>
  <si>
    <t>8197491822338043</t>
  </si>
  <si>
    <t>4113415205811418</t>
  </si>
  <si>
    <t>5470169437890397</t>
  </si>
  <si>
    <t>7557150112170304</t>
  </si>
  <si>
    <t>8755198358598320</t>
  </si>
  <si>
    <t>5171945491464348</t>
  </si>
  <si>
    <t>1781077086088753</t>
  </si>
  <si>
    <t>3137503988319306</t>
  </si>
  <si>
    <t>4018035934326355</t>
  </si>
  <si>
    <t>7681968430790124</t>
  </si>
  <si>
    <t>4158346932754757</t>
  </si>
  <si>
    <t>5648070509623409</t>
  </si>
  <si>
    <t>0651899289606064</t>
  </si>
  <si>
    <t>8422645643955505</t>
  </si>
  <si>
    <t>8840528217330833</t>
  </si>
  <si>
    <t>0091448806921827</t>
  </si>
  <si>
    <t>2452050938627820</t>
  </si>
  <si>
    <t>9051446499659829</t>
  </si>
  <si>
    <t>2039340198788539</t>
  </si>
  <si>
    <t>7905561323415926</t>
  </si>
  <si>
    <t>9820185823370637</t>
  </si>
  <si>
    <t>9011450257184803</t>
  </si>
  <si>
    <t>7137525575829008</t>
  </si>
  <si>
    <t>1225338117475843</t>
  </si>
  <si>
    <t>7413558966546273</t>
  </si>
  <si>
    <t>2345135546479253</t>
  </si>
  <si>
    <t>1002259177255280</t>
  </si>
  <si>
    <t>2692205798944444</t>
  </si>
  <si>
    <t>5389602495332293</t>
  </si>
  <si>
    <t>4430919298817225</t>
  </si>
  <si>
    <t>1703352241124730</t>
  </si>
  <si>
    <t>4779921810796913</t>
  </si>
  <si>
    <t>3468037323588249</t>
  </si>
  <si>
    <t>3921409258167281</t>
  </si>
  <si>
    <t>2281480087478447</t>
  </si>
  <si>
    <t>9566935756581704</t>
  </si>
  <si>
    <t>9189899553432801</t>
  </si>
  <si>
    <t>2704742164427684</t>
  </si>
  <si>
    <t>2601491373085959</t>
  </si>
  <si>
    <t>6498815718058663</t>
  </si>
  <si>
    <t>5843962314963594</t>
  </si>
  <si>
    <t>6879014540060446</t>
  </si>
  <si>
    <t>0513714728400645</t>
  </si>
  <si>
    <t>7935665388772145</t>
  </si>
  <si>
    <t>1216777416046636</t>
  </si>
  <si>
    <t>5623229521654612</t>
  </si>
  <si>
    <t>9374398956309952</t>
  </si>
  <si>
    <t>1485619934010575</t>
  </si>
  <si>
    <t>3691613252337702</t>
  </si>
  <si>
    <t>2178941795996421</t>
  </si>
  <si>
    <t>4336640118989702</t>
  </si>
  <si>
    <t>6263021139155650</t>
  </si>
  <si>
    <t>2097622112533791</t>
  </si>
  <si>
    <t>5424619306278122</t>
  </si>
  <si>
    <t>3889444623973365</t>
  </si>
  <si>
    <t>4350211112386404</t>
  </si>
  <si>
    <t>0355566922844694</t>
  </si>
  <si>
    <t>5756215681482946</t>
  </si>
  <si>
    <t>1025987766923134</t>
  </si>
  <si>
    <t>5378857459138420</t>
  </si>
  <si>
    <t>1675209526267188</t>
  </si>
  <si>
    <t>9809631903565083</t>
  </si>
  <si>
    <t>7013773474839937</t>
  </si>
  <si>
    <t>3769388369870440</t>
  </si>
  <si>
    <t>0321393338111293</t>
  </si>
  <si>
    <t>0923875175136906</t>
  </si>
  <si>
    <t>5968786627674282</t>
  </si>
  <si>
    <t>7843484792692393</t>
  </si>
  <si>
    <t>0643912508629696</t>
  </si>
  <si>
    <t>1929763169638155</t>
  </si>
  <si>
    <t>7506011831273269</t>
  </si>
  <si>
    <t>6012916878022003</t>
  </si>
  <si>
    <t>7645702625782421</t>
  </si>
  <si>
    <t>2425951110123142</t>
  </si>
  <si>
    <t>1453553063375876</t>
  </si>
  <si>
    <t>9053642801443557</t>
  </si>
  <si>
    <t>6160528339466409</t>
  </si>
  <si>
    <t>4086940174386022</t>
  </si>
  <si>
    <t>2447487616410272</t>
  </si>
  <si>
    <t>8098557669337242</t>
  </si>
  <si>
    <t>9143630599978781</t>
  </si>
  <si>
    <t>1292509815489548</t>
  </si>
  <si>
    <t>5696348871427271</t>
  </si>
  <si>
    <t>7573089048164130</t>
  </si>
  <si>
    <t>3886482129118088</t>
  </si>
  <si>
    <t>7500656346819877</t>
  </si>
  <si>
    <t>6118833956195480</t>
  </si>
  <si>
    <t>0411907639876506</t>
  </si>
  <si>
    <t>6831041683650719</t>
  </si>
  <si>
    <t>5325489767126760</t>
  </si>
  <si>
    <t>3322452535809364</t>
  </si>
  <si>
    <t>9468143634701610</t>
  </si>
  <si>
    <t>3636391657043067</t>
  </si>
  <si>
    <t>8482352670483052</t>
  </si>
  <si>
    <t>1472891342901136</t>
  </si>
  <si>
    <t>8795386726634448</t>
  </si>
  <si>
    <t>1420295538080893</t>
  </si>
  <si>
    <t>6124794068998987</t>
  </si>
  <si>
    <t>8548928141045064</t>
  </si>
  <si>
    <t>7879807407772271</t>
  </si>
  <si>
    <t>3996604886446942</t>
  </si>
  <si>
    <t>3465168836795575</t>
  </si>
  <si>
    <t>6844988368131846</t>
  </si>
  <si>
    <t>6221937000784087</t>
  </si>
  <si>
    <t>9210190073746869</t>
  </si>
  <si>
    <t>5226881202114417</t>
  </si>
  <si>
    <t>2682726072272041</t>
  </si>
  <si>
    <t>6699687916502347</t>
  </si>
  <si>
    <t>2413727295013189</t>
  </si>
  <si>
    <t>3615231025585979</t>
  </si>
  <si>
    <t>9653439258885815</t>
  </si>
  <si>
    <t>4831081206740331</t>
  </si>
  <si>
    <t>1936955470851244</t>
  </si>
  <si>
    <t>7944481053821144</t>
  </si>
  <si>
    <t>3960462377218455</t>
  </si>
  <si>
    <t>3406546327080551</t>
  </si>
  <si>
    <t>5586192234396618</t>
  </si>
  <si>
    <t>9420260778801439</t>
  </si>
  <si>
    <t>9642423964908691</t>
  </si>
  <si>
    <t>4292275928908118</t>
  </si>
  <si>
    <t>5867473754286565</t>
  </si>
  <si>
    <t>7614839459770124</t>
  </si>
  <si>
    <t>4196514135747734</t>
  </si>
  <si>
    <t>8004190793193230</t>
  </si>
  <si>
    <t>5576830832230295</t>
  </si>
  <si>
    <t>1294690721950928</t>
  </si>
  <si>
    <t>6363817760507633</t>
  </si>
  <si>
    <t>8429867286900248</t>
  </si>
  <si>
    <t>6341990808205621</t>
  </si>
  <si>
    <t>3387284070289991</t>
  </si>
  <si>
    <t>1861478341481960</t>
  </si>
  <si>
    <t>8242996248477350</t>
  </si>
  <si>
    <t>9348524339860542</t>
  </si>
  <si>
    <t>7962266769538376</t>
  </si>
  <si>
    <t>8293961392454710</t>
  </si>
  <si>
    <t>0822710180373298</t>
  </si>
  <si>
    <t>4286793396303818</t>
  </si>
  <si>
    <t>4621250707780589</t>
  </si>
  <si>
    <t>8348943214881650</t>
  </si>
  <si>
    <t>9898195568682557</t>
  </si>
  <si>
    <t>4761662691546314</t>
  </si>
  <si>
    <t>3365999595385047</t>
  </si>
  <si>
    <t>2930996766016650</t>
  </si>
  <si>
    <t>1010927091835064</t>
  </si>
  <si>
    <t>3389597000953562</t>
  </si>
  <si>
    <t>3386232740536428</t>
  </si>
  <si>
    <t>5603510559370538</t>
  </si>
  <si>
    <t>8513809503071664</t>
  </si>
  <si>
    <t>3261678271262710</t>
  </si>
  <si>
    <t>6063622570817446</t>
  </si>
  <si>
    <t>2698703829643829</t>
  </si>
  <si>
    <t>0406722339308061</t>
  </si>
  <si>
    <t>6740143233999439</t>
  </si>
  <si>
    <t>0089921974465050</t>
  </si>
  <si>
    <t>0041118002780552</t>
  </si>
  <si>
    <t>6853568115557899</t>
  </si>
  <si>
    <t>8632105954324017</t>
  </si>
  <si>
    <t>9764941798723189</t>
  </si>
  <si>
    <t>9367582658201587</t>
  </si>
  <si>
    <t>6977593711223333</t>
  </si>
  <si>
    <t>1101313432845300</t>
  </si>
  <si>
    <t>2555272385358414</t>
  </si>
  <si>
    <t>6809563145219523</t>
  </si>
  <si>
    <t>5789689235216947</t>
  </si>
  <si>
    <t>4501528363689636</t>
  </si>
  <si>
    <t>0015014217556719</t>
  </si>
  <si>
    <t>6353668680442365</t>
  </si>
  <si>
    <t>1206130834342735</t>
  </si>
  <si>
    <t>3511421906711686</t>
  </si>
  <si>
    <t>3410324997548649</t>
  </si>
  <si>
    <t>7496188347388366</t>
  </si>
  <si>
    <t>6645652192634807</t>
  </si>
  <si>
    <t>3923763638862230</t>
  </si>
  <si>
    <t>5095652181704701</t>
  </si>
  <si>
    <t>4247101441255016</t>
  </si>
  <si>
    <t>8002717706810046</t>
  </si>
  <si>
    <t>9693725330379852</t>
  </si>
  <si>
    <t>8957670434584631</t>
  </si>
  <si>
    <t>3720466912142956</t>
  </si>
  <si>
    <t>9108621057249228</t>
  </si>
  <si>
    <t>8035787390701340</t>
  </si>
  <si>
    <t>5255405772061506</t>
  </si>
  <si>
    <t>1431726260062518</t>
  </si>
  <si>
    <t>8610866681410989</t>
  </si>
  <si>
    <t>1998885601259109</t>
  </si>
  <si>
    <t>8663700060385103</t>
  </si>
  <si>
    <t>3839406911191661</t>
  </si>
  <si>
    <t>8290981043752495</t>
  </si>
  <si>
    <t>2928831300965660</t>
  </si>
  <si>
    <t>7610868248525513</t>
  </si>
  <si>
    <t>9084304979622529</t>
  </si>
  <si>
    <t>1478183072451339</t>
  </si>
  <si>
    <t>5636083020365323</t>
  </si>
  <si>
    <t>5570610853638403</t>
  </si>
  <si>
    <t>3995245360362612</t>
  </si>
  <si>
    <t>9473888158827954</t>
  </si>
  <si>
    <t>7942296356385169</t>
  </si>
  <si>
    <t>4396779477113840</t>
  </si>
  <si>
    <t>6254523228407749</t>
  </si>
  <si>
    <t>4505410756360265</t>
  </si>
  <si>
    <t>1230775152620954</t>
  </si>
  <si>
    <t>1025497868531100</t>
  </si>
  <si>
    <t>8495725561001963</t>
  </si>
  <si>
    <t>6063548886252571</t>
  </si>
  <si>
    <t>6671898568343084</t>
  </si>
  <si>
    <t>1102525851596350</t>
  </si>
  <si>
    <t>8254639333776957</t>
  </si>
  <si>
    <t>0672534412221200</t>
  </si>
  <si>
    <t>4910326638316781</t>
  </si>
  <si>
    <t>9262925778186977</t>
  </si>
  <si>
    <t>3005814193001181</t>
  </si>
  <si>
    <t>1086446783146405</t>
  </si>
  <si>
    <t>2679806439274230</t>
  </si>
  <si>
    <t>1163923376113305</t>
  </si>
  <si>
    <t>4106607363344985</t>
  </si>
  <si>
    <t>9525080078692417</t>
  </si>
  <si>
    <t>1255667935778486</t>
  </si>
  <si>
    <t>2409775470731493</t>
  </si>
  <si>
    <t>4909997680065634</t>
  </si>
  <si>
    <t>3564206020289220</t>
  </si>
  <si>
    <t>7537984174603474</t>
  </si>
  <si>
    <t>2246419318212394</t>
  </si>
  <si>
    <t>6682972720178244</t>
  </si>
  <si>
    <t>7718496814529812</t>
  </si>
  <si>
    <t>8580345365176896</t>
  </si>
  <si>
    <t>8397758718592778</t>
  </si>
  <si>
    <t>2834479676827400</t>
  </si>
  <si>
    <t>0764710652141918</t>
  </si>
  <si>
    <t>0157327372671590</t>
  </si>
  <si>
    <t>1329185832140214</t>
  </si>
  <si>
    <t>1016557681067388</t>
  </si>
  <si>
    <t>6608003596954185</t>
  </si>
  <si>
    <t>1537557456465532</t>
  </si>
  <si>
    <t>8498458680126162</t>
  </si>
  <si>
    <t>8883527732385787</t>
  </si>
  <si>
    <t>6296814030430047</t>
  </si>
  <si>
    <t>2136140615309743</t>
  </si>
  <si>
    <t>2019316817776792</t>
  </si>
  <si>
    <t>2768427209635978</t>
  </si>
  <si>
    <t>6053759853727153</t>
  </si>
  <si>
    <t>8157229051559891</t>
  </si>
  <si>
    <t>5953462791894487</t>
  </si>
  <si>
    <t>3648172605414292</t>
  </si>
  <si>
    <t>6365981903241612</t>
  </si>
  <si>
    <t>2433846830593517</t>
  </si>
  <si>
    <t>5627658816744413</t>
  </si>
  <si>
    <t>8669397954227885</t>
  </si>
  <si>
    <t>9761138035858884</t>
  </si>
  <si>
    <t>5205145452363443</t>
  </si>
  <si>
    <t>6689645147771820</t>
  </si>
  <si>
    <t>8579973706000362</t>
  </si>
  <si>
    <t>2758182488733398</t>
  </si>
  <si>
    <t>4181434708845848</t>
  </si>
  <si>
    <t>4006637238905631</t>
  </si>
  <si>
    <t>4773269792636381</t>
  </si>
  <si>
    <t>9810101443045530</t>
  </si>
  <si>
    <t>1641924936403373</t>
  </si>
  <si>
    <t>4477422425253225</t>
  </si>
  <si>
    <t>6135818847794506</t>
  </si>
  <si>
    <t>6366856982186452</t>
  </si>
  <si>
    <t>2151208804825205</t>
  </si>
  <si>
    <t>4838131881880444</t>
  </si>
  <si>
    <t>1510091756822504</t>
  </si>
  <si>
    <t>0137778632294324</t>
  </si>
  <si>
    <t>8346021923201307</t>
  </si>
  <si>
    <t>1096187165661718</t>
  </si>
  <si>
    <t>7626150275921859</t>
  </si>
  <si>
    <t>1717491465544756</t>
  </si>
  <si>
    <t>4768892416534963</t>
  </si>
  <si>
    <t>6952883592411229</t>
  </si>
  <si>
    <t>6001442713731873</t>
  </si>
  <si>
    <t>4741700680517376</t>
  </si>
  <si>
    <t>9970054928523651</t>
  </si>
  <si>
    <t>4656715908114597</t>
  </si>
  <si>
    <t>0604480149549006</t>
  </si>
  <si>
    <t>3102679143716446</t>
  </si>
  <si>
    <t>8221550592010084</t>
  </si>
  <si>
    <t>6534777154949412</t>
  </si>
  <si>
    <t>3636689247609351</t>
  </si>
  <si>
    <t>2634469493398951</t>
  </si>
  <si>
    <t>2620245792875536</t>
  </si>
  <si>
    <t>0613634918051448</t>
  </si>
  <si>
    <t>1705862171011944</t>
  </si>
  <si>
    <t>0366726493554614</t>
  </si>
  <si>
    <t>4479842460804160</t>
  </si>
  <si>
    <t>6377920110179746</t>
  </si>
  <si>
    <t>0873193968235652</t>
  </si>
  <si>
    <t>1551626987657656</t>
  </si>
  <si>
    <t>7234699016148944</t>
  </si>
  <si>
    <t>8163333189706251</t>
  </si>
  <si>
    <t>1241793312634662</t>
  </si>
  <si>
    <t>7660253458361035</t>
  </si>
  <si>
    <t>7787135396480762</t>
  </si>
  <si>
    <t>2692851714160042</t>
  </si>
  <si>
    <t>9622875383473088</t>
  </si>
  <si>
    <t>4150084311758231</t>
  </si>
  <si>
    <t>0873949772039075</t>
  </si>
  <si>
    <t>7705902544029040</t>
  </si>
  <si>
    <t>8458887268203178</t>
  </si>
  <si>
    <t>7367169773585791</t>
  </si>
  <si>
    <t>7354749464940303</t>
  </si>
  <si>
    <t>9702057204213472</t>
  </si>
  <si>
    <t>2311743354626783</t>
  </si>
  <si>
    <t>3790470483126807</t>
  </si>
  <si>
    <t>9330870830140073</t>
  </si>
  <si>
    <t>9999689235152604</t>
  </si>
  <si>
    <t>4995878391508107</t>
  </si>
  <si>
    <t>7864100261774085</t>
  </si>
  <si>
    <t>2384047258820844</t>
  </si>
  <si>
    <t>0599583060418659</t>
  </si>
  <si>
    <t>7611241999023463</t>
  </si>
  <si>
    <t>5813564514150081</t>
  </si>
  <si>
    <t>3020700943371269</t>
  </si>
  <si>
    <t>2618361072470897</t>
  </si>
  <si>
    <t>2857972459022758</t>
  </si>
  <si>
    <t>5610320524788967</t>
  </si>
  <si>
    <t>9080718204104742</t>
  </si>
  <si>
    <t>2650405052549377</t>
  </si>
  <si>
    <t>2053471466698870</t>
  </si>
  <si>
    <t>2866861568359258</t>
  </si>
  <si>
    <t>7143599913391021</t>
  </si>
  <si>
    <t>4929042181898355</t>
  </si>
  <si>
    <t>4055389447796120</t>
  </si>
  <si>
    <t>3426905161427058</t>
  </si>
  <si>
    <t>0310003705511033</t>
  </si>
  <si>
    <t>7511181087895358</t>
  </si>
  <si>
    <t>6262466552434399</t>
  </si>
  <si>
    <t>3438834365152211</t>
  </si>
  <si>
    <t>1411452265282650</t>
  </si>
  <si>
    <t>6496924368842122</t>
  </si>
  <si>
    <t>4081017969050453</t>
  </si>
  <si>
    <t>2517519569537986</t>
  </si>
  <si>
    <t>3414330823920654</t>
  </si>
  <si>
    <t>9126698030830427</t>
  </si>
  <si>
    <t>2401358294559045</t>
  </si>
  <si>
    <t>8594826841832531</t>
  </si>
  <si>
    <t>0464249880403819</t>
  </si>
  <si>
    <t>4708731389273951</t>
  </si>
  <si>
    <t>0416813825861987</t>
  </si>
  <si>
    <t>9621025491419521</t>
  </si>
  <si>
    <t>4692698597134669</t>
  </si>
  <si>
    <t>9289309722594275</t>
  </si>
  <si>
    <t>9912895886088969</t>
  </si>
  <si>
    <t>5339262419093874</t>
  </si>
  <si>
    <t>5389773773215197</t>
  </si>
  <si>
    <t>4253765792169906</t>
  </si>
  <si>
    <t>4304945595617120</t>
  </si>
  <si>
    <t>8282740113793542</t>
  </si>
  <si>
    <t>3139199060575958</t>
  </si>
  <si>
    <t>9247189732821922</t>
  </si>
  <si>
    <t>7389383542457513</t>
  </si>
  <si>
    <t>9839099963324125</t>
  </si>
  <si>
    <t>4050921725426346</t>
  </si>
  <si>
    <t>1082566417334315</t>
  </si>
  <si>
    <t>3104656797771759</t>
  </si>
  <si>
    <t>2242008390946023</t>
  </si>
  <si>
    <t>9499182675781580</t>
  </si>
  <si>
    <t>9813495937732495</t>
  </si>
  <si>
    <t>7100388448004111</t>
  </si>
  <si>
    <t>5825615043784710</t>
  </si>
  <si>
    <t>5997178826330002</t>
  </si>
  <si>
    <t>9494951578383739</t>
  </si>
  <si>
    <t>5989152060996662</t>
  </si>
  <si>
    <t>0647368797452853</t>
  </si>
  <si>
    <t>5580319804398594</t>
  </si>
  <si>
    <t>6336633095566298</t>
  </si>
  <si>
    <t>9233236657996165</t>
  </si>
  <si>
    <t>5536394829671249</t>
  </si>
  <si>
    <t>9188497158269803</t>
  </si>
  <si>
    <t>8996909992960617</t>
  </si>
  <si>
    <t>4527472248516294</t>
  </si>
  <si>
    <t>4794736623232061</t>
  </si>
  <si>
    <t>0458684638947325</t>
  </si>
  <si>
    <t>5418432154635415</t>
  </si>
  <si>
    <t>7737673056914266</t>
  </si>
  <si>
    <t>3914768187457847</t>
  </si>
  <si>
    <t>8015204874218230</t>
  </si>
  <si>
    <t>1991525777096887</t>
  </si>
  <si>
    <t>6299644190088266</t>
  </si>
  <si>
    <t>8104311537747990</t>
  </si>
  <si>
    <t>3125719185842257</t>
  </si>
  <si>
    <t>3316497424318718</t>
  </si>
  <si>
    <t>7528440139068057</t>
  </si>
  <si>
    <t>6390655718294510</t>
  </si>
  <si>
    <t>9834004017297241</t>
  </si>
  <si>
    <t>7520414711320520</t>
  </si>
  <si>
    <t>3895893265539594</t>
  </si>
  <si>
    <t>8428050846480898</t>
  </si>
  <si>
    <t>1604621140037235</t>
  </si>
  <si>
    <t>4771602069806253</t>
  </si>
  <si>
    <t>9093914044759568</t>
  </si>
  <si>
    <t>8110331581281353</t>
  </si>
  <si>
    <t>5666461835942164</t>
  </si>
  <si>
    <t>8378064357431887</t>
  </si>
  <si>
    <t>9364134093065932</t>
  </si>
  <si>
    <t>6568649557974771</t>
  </si>
  <si>
    <t>2637690526549592</t>
  </si>
  <si>
    <t>9902408621960383</t>
  </si>
  <si>
    <t>1262723989363879</t>
  </si>
  <si>
    <t>4243758442068346</t>
  </si>
  <si>
    <t>1070801712141833</t>
  </si>
  <si>
    <t>8755659401716619</t>
  </si>
  <si>
    <t>7864717834443670</t>
  </si>
  <si>
    <t>7858333625241465</t>
  </si>
  <si>
    <t>6943316925952942</t>
  </si>
  <si>
    <t>7543460524239710</t>
  </si>
  <si>
    <t>1530110410831488</t>
  </si>
  <si>
    <t>3135820854398660</t>
  </si>
  <si>
    <t>5298992527652324</t>
  </si>
  <si>
    <t>9106820830933131</t>
  </si>
  <si>
    <t>9251876095443509</t>
  </si>
  <si>
    <t>9525990154773431</t>
  </si>
  <si>
    <t>6759536070001245</t>
  </si>
  <si>
    <t>HEMODIALYSIS II ACIDIC SOLUTION, CONCENTRATE HEMODIALYSIS 3710 meq/70 meq/35 meq/87.5 meq/70 g/122.5 meq/3902.5 meq/1L 4920 mL</t>
  </si>
  <si>
    <t>9848158263119993</t>
  </si>
  <si>
    <t>6576823626793915</t>
  </si>
  <si>
    <t>2756716842636970</t>
  </si>
  <si>
    <t>HEMODIALYSIS I SOLUTION, CONCENTRATE INTRAVENOUS 4725 meq/35 meq/35 meq/87.5 meq/3657 meq/1225 meq/70 g/1000 mL 4920 mL</t>
  </si>
  <si>
    <t>7166273126643843</t>
  </si>
  <si>
    <t>5416966533755788</t>
  </si>
  <si>
    <t>4744523866293036</t>
  </si>
  <si>
    <t>9647495377105331</t>
  </si>
  <si>
    <t>7214647107330703</t>
  </si>
  <si>
    <t>3337494172485550</t>
  </si>
  <si>
    <t>2227358938574545</t>
  </si>
  <si>
    <t>2485494029191695</t>
  </si>
  <si>
    <t>9719486552631277</t>
  </si>
  <si>
    <t>9725854048473819</t>
  </si>
  <si>
    <t>6874177144728750</t>
  </si>
  <si>
    <t>3185479342706046</t>
  </si>
  <si>
    <t>0983912664491140</t>
  </si>
  <si>
    <t>5922390298336219</t>
  </si>
  <si>
    <t>6184618027029674</t>
  </si>
  <si>
    <t>3414467321073635</t>
  </si>
  <si>
    <t>3112198947546169</t>
  </si>
  <si>
    <t>9447416193840573</t>
  </si>
  <si>
    <t>7705640186293204</t>
  </si>
  <si>
    <t>3436021000097092</t>
  </si>
  <si>
    <t>2474108527045972</t>
  </si>
  <si>
    <t>3922661147462650</t>
  </si>
  <si>
    <t>9533178532671757</t>
  </si>
  <si>
    <t>2300824725513836</t>
  </si>
  <si>
    <t>2939093815948662</t>
  </si>
  <si>
    <t>5461383101438833</t>
  </si>
  <si>
    <t>1535623056184122</t>
  </si>
  <si>
    <t>1456798068453884</t>
  </si>
  <si>
    <t>6018670924736187</t>
  </si>
  <si>
    <t>7124783286951317</t>
  </si>
  <si>
    <t>3303826579679415</t>
  </si>
  <si>
    <t>4578268125244602</t>
  </si>
  <si>
    <t>5686524859639795</t>
  </si>
  <si>
    <t>5495504432826747</t>
  </si>
  <si>
    <t>3841495360138886</t>
  </si>
  <si>
    <t>8572277877825918</t>
  </si>
  <si>
    <t>2175695065124250</t>
  </si>
  <si>
    <t>3683720942545575</t>
  </si>
  <si>
    <t>1191669371547441</t>
  </si>
  <si>
    <t>9841460648125029</t>
  </si>
  <si>
    <t>2115386740578729</t>
  </si>
  <si>
    <t>7382932287454823</t>
  </si>
  <si>
    <t>1728465490881106</t>
  </si>
  <si>
    <t>8433248473090491</t>
  </si>
  <si>
    <t>9623094690535680</t>
  </si>
  <si>
    <t>8879196041142730</t>
  </si>
  <si>
    <t>4232366055103697</t>
  </si>
  <si>
    <t>3880917185785413</t>
  </si>
  <si>
    <t>8115606348851439</t>
  </si>
  <si>
    <t>3565903094731793</t>
  </si>
  <si>
    <t>5799066125218320</t>
  </si>
  <si>
    <t>9639615471053047</t>
  </si>
  <si>
    <t>0568583559818139</t>
  </si>
  <si>
    <t>6022162848291248</t>
  </si>
  <si>
    <t>7186215036235766</t>
  </si>
  <si>
    <t>8484319842381740</t>
  </si>
  <si>
    <t>0417175102110101</t>
  </si>
  <si>
    <t>4079679390774945</t>
  </si>
  <si>
    <t>2041059742914631</t>
  </si>
  <si>
    <t>3868232279006640</t>
  </si>
  <si>
    <t>6324468035422048</t>
  </si>
  <si>
    <t>5039635082248321</t>
  </si>
  <si>
    <t>9293423642399422</t>
  </si>
  <si>
    <t>9826214889406621</t>
  </si>
  <si>
    <t>7375605855995279</t>
  </si>
  <si>
    <t>2401573510426936</t>
  </si>
  <si>
    <t>7971667881045224</t>
  </si>
  <si>
    <t>6513560001050061</t>
  </si>
  <si>
    <t>8382868649743305</t>
  </si>
  <si>
    <t>6912284549030693</t>
  </si>
  <si>
    <t>8399947195109351</t>
  </si>
  <si>
    <t>2771020766933800</t>
  </si>
  <si>
    <t>7296603311730933</t>
  </si>
  <si>
    <t>8561613467224273</t>
  </si>
  <si>
    <t>4507751674161968</t>
  </si>
  <si>
    <t>6907044235024468</t>
  </si>
  <si>
    <t>5887524374058095</t>
  </si>
  <si>
    <t>2949322346832732</t>
  </si>
  <si>
    <t>6003331393478247</t>
  </si>
  <si>
    <t>3738470908654136</t>
  </si>
  <si>
    <t>2366570648796929</t>
  </si>
  <si>
    <t>1827300423003299</t>
  </si>
  <si>
    <t>4629437769194716</t>
  </si>
  <si>
    <t>9226328831679817</t>
  </si>
  <si>
    <t>7215196332701657</t>
  </si>
  <si>
    <t>8847956251234811</t>
  </si>
  <si>
    <t>4716502393090184</t>
  </si>
  <si>
    <t>8232368052555596</t>
  </si>
  <si>
    <t>2356929819498135</t>
  </si>
  <si>
    <t>7417332297277930</t>
  </si>
  <si>
    <t>9607963212695450</t>
  </si>
  <si>
    <t>4390824081519349</t>
  </si>
  <si>
    <t>9366665746758206</t>
  </si>
  <si>
    <t>5183595394401222</t>
  </si>
  <si>
    <t>9925579093423844</t>
  </si>
  <si>
    <t>7001814036205342</t>
  </si>
  <si>
    <t>7213467929829084</t>
  </si>
  <si>
    <t>2013544634857146</t>
  </si>
  <si>
    <t>2157886261668564</t>
  </si>
  <si>
    <t>8326422827239004</t>
  </si>
  <si>
    <t>8279933596683747</t>
  </si>
  <si>
    <t>8563340591107240</t>
  </si>
  <si>
    <t>1888435617948173</t>
  </si>
  <si>
    <t>8806706168537110</t>
  </si>
  <si>
    <t>4715404090931167</t>
  </si>
  <si>
    <t>1133259157688700</t>
  </si>
  <si>
    <t>0490315855452916</t>
  </si>
  <si>
    <t>8001293849606297</t>
  </si>
  <si>
    <t>8088962560762326</t>
  </si>
  <si>
    <t>3812546512793647</t>
  </si>
  <si>
    <t>1446620422695005</t>
  </si>
  <si>
    <t>3954481667668882</t>
  </si>
  <si>
    <t>1443630075808562</t>
  </si>
  <si>
    <t>8865473667846780</t>
  </si>
  <si>
    <t>5690163642341047</t>
  </si>
  <si>
    <t>8079182546682579</t>
  </si>
  <si>
    <t>4544045979941665</t>
  </si>
  <si>
    <t>4410465260228738</t>
  </si>
  <si>
    <t>5926192847329159</t>
  </si>
  <si>
    <t>9132933785701170</t>
  </si>
  <si>
    <t>1309647458573564</t>
  </si>
  <si>
    <t>4538205615290313</t>
  </si>
  <si>
    <t>9132264105585560</t>
  </si>
  <si>
    <t>1837475901434780</t>
  </si>
  <si>
    <t>3477851774626762</t>
  </si>
  <si>
    <t>5976895344316170</t>
  </si>
  <si>
    <t>1610061134444904</t>
  </si>
  <si>
    <t>6289887697020734</t>
  </si>
  <si>
    <t>2080913461550212</t>
  </si>
  <si>
    <t>8201077889477812</t>
  </si>
  <si>
    <t>9106669136838530</t>
  </si>
  <si>
    <t>4453438882790576</t>
  </si>
  <si>
    <t>9185634635345485</t>
  </si>
  <si>
    <t>9383288361711256</t>
  </si>
  <si>
    <t>7212573843151976</t>
  </si>
  <si>
    <t>7541567866030084</t>
  </si>
  <si>
    <t>8975217489569702</t>
  </si>
  <si>
    <t>7548441756216361</t>
  </si>
  <si>
    <t>4463267953472644</t>
  </si>
  <si>
    <t>6163501161404565</t>
  </si>
  <si>
    <t>7390219876162226</t>
  </si>
  <si>
    <t>3245158686358451</t>
  </si>
  <si>
    <t>6333482028660564</t>
  </si>
  <si>
    <t>5069406037167174</t>
  </si>
  <si>
    <t>4441551932477595</t>
  </si>
  <si>
    <t>0648600376036706</t>
  </si>
  <si>
    <t>7272435957226148</t>
  </si>
  <si>
    <t>9664721125098704</t>
  </si>
  <si>
    <t>2040706517926822</t>
  </si>
  <si>
    <t>2935134999449592</t>
  </si>
  <si>
    <t>9574298537634056</t>
  </si>
  <si>
    <t>9176467069316789</t>
  </si>
  <si>
    <t>9398952592551681</t>
  </si>
  <si>
    <t>7729678998838722</t>
  </si>
  <si>
    <t>9599078560049106</t>
  </si>
  <si>
    <t>9479767211848776</t>
  </si>
  <si>
    <t>9643312352909074</t>
  </si>
  <si>
    <t>6374420827619051</t>
  </si>
  <si>
    <t>4642523097258242</t>
  </si>
  <si>
    <t>6755579771461374</t>
  </si>
  <si>
    <t>4626583802456726</t>
  </si>
  <si>
    <t>9078204886205114</t>
  </si>
  <si>
    <t>3078652679869627</t>
  </si>
  <si>
    <t>2044978155227450</t>
  </si>
  <si>
    <t>0555836889355793</t>
  </si>
  <si>
    <t>8911673211591128</t>
  </si>
  <si>
    <t>9265032438775212</t>
  </si>
  <si>
    <t>4351650969939812</t>
  </si>
  <si>
    <t>1865644784305543</t>
  </si>
  <si>
    <t>7965385452820456</t>
  </si>
  <si>
    <t>0612333157855220</t>
  </si>
  <si>
    <t>8741169025526725</t>
  </si>
  <si>
    <t>6940403760620666</t>
  </si>
  <si>
    <t>8529339867065383</t>
  </si>
  <si>
    <t>2866379704087206</t>
  </si>
  <si>
    <t>5723585130021830</t>
  </si>
  <si>
    <t>3144029044859665</t>
  </si>
  <si>
    <t>6743521314938072</t>
  </si>
  <si>
    <t>6960641818769294</t>
  </si>
  <si>
    <t>9960749467636179</t>
  </si>
  <si>
    <t>3526021585564979</t>
  </si>
  <si>
    <t>7510655760410962</t>
  </si>
  <si>
    <t>3226280511046555</t>
  </si>
  <si>
    <t>1612200948888687</t>
  </si>
  <si>
    <t>3635872992871523</t>
  </si>
  <si>
    <t>7092071117772048</t>
  </si>
  <si>
    <t>4470685257143519</t>
  </si>
  <si>
    <t>7828862642008763</t>
  </si>
  <si>
    <t>0686168400284336</t>
  </si>
  <si>
    <t>4255265593864854</t>
  </si>
  <si>
    <t>9902861966500069</t>
  </si>
  <si>
    <t>7517936838415135</t>
  </si>
  <si>
    <t>5172577475938473</t>
  </si>
  <si>
    <t>1229236014654371</t>
  </si>
  <si>
    <t>6457987339168094</t>
  </si>
  <si>
    <t>6158119649528080</t>
  </si>
  <si>
    <t>6926842698201213</t>
  </si>
  <si>
    <t>0360708087829724</t>
  </si>
  <si>
    <t>6848719203791365</t>
  </si>
  <si>
    <t>4402126452574396</t>
  </si>
  <si>
    <t>7484342960711056</t>
  </si>
  <si>
    <t>8019830471926819</t>
  </si>
  <si>
    <t>8945652918843520</t>
  </si>
  <si>
    <t>9837408955776405</t>
  </si>
  <si>
    <t>2836464951609708</t>
  </si>
  <si>
    <t>6324265923505526</t>
  </si>
  <si>
    <t>5360231079579168</t>
  </si>
  <si>
    <t>8475114922884414</t>
  </si>
  <si>
    <t>8554561695154849</t>
  </si>
  <si>
    <t>5447362388837746</t>
  </si>
  <si>
    <t>6152866191191550</t>
  </si>
  <si>
    <t>0860207064472251</t>
  </si>
  <si>
    <t>1434044660748247</t>
  </si>
  <si>
    <t>9778362652533883</t>
  </si>
  <si>
    <t>0453397118741526</t>
  </si>
  <si>
    <t>7372206046258697</t>
  </si>
  <si>
    <t>0513600769600536</t>
  </si>
  <si>
    <t>9130268553238229</t>
  </si>
  <si>
    <t>9169297355440156</t>
  </si>
  <si>
    <t>1701413687739515</t>
  </si>
  <si>
    <t>9533070482245687</t>
  </si>
  <si>
    <t>5825297219645979</t>
  </si>
  <si>
    <t>4826513270494521</t>
  </si>
  <si>
    <t>9220653644585947</t>
  </si>
  <si>
    <t>5073104282146730</t>
  </si>
  <si>
    <t>6305091603818763</t>
  </si>
  <si>
    <t>3984627522021937</t>
  </si>
  <si>
    <t>6034941820144045</t>
  </si>
  <si>
    <t>0398381071694987</t>
  </si>
  <si>
    <t>4784902038738699</t>
  </si>
  <si>
    <t>2496244953365980</t>
  </si>
  <si>
    <t>3677659812749463</t>
  </si>
  <si>
    <t>0738199109379696</t>
  </si>
  <si>
    <t>0439158299683196</t>
  </si>
  <si>
    <t>4686121626501012</t>
  </si>
  <si>
    <t>7867852268795882</t>
  </si>
  <si>
    <t>5628443906297148</t>
  </si>
  <si>
    <t>2059561304497575</t>
  </si>
  <si>
    <t>5426995888624502</t>
  </si>
  <si>
    <t>6559576491765178</t>
  </si>
  <si>
    <t>5114907474947004</t>
  </si>
  <si>
    <t>2151174515786445</t>
  </si>
  <si>
    <t>9391919755092677</t>
  </si>
  <si>
    <t>8462634322045780</t>
  </si>
  <si>
    <t>7210801349047895</t>
  </si>
  <si>
    <t>3527535507408577</t>
  </si>
  <si>
    <t>7501686395748088</t>
  </si>
  <si>
    <t>4398325842694060</t>
  </si>
  <si>
    <t>8275662914774024</t>
  </si>
  <si>
    <t>9104297194616970</t>
  </si>
  <si>
    <t>4909644750436422</t>
  </si>
  <si>
    <t>3095338717481318</t>
  </si>
  <si>
    <t>2988486958428364</t>
  </si>
  <si>
    <t>4920011066346277</t>
  </si>
  <si>
    <t>7931796554454750</t>
  </si>
  <si>
    <t>2374320754027099</t>
  </si>
  <si>
    <t>4746711859917558</t>
  </si>
  <si>
    <t>1168777331518965</t>
  </si>
  <si>
    <t>4984454413906630</t>
  </si>
  <si>
    <t>6714794570036739</t>
  </si>
  <si>
    <t>6793197525078625</t>
  </si>
  <si>
    <t>1243332367130692</t>
  </si>
  <si>
    <t>0063918350321393</t>
  </si>
  <si>
    <t>3417129458379510</t>
  </si>
  <si>
    <t>4105494379070557</t>
  </si>
  <si>
    <t>6862560077211371</t>
  </si>
  <si>
    <t>2994353415652228</t>
  </si>
  <si>
    <t>3717564116272988</t>
  </si>
  <si>
    <t>4139152424233759</t>
  </si>
  <si>
    <t>7797536824534575</t>
  </si>
  <si>
    <t>7913745038464477</t>
  </si>
  <si>
    <t>4493766097764312</t>
  </si>
  <si>
    <t>3020597045175446</t>
  </si>
  <si>
    <t>3953973083787616</t>
  </si>
  <si>
    <t>1881324066404148</t>
  </si>
  <si>
    <t>1196004118181915</t>
  </si>
  <si>
    <t>1633455768175478</t>
  </si>
  <si>
    <t>2736115491404923</t>
  </si>
  <si>
    <t>5016760293112016</t>
  </si>
  <si>
    <t>7893599916769001</t>
  </si>
  <si>
    <t>1797347947152379</t>
  </si>
  <si>
    <t>6417519643369485</t>
  </si>
  <si>
    <t>0615734223456686</t>
  </si>
  <si>
    <t>1565465820265948</t>
  </si>
  <si>
    <t>7867323358802902</t>
  </si>
  <si>
    <t>6812289222881678</t>
  </si>
  <si>
    <t>3087091091297049</t>
  </si>
  <si>
    <t>3884743728777262</t>
  </si>
  <si>
    <t>6013866285340584</t>
  </si>
  <si>
    <t>5302372990770320</t>
  </si>
  <si>
    <t>8510576774057009</t>
  </si>
  <si>
    <t>8504473667263634</t>
  </si>
  <si>
    <t>4106127092884566</t>
  </si>
  <si>
    <t>3787965145451681</t>
  </si>
  <si>
    <t>6417493262917913</t>
  </si>
  <si>
    <t>5763456907519242</t>
  </si>
  <si>
    <t>9478230845342339</t>
  </si>
  <si>
    <t>6762760008471857</t>
  </si>
  <si>
    <t>0000000969566055</t>
  </si>
  <si>
    <t>4009860764789714</t>
  </si>
  <si>
    <t>4282747219559437</t>
  </si>
  <si>
    <t>0229443223108010</t>
  </si>
  <si>
    <t>8300097841466903</t>
  </si>
  <si>
    <t>8130817818245742</t>
  </si>
  <si>
    <t>2045348727310499</t>
  </si>
  <si>
    <t>9686964319844983</t>
  </si>
  <si>
    <t>8941994431835299</t>
  </si>
  <si>
    <t>9793230568746427</t>
  </si>
  <si>
    <t>7837699221730209</t>
  </si>
  <si>
    <t>2886027537090074</t>
  </si>
  <si>
    <t>1998925394162817</t>
  </si>
  <si>
    <t>7034966719420847</t>
  </si>
  <si>
    <t>6419568362764295</t>
  </si>
  <si>
    <t>2741747970950407</t>
  </si>
  <si>
    <t>6139206731098588</t>
  </si>
  <si>
    <t>9672785098288669</t>
  </si>
  <si>
    <t>4689039921270350</t>
  </si>
  <si>
    <t>8399226445544649</t>
  </si>
  <si>
    <t>0000000349175520</t>
  </si>
  <si>
    <t>3485032805892843</t>
  </si>
  <si>
    <t>0768043683131280</t>
  </si>
  <si>
    <t>1130292270044892</t>
  </si>
  <si>
    <t>5598439168847438</t>
  </si>
  <si>
    <t>8404103061096854</t>
  </si>
  <si>
    <t>8420325271178183</t>
  </si>
  <si>
    <t>3660548835738795</t>
  </si>
  <si>
    <t>9875735855363072</t>
  </si>
  <si>
    <t>6639787356902707</t>
  </si>
  <si>
    <t>6506546608053549</t>
  </si>
  <si>
    <t>9014815984835180</t>
  </si>
  <si>
    <t>6591608740184938</t>
  </si>
  <si>
    <t>7912740940400688</t>
  </si>
  <si>
    <t>4144617283051529</t>
  </si>
  <si>
    <t>7802966563612260</t>
  </si>
  <si>
    <t>2361279226913063</t>
  </si>
  <si>
    <t>2579678428449704</t>
  </si>
  <si>
    <t>3151888653201748</t>
  </si>
  <si>
    <t>4629136556378914</t>
  </si>
  <si>
    <t>4715757706922690</t>
  </si>
  <si>
    <t>8683528949456291</t>
  </si>
  <si>
    <t>2916464148122923</t>
  </si>
  <si>
    <t>3257683216098309</t>
  </si>
  <si>
    <t>4617079864351218</t>
  </si>
  <si>
    <t>2476205271881173</t>
  </si>
  <si>
    <t>9313499641909520</t>
  </si>
  <si>
    <t>6921256791621001</t>
  </si>
  <si>
    <t>9045401306143607</t>
  </si>
  <si>
    <t>6793478437886841</t>
  </si>
  <si>
    <t>3630031046560536</t>
  </si>
  <si>
    <t>4003360744534041</t>
  </si>
  <si>
    <t>3446813890741262</t>
  </si>
  <si>
    <t>6104732233395252</t>
  </si>
  <si>
    <t>9889024143776985</t>
  </si>
  <si>
    <t>3011685965377921</t>
  </si>
  <si>
    <t>9135334620545016</t>
  </si>
  <si>
    <t>2893065660207235</t>
  </si>
  <si>
    <t>6264252893356048</t>
  </si>
  <si>
    <t>7205098016230879</t>
  </si>
  <si>
    <t>7092020555147662</t>
  </si>
  <si>
    <t>1416109147835348</t>
  </si>
  <si>
    <t>9482745928355426</t>
  </si>
  <si>
    <t>4474745522695603</t>
  </si>
  <si>
    <t>1922471943922472</t>
  </si>
  <si>
    <t>5462898669308303</t>
  </si>
  <si>
    <t>5861527321384798</t>
  </si>
  <si>
    <t>7254841797863257</t>
  </si>
  <si>
    <t>6509522412210482</t>
  </si>
  <si>
    <t>9677709425690682</t>
  </si>
  <si>
    <t>5736103654367892</t>
  </si>
  <si>
    <t>4708608673548735</t>
  </si>
  <si>
    <t>4695286900204265</t>
  </si>
  <si>
    <t>4432559601153171</t>
  </si>
  <si>
    <t>9723207726319865</t>
  </si>
  <si>
    <t>4640860888770678</t>
  </si>
  <si>
    <t>9325221745528158</t>
  </si>
  <si>
    <t>7712456765988802</t>
  </si>
  <si>
    <t>9996871023705332</t>
  </si>
  <si>
    <t>9555243333692041</t>
  </si>
  <si>
    <t>9081431931955833</t>
  </si>
  <si>
    <t>0034729431935404</t>
  </si>
  <si>
    <t>4020020466286382</t>
  </si>
  <si>
    <t>3340473124618233</t>
  </si>
  <si>
    <t>7629693659867739</t>
  </si>
  <si>
    <t>1645522681866302</t>
  </si>
  <si>
    <t>6875355143220421</t>
  </si>
  <si>
    <t>7179265054942278</t>
  </si>
  <si>
    <t>1635867261105690</t>
  </si>
  <si>
    <t>4830156070122503</t>
  </si>
  <si>
    <t>0243856373690200</t>
  </si>
  <si>
    <t>1355739618544097</t>
  </si>
  <si>
    <t>1800408808366825</t>
  </si>
  <si>
    <t>0213827838195398</t>
  </si>
  <si>
    <t>5356468497102713</t>
  </si>
  <si>
    <t>8397489276874024</t>
  </si>
  <si>
    <t>8993623296736796</t>
  </si>
  <si>
    <t>8245814317562074</t>
  </si>
  <si>
    <t>5478619276091906</t>
  </si>
  <si>
    <t>6022270008960480</t>
  </si>
  <si>
    <t>1171962051777765</t>
  </si>
  <si>
    <t>3904535095551255</t>
  </si>
  <si>
    <t>9595180844385005</t>
  </si>
  <si>
    <t>8277908177035882</t>
  </si>
  <si>
    <t>3804558995897877</t>
  </si>
  <si>
    <t>7623120250988678</t>
  </si>
  <si>
    <t>9606822055544029</t>
  </si>
  <si>
    <t>2952220092037176</t>
  </si>
  <si>
    <t>4227112118366087</t>
  </si>
  <si>
    <t>5372209740153345</t>
  </si>
  <si>
    <t>1546470815022430</t>
  </si>
  <si>
    <t>3926732242448337</t>
  </si>
  <si>
    <t>7381074157777737</t>
  </si>
  <si>
    <t>9418519035886903</t>
  </si>
  <si>
    <t>3465727885315366</t>
  </si>
  <si>
    <t>7016026615154821</t>
  </si>
  <si>
    <t>9556034973321924</t>
  </si>
  <si>
    <t>4866008278630316</t>
  </si>
  <si>
    <t>9490284800814954</t>
  </si>
  <si>
    <t>3915342983672057</t>
  </si>
  <si>
    <t>3145231782762513</t>
  </si>
  <si>
    <t>2958341755281043</t>
  </si>
  <si>
    <t>6344477044738390</t>
  </si>
  <si>
    <t>6032264722229399</t>
  </si>
  <si>
    <t>1866678085888433</t>
  </si>
  <si>
    <t>3733799477056705</t>
  </si>
  <si>
    <t>0115157246725056</t>
  </si>
  <si>
    <t>8954072681511269</t>
  </si>
  <si>
    <t>9634190383469589</t>
  </si>
  <si>
    <t>4588563159487830</t>
  </si>
  <si>
    <t>8704984917683205</t>
  </si>
  <si>
    <t>7167454754068851</t>
  </si>
  <si>
    <t>5545970543241318</t>
  </si>
  <si>
    <t>2094702950550923</t>
  </si>
  <si>
    <t>5435319807170192</t>
  </si>
  <si>
    <t>0826945114652967</t>
  </si>
  <si>
    <t>9358451536781880</t>
  </si>
  <si>
    <t>1757532894958200</t>
  </si>
  <si>
    <t>3342238061200128</t>
  </si>
  <si>
    <t>7695480021966272</t>
  </si>
  <si>
    <t>4154482773935253</t>
  </si>
  <si>
    <t>6095085024425088</t>
  </si>
  <si>
    <t>8069299771981500</t>
  </si>
  <si>
    <t>8430408538005799</t>
  </si>
  <si>
    <t>1634222916210537</t>
  </si>
  <si>
    <t>1298164364425382</t>
  </si>
  <si>
    <t>3943203808068932</t>
  </si>
  <si>
    <t>3083110690526557</t>
  </si>
  <si>
    <t>5865250823728870</t>
  </si>
  <si>
    <t>5565467795523151</t>
  </si>
  <si>
    <t>5171056953583520</t>
  </si>
  <si>
    <t>9678067955067092</t>
  </si>
  <si>
    <t>5722828960165452</t>
  </si>
  <si>
    <t>8246727249329867</t>
  </si>
  <si>
    <t>2157381001850931</t>
  </si>
  <si>
    <t>5135773326900194</t>
  </si>
  <si>
    <t>3606899208940348</t>
  </si>
  <si>
    <t>3141432682173815</t>
  </si>
  <si>
    <t>1016690869750971</t>
  </si>
  <si>
    <t>3791895612733963</t>
  </si>
  <si>
    <t>1773828496865855</t>
  </si>
  <si>
    <t>5575298183776682</t>
  </si>
  <si>
    <t>9111315345695675</t>
  </si>
  <si>
    <t>4954144489495058</t>
  </si>
  <si>
    <t>9148745133903749</t>
  </si>
  <si>
    <t>9835561693489899</t>
  </si>
  <si>
    <t>3156766786033745</t>
  </si>
  <si>
    <t>1255207769169594</t>
  </si>
  <si>
    <t>0713644592973380</t>
  </si>
  <si>
    <t>7040389284883736</t>
  </si>
  <si>
    <t>7667652453544866</t>
  </si>
  <si>
    <t>8156927654213977</t>
  </si>
  <si>
    <t>1561844600115295</t>
  </si>
  <si>
    <t>0057358505566368</t>
  </si>
  <si>
    <t>5023496993223763</t>
  </si>
  <si>
    <t>5388509789269699</t>
  </si>
  <si>
    <t>9909806611109419</t>
  </si>
  <si>
    <t>7578433695530372</t>
  </si>
  <si>
    <t>6621108526674734</t>
  </si>
  <si>
    <t>5301047694536325</t>
  </si>
  <si>
    <t>6206541066591775</t>
  </si>
  <si>
    <t>4301860612912038</t>
  </si>
  <si>
    <t>1914727976942896</t>
  </si>
  <si>
    <t>6232760495882577</t>
  </si>
  <si>
    <t>1990328978948529</t>
  </si>
  <si>
    <t>3488494926854504</t>
  </si>
  <si>
    <t>2197401901573954</t>
  </si>
  <si>
    <t>7354525572996125</t>
  </si>
  <si>
    <t>3264792222089398</t>
  </si>
  <si>
    <t>6275455123361913</t>
  </si>
  <si>
    <t>3957918266654403</t>
  </si>
  <si>
    <t>7636542984558069</t>
  </si>
  <si>
    <t>6949590047841139</t>
  </si>
  <si>
    <t>4067501691057597</t>
  </si>
  <si>
    <t>8225016058290224</t>
  </si>
  <si>
    <t>9700680343777773</t>
  </si>
  <si>
    <t>5467059556102062</t>
  </si>
  <si>
    <t>6626020974163471</t>
  </si>
  <si>
    <t>0009950413914354</t>
  </si>
  <si>
    <t>8863952959096516</t>
  </si>
  <si>
    <t>6978463775332717</t>
  </si>
  <si>
    <t>5844467667515946</t>
  </si>
  <si>
    <t>5758965162507272</t>
  </si>
  <si>
    <t>3292611818297523</t>
  </si>
  <si>
    <t>2481134656411994</t>
  </si>
  <si>
    <t>0376892242474246</t>
  </si>
  <si>
    <t>2542338940104193</t>
  </si>
  <si>
    <t>0021491064543191</t>
  </si>
  <si>
    <t>3697249398847789</t>
  </si>
  <si>
    <t>6298717496035621</t>
  </si>
  <si>
    <t>4521514356210341</t>
  </si>
  <si>
    <t>5455811222295311</t>
  </si>
  <si>
    <t>7752686716962885</t>
  </si>
  <si>
    <t>4053568077328956</t>
  </si>
  <si>
    <t>8194329486291210</t>
  </si>
  <si>
    <t>5607153811067974</t>
  </si>
  <si>
    <t>9372336080073527</t>
  </si>
  <si>
    <t>3447843243561564</t>
  </si>
  <si>
    <t>4609080079786288</t>
  </si>
  <si>
    <t>1720469825553217</t>
  </si>
  <si>
    <t>6035926214310980</t>
  </si>
  <si>
    <t>9965197325758828</t>
  </si>
  <si>
    <t>5959228819565920</t>
  </si>
  <si>
    <t>7069793028094392</t>
  </si>
  <si>
    <t>1188639663868962</t>
  </si>
  <si>
    <t>6379340539774338</t>
  </si>
  <si>
    <t>9397141533313281</t>
  </si>
  <si>
    <t>7789970760147660</t>
  </si>
  <si>
    <t>1466954504940889</t>
  </si>
  <si>
    <t>2113928000932844</t>
  </si>
  <si>
    <t>3896847573081136</t>
  </si>
  <si>
    <t>9425346585970500</t>
  </si>
  <si>
    <t>6285922174056155</t>
  </si>
  <si>
    <t>2114354015410004</t>
  </si>
  <si>
    <t>8546668591279661</t>
  </si>
  <si>
    <t>9024244116401209</t>
  </si>
  <si>
    <t>5101692932302708</t>
  </si>
  <si>
    <t>4228665331033193</t>
  </si>
  <si>
    <t>6915455512070336</t>
  </si>
  <si>
    <t>8119361856759918</t>
  </si>
  <si>
    <t>4499766421284041</t>
  </si>
  <si>
    <t>5977807480388918</t>
  </si>
  <si>
    <t>6469843096053440</t>
  </si>
  <si>
    <t>8885446356949548</t>
  </si>
  <si>
    <t>4586385502048969</t>
  </si>
  <si>
    <t>5892792069795916</t>
  </si>
  <si>
    <t>1492249544588575</t>
  </si>
  <si>
    <t>4693181544529547</t>
  </si>
  <si>
    <t>1449334257404772</t>
  </si>
  <si>
    <t>8559892982058551</t>
  </si>
  <si>
    <t>9472623293176463</t>
  </si>
  <si>
    <t>1920791768017026</t>
  </si>
  <si>
    <t>9632528963190461</t>
  </si>
  <si>
    <t>1842736551255104</t>
  </si>
  <si>
    <t>8270437462628558</t>
  </si>
  <si>
    <t>4483701341439376</t>
  </si>
  <si>
    <t>6210969267810048</t>
  </si>
  <si>
    <t>1242183833312704</t>
  </si>
  <si>
    <t>3831068254533940</t>
  </si>
  <si>
    <t>4247405917584037</t>
  </si>
  <si>
    <t>8315938632855470</t>
  </si>
  <si>
    <t>6373019242945708</t>
  </si>
  <si>
    <t>5845512301027953</t>
  </si>
  <si>
    <t>5382950561596924</t>
  </si>
  <si>
    <t>9353810995882574</t>
  </si>
  <si>
    <t>5451809953774612</t>
  </si>
  <si>
    <t>4516362969690112</t>
  </si>
  <si>
    <t>0639916505092437</t>
  </si>
  <si>
    <t>3194375148340133</t>
  </si>
  <si>
    <t>3678204926921198</t>
  </si>
  <si>
    <t>9613621854058709</t>
  </si>
  <si>
    <t>1819542117231601</t>
  </si>
  <si>
    <t>4654290411653137</t>
  </si>
  <si>
    <t>1254738112229437</t>
  </si>
  <si>
    <t>6114929851200665</t>
  </si>
  <si>
    <t>6678268123699829</t>
  </si>
  <si>
    <t>8214366512590987</t>
  </si>
  <si>
    <t>6857261607746116</t>
  </si>
  <si>
    <t>0021530700580821</t>
  </si>
  <si>
    <t>2620412181083647</t>
  </si>
  <si>
    <t>9241823351957012</t>
  </si>
  <si>
    <t>8064099484563165</t>
  </si>
  <si>
    <t>3435801348958553</t>
  </si>
  <si>
    <t>3070027773725736</t>
  </si>
  <si>
    <t>7993769031914271</t>
  </si>
  <si>
    <t>5457152038209280</t>
  </si>
  <si>
    <t>6129547974614426</t>
  </si>
  <si>
    <t>9203694751729216</t>
  </si>
  <si>
    <t>8147689875244437</t>
  </si>
  <si>
    <t>3880033057993483</t>
  </si>
  <si>
    <t>2549149066491812</t>
  </si>
  <si>
    <t>1925612882998237</t>
  </si>
  <si>
    <t>5371539651068887</t>
  </si>
  <si>
    <t>1742994922630461</t>
  </si>
  <si>
    <t>1481100249275221</t>
  </si>
  <si>
    <t>3664844778719167</t>
  </si>
  <si>
    <t>5225828746631355</t>
  </si>
  <si>
    <t>5349547298126663</t>
  </si>
  <si>
    <t>3244554530760818</t>
  </si>
  <si>
    <t>4753234675228730</t>
  </si>
  <si>
    <t>4362584566966810</t>
  </si>
  <si>
    <t>3184279858157124</t>
  </si>
  <si>
    <t>8435606444462530</t>
  </si>
  <si>
    <t>5335291810870235</t>
  </si>
  <si>
    <t>1775822279776079</t>
  </si>
  <si>
    <t>5226722893008173</t>
  </si>
  <si>
    <t>1458722482149883</t>
  </si>
  <si>
    <t>6370001485501012</t>
  </si>
  <si>
    <t>4566935736081901</t>
  </si>
  <si>
    <t>1178381677142052</t>
  </si>
  <si>
    <t>9194012929713831</t>
  </si>
  <si>
    <t>5916421240085107</t>
  </si>
  <si>
    <t>9388188408412787</t>
  </si>
  <si>
    <t>5964613833595845</t>
  </si>
  <si>
    <t>2127391558991215</t>
  </si>
  <si>
    <t>8118849221571091</t>
  </si>
  <si>
    <t>3724545389748677</t>
  </si>
  <si>
    <t>3344140768916002</t>
  </si>
  <si>
    <t>7789613414686054</t>
  </si>
  <si>
    <t>9953609854365241</t>
  </si>
  <si>
    <t>5024548726244909</t>
  </si>
  <si>
    <t>4549170753545184</t>
  </si>
  <si>
    <t>9185016592065420</t>
  </si>
  <si>
    <t>5503741253834667</t>
  </si>
  <si>
    <t>3732612187252654</t>
  </si>
  <si>
    <t>2559396781988927</t>
  </si>
  <si>
    <t>9310391815893415</t>
  </si>
  <si>
    <t>4834751185018009</t>
  </si>
  <si>
    <t>1045797971515220</t>
  </si>
  <si>
    <t>0164804201365491</t>
  </si>
  <si>
    <t>5126932920879647</t>
  </si>
  <si>
    <t>1828658128581479</t>
  </si>
  <si>
    <t>2214021071790988</t>
  </si>
  <si>
    <t>5953294225622908</t>
  </si>
  <si>
    <t>0565077078071427</t>
  </si>
  <si>
    <t>7626221080658451</t>
  </si>
  <si>
    <t>2092566072358838</t>
  </si>
  <si>
    <t>7271743698700433</t>
  </si>
  <si>
    <t>2213687238834465</t>
  </si>
  <si>
    <t>6701508281045710</t>
  </si>
  <si>
    <t>3022586373203617</t>
  </si>
  <si>
    <t>4332498631796066</t>
  </si>
  <si>
    <t>9228673282927123</t>
  </si>
  <si>
    <t>7947901299179152</t>
  </si>
  <si>
    <t>2647218557421837</t>
  </si>
  <si>
    <t>9044269485897482</t>
  </si>
  <si>
    <t>3815059889311477</t>
  </si>
  <si>
    <t>BARICITINIB TABLET ORAL 2 mg</t>
  </si>
  <si>
    <t>2507710778435157</t>
  </si>
  <si>
    <t>BARICITINIB TABLET ORAL 4 mg</t>
  </si>
  <si>
    <t>6603738575532080</t>
  </si>
  <si>
    <t>3480872089018964</t>
  </si>
  <si>
    <t>7334176421599381</t>
  </si>
  <si>
    <t>مشکل دار</t>
  </si>
  <si>
    <t>قیمت مصرف کننده پس از تغییر سیاست ارزی</t>
  </si>
  <si>
    <t>6678962025952282</t>
  </si>
  <si>
    <t>4802781679778580</t>
  </si>
  <si>
    <t>9445396764820165</t>
  </si>
  <si>
    <t>EVEROLIMUS TABLET ORAL 0.25 mg</t>
  </si>
  <si>
    <t>9433930330681695</t>
  </si>
  <si>
    <t>2616784315794897</t>
  </si>
  <si>
    <t>SODIUM CHLORIDE SOLUTION IRRIGATION 0.9 % 1000 mL</t>
  </si>
  <si>
    <t>5008692181168223</t>
  </si>
  <si>
    <t>1900197073510580</t>
  </si>
  <si>
    <t>2556173896608482</t>
  </si>
  <si>
    <t>3806129632263667</t>
  </si>
  <si>
    <t>1385355872980860</t>
  </si>
  <si>
    <t>6467210820785691</t>
  </si>
  <si>
    <t>5788997042635626</t>
  </si>
  <si>
    <t>3716304391336699</t>
  </si>
  <si>
    <t>1123355275794889</t>
  </si>
  <si>
    <t>SODIUM CHLORIDE SOLUTION IRRIGATION 0.9 % 3 L</t>
  </si>
  <si>
    <t>3796542729574963</t>
  </si>
  <si>
    <t>5891323342056869</t>
  </si>
  <si>
    <t>7480206706589060</t>
  </si>
  <si>
    <t>SODIUM CHLORIDE SOLUTION IRRIGATION 0.9 % 500 mL</t>
  </si>
  <si>
    <t>2087526581793306</t>
  </si>
  <si>
    <t>9900291670742301</t>
  </si>
  <si>
    <t>3096927133976044</t>
  </si>
  <si>
    <t>8156067313737757</t>
  </si>
  <si>
    <t>3833607314621834</t>
  </si>
  <si>
    <t>6314239422613920</t>
  </si>
  <si>
    <t>5395758000112891</t>
  </si>
  <si>
    <t>SODIUM CHLORIDE SOLUTION IRRIGATION 0.9 % 2 L</t>
  </si>
  <si>
    <t>9684203890435158</t>
  </si>
  <si>
    <t>DAPAGLIFLOZIN (AS PROPANEDIOL) TABLET ORAL 10 mg</t>
  </si>
  <si>
    <t>3743071145363772</t>
  </si>
  <si>
    <t>1829809378196556</t>
  </si>
  <si>
    <t>۵۹۰۹۰۸۷۸۳۳۷۵۰۹۴۰</t>
  </si>
  <si>
    <t>۸۵۱۴۲۷۰۷۹۹۲۴۵۰۴۲</t>
  </si>
  <si>
    <t>7296493310394437</t>
  </si>
  <si>
    <t>نام شرکت تامین کننده</t>
  </si>
  <si>
    <t>لابراتوارهای سینا دارو</t>
  </si>
  <si>
    <t>روزدارو</t>
  </si>
  <si>
    <t>کارخانجات دارو پخش</t>
  </si>
  <si>
    <t>داروسازی اوه سینا</t>
  </si>
  <si>
    <t>باختر  بیوشیمی</t>
  </si>
  <si>
    <t>داروسازی امین</t>
  </si>
  <si>
    <t>دارو سازی فارابی</t>
  </si>
  <si>
    <t>داروئی و بهداشتی لقمان (سهام عام )</t>
  </si>
  <si>
    <t>داروسازی جابرابن حیان</t>
  </si>
  <si>
    <t>روناک</t>
  </si>
  <si>
    <t>داروسازی اکسیر</t>
  </si>
  <si>
    <t>آفا شیمی</t>
  </si>
  <si>
    <t>داروسازی دانا</t>
  </si>
  <si>
    <t>داروسازی تهران دارو</t>
  </si>
  <si>
    <t>داروسازی ثنامد</t>
  </si>
  <si>
    <t>ایران ناژو</t>
  </si>
  <si>
    <t>ایران دارو</t>
  </si>
  <si>
    <t>داروسازی بهسا</t>
  </si>
  <si>
    <t>ایران آوند فر</t>
  </si>
  <si>
    <t>پارس دارو</t>
  </si>
  <si>
    <t>دارو سازی بهوزان</t>
  </si>
  <si>
    <t>دارو سازی سپیداج</t>
  </si>
  <si>
    <t>دارو سازی حکیم</t>
  </si>
  <si>
    <t>داروسازی جالینوس</t>
  </si>
  <si>
    <t>صنعتی کیمیدارو</t>
  </si>
  <si>
    <t>مهردارو</t>
  </si>
  <si>
    <t>رامو فارمین</t>
  </si>
  <si>
    <t>داروسازی ابوریحان</t>
  </si>
  <si>
    <t>داروسازی دکتر عبیدی</t>
  </si>
  <si>
    <t>داروسازی رها اصفهان</t>
  </si>
  <si>
    <t>لابراتوارهای رازک</t>
  </si>
  <si>
    <t>سبحان دارو</t>
  </si>
  <si>
    <t>پور سینا</t>
  </si>
  <si>
    <t>لابراتوار داروسازی و بهداشتی شفا</t>
  </si>
  <si>
    <t>داروسازی و مکملهای غذایی حیاتی کارن</t>
  </si>
  <si>
    <t>مرهم دارو</t>
  </si>
  <si>
    <t>داروسازی فاتک شیمی پارس</t>
  </si>
  <si>
    <t>داروسازی کاسپین تأمین</t>
  </si>
  <si>
    <t>لابراتوارهای شهردارو</t>
  </si>
  <si>
    <t>داروسازی بهستان</t>
  </si>
  <si>
    <t>البرز دارو</t>
  </si>
  <si>
    <t>داروئی فاخر</t>
  </si>
  <si>
    <t>دارو سازی سها</t>
  </si>
  <si>
    <t>داروئی ارایشی وبهداشتی مینو</t>
  </si>
  <si>
    <t>داروسازی آریا</t>
  </si>
  <si>
    <t>داروسازی تهران شیمی</t>
  </si>
  <si>
    <t>داروسازی زهراوی</t>
  </si>
  <si>
    <t>دارو سازی طب مفید نیکان</t>
  </si>
  <si>
    <t>داروسازی تولید دارو</t>
  </si>
  <si>
    <t>داروسازی مداوا</t>
  </si>
  <si>
    <t>داروسازی کوثر</t>
  </si>
  <si>
    <t>الحاوی</t>
  </si>
  <si>
    <t>آریوژن فارمد</t>
  </si>
  <si>
    <t>سجاد داروی شرق</t>
  </si>
  <si>
    <t>داروسازی سامی ساز</t>
  </si>
  <si>
    <t>دارو سازی ندا</t>
  </si>
  <si>
    <t>اکتوورکو</t>
  </si>
  <si>
    <t>فارماشیمی</t>
  </si>
  <si>
    <t>ساپونین ایران</t>
  </si>
  <si>
    <t>ایران هورمون</t>
  </si>
  <si>
    <t>تولید مواد داروئی درسا دارو</t>
  </si>
  <si>
    <t>گروه صنایع شفا فارمد</t>
  </si>
  <si>
    <t>داروسازی خوارزمی</t>
  </si>
  <si>
    <t>داروسازی آنی درمان</t>
  </si>
  <si>
    <t>دارو سازی اسوه</t>
  </si>
  <si>
    <t>داروسازی حنان بروجن</t>
  </si>
  <si>
    <t>عماد درمان پارس</t>
  </si>
  <si>
    <t>گیلارانکو</t>
  </si>
  <si>
    <t>آسا دارو طوس</t>
  </si>
  <si>
    <t>وانا دارو گستر</t>
  </si>
  <si>
    <t>کیش مدیفارم</t>
  </si>
  <si>
    <t>داروسازی ثامن</t>
  </si>
  <si>
    <t>تحقیقاتی و تولیدی سیناژن</t>
  </si>
  <si>
    <t>داروسازی سبحان انکولوژی</t>
  </si>
  <si>
    <t>اکترو خاورمیانه</t>
  </si>
  <si>
    <t>مهبان دارو</t>
  </si>
  <si>
    <t>رویان دارو</t>
  </si>
  <si>
    <t>ویستا تجارت پارس</t>
  </si>
  <si>
    <t>اوکسین داروی وشت</t>
  </si>
  <si>
    <t>تدبیر کالای جم</t>
  </si>
  <si>
    <t>هما فارمد</t>
  </si>
  <si>
    <t>فرآورده های پویش دارو</t>
  </si>
  <si>
    <t>کیهان دارو شیمی</t>
  </si>
  <si>
    <t>دارویی و نهاده های زاگرس دارو پارسیان</t>
  </si>
  <si>
    <t>نانو فناوران داروئی الوند</t>
  </si>
  <si>
    <t>دارو سازی آتی فارمد</t>
  </si>
  <si>
    <t>داروسازی پاک دارو</t>
  </si>
  <si>
    <t>نیک سامان دارو</t>
  </si>
  <si>
    <t>فرآورده های تزریقی و دارویی ایران</t>
  </si>
  <si>
    <t>شیراز سرم</t>
  </si>
  <si>
    <t>داروسازی شهید قاضی</t>
  </si>
  <si>
    <t>داروسازی آرنیکا سلامت</t>
  </si>
  <si>
    <t>لابراتوار دارو سازی آرایشی و بهداشتی مینا سهامی</t>
  </si>
  <si>
    <t>دارو درمان آرنگ</t>
  </si>
  <si>
    <t>نیل فارمد</t>
  </si>
  <si>
    <t>تولید مواد اولیه داروپخش</t>
  </si>
  <si>
    <t>آرنا حیات دانش</t>
  </si>
  <si>
    <t>دارودرمان پارس</t>
  </si>
  <si>
    <t>دارو سازی سونا طب پارسه</t>
  </si>
  <si>
    <t>داروسازان ماد</t>
  </si>
  <si>
    <t>داروسازی ریحانه اصفهان</t>
  </si>
  <si>
    <t>داروسازی بهار سبز طلائی</t>
  </si>
  <si>
    <t>توسن دارو</t>
  </si>
  <si>
    <t>تولیدی فاران شیمی تویسرکان</t>
  </si>
  <si>
    <t>بنیان سلامت کسری</t>
  </si>
  <si>
    <t>به شاد دارو</t>
  </si>
  <si>
    <t>کیمیا آرا هرم</t>
  </si>
  <si>
    <t>لابراتوار های دنیای بهداشت</t>
  </si>
  <si>
    <t>دارو سازی آرامیس فارمد</t>
  </si>
  <si>
    <t>پارس گیتا دارو</t>
  </si>
  <si>
    <t>فن آوریهای نوین دارویی آتیه</t>
  </si>
  <si>
    <t>ابیان فارمد</t>
  </si>
  <si>
    <t>انستیتو پاستور ایران</t>
  </si>
  <si>
    <t>واریان فارمد</t>
  </si>
  <si>
    <t>صنعت دارویی شاری</t>
  </si>
  <si>
    <t>زیست اروند فارمد</t>
  </si>
  <si>
    <t>گسترش آوان کالا</t>
  </si>
  <si>
    <t>دارویی آرایشی بهداشتی آریان کیمیا تک</t>
  </si>
  <si>
    <t>صنایع پزشکی فارمد</t>
  </si>
  <si>
    <t>هوگر دارو دانش</t>
  </si>
  <si>
    <t>پادرا سرم البرز</t>
  </si>
  <si>
    <t>جان ویشار</t>
  </si>
  <si>
    <t>دارو سازی تسنیم</t>
  </si>
  <si>
    <t>توسعه بازرگانی دارویی سبحان</t>
  </si>
  <si>
    <t>رستا ژن دارو</t>
  </si>
  <si>
    <t>دارو سازی زاگرس فارمد پارس</t>
  </si>
  <si>
    <t>نو آوری زیستی گویا</t>
  </si>
  <si>
    <t>نشاط داروی ساوه</t>
  </si>
  <si>
    <t>سرمایه گذاری صنایع مشارکتی طاها</t>
  </si>
  <si>
    <t>دارویی البرز زاگرس</t>
  </si>
  <si>
    <t>کشت و فرآوری مهرسا داروی یاسین</t>
  </si>
  <si>
    <t>داروئی بهین تامین روز آمد</t>
  </si>
  <si>
    <t>نیک آسا فارمد</t>
  </si>
  <si>
    <t>کیمیا دارو سپهر</t>
  </si>
  <si>
    <t>نانو دارو پژوهان پردیس</t>
  </si>
  <si>
    <t>نوریا درمان پاسارگاد</t>
  </si>
  <si>
    <t>نو آوران دارویی کیمیا</t>
  </si>
  <si>
    <t>مدوک زیست دارو</t>
  </si>
  <si>
    <t>دارو سلامت فارمد</t>
  </si>
  <si>
    <t>زیست فناوری کوثر</t>
  </si>
  <si>
    <t>تریتا داروی هزاره سوم</t>
  </si>
  <si>
    <t>کوشان فارمد</t>
  </si>
  <si>
    <t>شیمیائی و داروئی باران</t>
  </si>
  <si>
    <t>اهران تجارت</t>
  </si>
  <si>
    <t>پارس بهروزان جم</t>
  </si>
  <si>
    <t>مهر سام دارو</t>
  </si>
  <si>
    <t>زیست دارو دانش</t>
  </si>
  <si>
    <t>دارویی بهین پاد</t>
  </si>
  <si>
    <t>آریا تینا ژن</t>
  </si>
  <si>
    <t>دارو درمان آریا سپاهان</t>
  </si>
  <si>
    <t>ویتا بیوتیکس فارمد</t>
  </si>
  <si>
    <t>اوست دارو بهبود</t>
  </si>
  <si>
    <t>کوبل دارو</t>
  </si>
  <si>
    <t>توسعه داروسازی دانش</t>
  </si>
  <si>
    <t>زیست دارو درمان پارس</t>
  </si>
  <si>
    <t>تجهیزات پزشکی هلال ایران</t>
  </si>
  <si>
    <t>رازان فارمد ایرانیان</t>
  </si>
  <si>
    <t>ویرا لیان گروه</t>
  </si>
  <si>
    <t>نوآوری های دارویی رایا</t>
  </si>
  <si>
    <t>کیمیاکالای رازی</t>
  </si>
  <si>
    <t>دارو درمان ارژن</t>
  </si>
  <si>
    <t>ایده گستر درمان</t>
  </si>
  <si>
    <t>کیمیا سلامت ایرانیان</t>
  </si>
  <si>
    <t>گسترش بازرگانی دارو پخش</t>
  </si>
  <si>
    <t>نویان پژوهان زیست دارو</t>
  </si>
  <si>
    <t>دانش و درمان تبسم</t>
  </si>
  <si>
    <t>خدمات بازرگانی و تولید سلمی دارو</t>
  </si>
  <si>
    <t>شفایاب فردا</t>
  </si>
  <si>
    <t>سینا پیشگام دارو نوین</t>
  </si>
  <si>
    <t>نفس زیست فارمد</t>
  </si>
  <si>
    <t>آروین زیست دارو</t>
  </si>
  <si>
    <t>لیروک دارو</t>
  </si>
  <si>
    <t>دارویی البرز فارمد</t>
  </si>
  <si>
    <t>داروسازی پرند دارو</t>
  </si>
  <si>
    <t>فن آوران روژان محقق دارو</t>
  </si>
  <si>
    <t>اکسیر نانو سینا</t>
  </si>
  <si>
    <t>درمان یاب دارو</t>
  </si>
  <si>
    <t>هیرو دارو سلامت پارس</t>
  </si>
  <si>
    <t>دلتا دارو</t>
  </si>
  <si>
    <t>ژرف اندیشان نوید سلامت</t>
  </si>
  <si>
    <t>ایده دارو طب</t>
  </si>
  <si>
    <t>داروئی امید بهبود</t>
  </si>
  <si>
    <t>هیلیا فارمد</t>
  </si>
  <si>
    <t>نونا دارو پارس</t>
  </si>
  <si>
    <t>زیست تخمیر</t>
  </si>
  <si>
    <t>سامان داروی هشتم</t>
  </si>
  <si>
    <t>کیمیاگران علم و صنعت رویان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</si>
</sst>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_-;_-* #,##0\-;_-* &quot;-&quot;??_-;_-@_-"/>
    <numFmt numFmtId="166" formatCode="0.0%"/>
  </numFmts>
  <fonts count="15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9"/>
      <name val="B Titr"/>
      <charset val="178"/>
    </font>
    <font>
      <sz val="9"/>
      <name val="Arial"/>
      <family val="2"/>
    </font>
    <font>
      <sz val="9"/>
      <name val="Calibri"/>
      <family val="2"/>
      <scheme val="minor"/>
    </font>
    <font>
      <b/>
      <sz val="9"/>
      <name val="B Nazanin"/>
      <charset val="178"/>
    </font>
    <font>
      <sz val="9"/>
      <name val="B Nazanin"/>
      <charset val="178"/>
    </font>
    <font>
      <sz val="10"/>
      <name val="Calibri"/>
      <family val="2"/>
      <scheme val="minor"/>
    </font>
    <font>
      <sz val="11"/>
      <name val="B Mitra"/>
      <charset val="178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3" fillId="0" borderId="0" xfId="0" applyFont="1" applyBorder="1"/>
    <xf numFmtId="0" fontId="5" fillId="0" borderId="0" xfId="0" applyFont="1"/>
    <xf numFmtId="0" fontId="6" fillId="5" borderId="0" xfId="0" applyFont="1" applyFill="1"/>
    <xf numFmtId="0" fontId="2" fillId="0" borderId="0" xfId="0" applyFont="1"/>
    <xf numFmtId="9" fontId="2" fillId="0" borderId="0" xfId="2" applyFont="1" applyFill="1"/>
    <xf numFmtId="164" fontId="0" fillId="2" borderId="0" xfId="1" applyFont="1" applyFill="1"/>
    <xf numFmtId="165" fontId="0" fillId="6" borderId="0" xfId="1" applyNumberFormat="1" applyFont="1" applyFill="1"/>
    <xf numFmtId="0" fontId="0" fillId="4" borderId="0" xfId="0" applyFill="1"/>
    <xf numFmtId="0" fontId="0" fillId="7" borderId="0" xfId="0" applyFill="1"/>
    <xf numFmtId="0" fontId="2" fillId="4" borderId="0" xfId="0" applyFont="1" applyFill="1"/>
    <xf numFmtId="0" fontId="4" fillId="4" borderId="0" xfId="0" applyFont="1" applyFill="1" applyAlignment="1">
      <alignment horizontal="center"/>
    </xf>
    <xf numFmtId="165" fontId="4" fillId="8" borderId="0" xfId="1" applyNumberFormat="1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/>
    <xf numFmtId="0" fontId="7" fillId="7" borderId="0" xfId="0" applyFont="1" applyFill="1"/>
    <xf numFmtId="0" fontId="2" fillId="4" borderId="1" xfId="0" applyFont="1" applyFill="1" applyBorder="1" applyAlignment="1">
      <alignment horizontal="center" vertical="center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vertical="center"/>
    </xf>
    <xf numFmtId="0" fontId="13" fillId="0" borderId="0" xfId="0" applyFont="1" applyAlignment="1">
      <alignment wrapText="1"/>
    </xf>
    <xf numFmtId="0" fontId="14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Mitra"/>
        <charset val="17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 Titr"/>
        <charset val="17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B Nazanin"/>
        <charset val="178"/>
        <scheme val="none"/>
      </font>
      <fill>
        <patternFill>
          <fgColor indexed="64"/>
          <bgColor theme="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8D8D8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311354</xdr:colOff>
      <xdr:row>2</xdr:row>
      <xdr:rowOff>60133</xdr:rowOff>
    </xdr:from>
    <xdr:to>
      <xdr:col>26</xdr:col>
      <xdr:colOff>330514</xdr:colOff>
      <xdr:row>16</xdr:row>
      <xdr:rowOff>58723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5067935" y="180258"/>
          <a:ext cx="4869740" cy="0"/>
          <a:chOff x="11092614" y="1450414"/>
          <a:chExt cx="4873382" cy="256681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SpPr txBox="1"/>
        </xdr:nvSpPr>
        <xdr:spPr>
          <a:xfrm>
            <a:off x="11092614" y="1450414"/>
            <a:ext cx="4873382" cy="2566812"/>
          </a:xfrm>
          <a:prstGeom prst="rect">
            <a:avLst/>
          </a:prstGeom>
          <a:ln>
            <a:solidFill>
              <a:schemeClr val="accent6">
                <a:lumMod val="50000"/>
              </a:schemeClr>
            </a:solidFill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pPr algn="r" rtl="1">
              <a:lnSpc>
                <a:spcPts val="1500"/>
              </a:lnSpc>
            </a:pP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روی مواد موثره ای که انحصار داشتند ضریب </a:t>
            </a:r>
            <a:r>
              <a:rPr lang="en-US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qota</a:t>
            </a: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 اعمال شد.</a:t>
            </a:r>
          </a:p>
          <a:p>
            <a:pPr algn="r">
              <a:lnSpc>
                <a:spcPts val="1400"/>
              </a:lnSpc>
            </a:pPr>
            <a:r>
              <a:rPr lang="fa-IR" sz="110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مواد موثره ای که جزو زیر</a:t>
            </a: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 گروه های گیاهی ، مواد معدنی ، مخدرها و ملزومات دارویی بودند تابع ارز درنظر گرفته نشدند و قیمت کیلوگرم آنها معادل 0 میباشد.</a:t>
            </a:r>
          </a:p>
          <a:p>
            <a:pPr algn="r">
              <a:lnSpc>
                <a:spcPts val="1500"/>
              </a:lnSpc>
            </a:pPr>
            <a:endParaRPr lang="fa-IR" sz="1100" baseline="0">
              <a:solidFill>
                <a:schemeClr val="dk1"/>
              </a:solidFill>
              <a:latin typeface="+mn-lt"/>
              <a:ea typeface="+mn-ea"/>
              <a:cs typeface="B Nazanin" panose="00000400000000000000" pitchFamily="2" charset="-78"/>
            </a:endParaRPr>
          </a:p>
          <a:p>
            <a:pPr algn="r">
              <a:lnSpc>
                <a:spcPts val="1400"/>
              </a:lnSpc>
            </a:pP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نحوه چک:</a:t>
            </a:r>
          </a:p>
          <a:p>
            <a:pPr algn="r">
              <a:lnSpc>
                <a:spcPts val="1300"/>
              </a:lnSpc>
            </a:pPr>
            <a:endParaRPr lang="en-US" sz="1100" baseline="0">
              <a:solidFill>
                <a:schemeClr val="dk1"/>
              </a:solidFill>
              <a:latin typeface="+mn-lt"/>
              <a:ea typeface="+mn-ea"/>
              <a:cs typeface="B Nazanin" panose="00000400000000000000" pitchFamily="2" charset="-78"/>
            </a:endParaRPr>
          </a:p>
          <a:p>
            <a:pPr algn="r">
              <a:lnSpc>
                <a:spcPts val="1300"/>
              </a:lnSpc>
            </a:pPr>
            <a:endParaRPr lang="en-US" sz="1100" baseline="0">
              <a:solidFill>
                <a:schemeClr val="dk1"/>
              </a:solidFill>
              <a:latin typeface="+mn-lt"/>
              <a:ea typeface="+mn-ea"/>
              <a:cs typeface="B Nazanin" panose="00000400000000000000" pitchFamily="2" charset="-78"/>
            </a:endParaRPr>
          </a:p>
          <a:p>
            <a:pPr algn="r">
              <a:lnSpc>
                <a:spcPts val="1300"/>
              </a:lnSpc>
            </a:pP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دکتر رحیم :</a:t>
            </a:r>
          </a:p>
          <a:p>
            <a:pPr algn="r">
              <a:lnSpc>
                <a:spcPts val="1300"/>
              </a:lnSpc>
            </a:pP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تبدیل قیمت ماده اولیه های مصوب به دلار و استفاده از آنها</a:t>
            </a:r>
          </a:p>
          <a:p>
            <a:pPr algn="r">
              <a:lnSpc>
                <a:spcPts val="1300"/>
              </a:lnSpc>
            </a:pPr>
            <a:r>
              <a:rPr lang="en-US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sop</a:t>
            </a: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 چک</a:t>
            </a:r>
          </a:p>
          <a:p>
            <a:pPr algn="r">
              <a:lnSpc>
                <a:spcPts val="1300"/>
              </a:lnSpc>
            </a:pP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عددهای پرت سایت</a:t>
            </a:r>
          </a:p>
          <a:p>
            <a:pPr algn="r">
              <a:lnSpc>
                <a:spcPts val="1300"/>
              </a:lnSpc>
            </a:pPr>
            <a:r>
              <a:rPr lang="fa-IR" sz="1100" baseline="0">
                <a:solidFill>
                  <a:schemeClr val="dk1"/>
                </a:solidFill>
                <a:latin typeface="+mn-lt"/>
                <a:ea typeface="+mn-ea"/>
                <a:cs typeface="B Nazanin" panose="00000400000000000000" pitchFamily="2" charset="-78"/>
              </a:rPr>
              <a:t>با تغیرات قیمت در دوماه اخیر چه کنیم؟</a:t>
            </a:r>
          </a:p>
        </xdr:txBody>
      </xdr: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4512098" y="2231306"/>
            <a:ext cx="587728" cy="212020"/>
          </a:xfrm>
          <a:prstGeom prst="rect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fa-IR" sz="1100">
                <a:solidFill>
                  <a:sysClr val="windowText" lastClr="000000"/>
                </a:solidFill>
              </a:rPr>
              <a:t>صحیح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13849721" y="2226266"/>
            <a:ext cx="567127" cy="226584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fa-IR" sz="1100">
                <a:solidFill>
                  <a:sysClr val="windowText" lastClr="000000"/>
                </a:solidFill>
              </a:rPr>
              <a:t>اشتباه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neyshaburi/Downloads/&#1583;&#1705;&#1578;&#1585;%20&#1593;&#1591;&#1740;&#1607;%20&#1576;&#1607;&#1576;&#1608;&#1583;&#17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یست کامل"/>
      <sheetName val="جزئیات"/>
      <sheetName val="ماده اولیه"/>
      <sheetName val="بیولوژیک - کارشناسی"/>
      <sheetName val="داشبورد"/>
    </sheetNames>
    <sheetDataSet>
      <sheetData sheetId="0"/>
      <sheetData sheetId="1"/>
      <sheetData sheetId="2">
        <row r="2">
          <cell r="A2" t="str">
            <v>ABIRATERONE ACETATE</v>
          </cell>
          <cell r="B2">
            <v>2254.6999999999998</v>
          </cell>
          <cell r="C2" t="str">
            <v>ترخیص 1400</v>
          </cell>
        </row>
        <row r="3">
          <cell r="A3" t="str">
            <v>ACAMPROSATE</v>
          </cell>
          <cell r="B3">
            <v>199.7</v>
          </cell>
          <cell r="C3" t="str">
            <v>سایت فارماکمپس</v>
          </cell>
        </row>
        <row r="4">
          <cell r="A4" t="str">
            <v>ACARBOSE</v>
          </cell>
          <cell r="B4">
            <v>529.1</v>
          </cell>
          <cell r="C4" t="str">
            <v>ترخیص 1400</v>
          </cell>
        </row>
        <row r="5">
          <cell r="A5" t="str">
            <v xml:space="preserve">ACETAMINOPHEN </v>
          </cell>
          <cell r="B5">
            <v>10.6075234285106</v>
          </cell>
          <cell r="C5" t="str">
            <v>ترخیص1400</v>
          </cell>
        </row>
        <row r="6">
          <cell r="A6" t="str">
            <v>ACETAZOLAMIDE</v>
          </cell>
          <cell r="B6">
            <v>71.5</v>
          </cell>
          <cell r="C6" t="str">
            <v>سایت فارماکمپس</v>
          </cell>
        </row>
        <row r="7">
          <cell r="A7" t="str">
            <v xml:space="preserve">ACETYLCYSTEINE </v>
          </cell>
          <cell r="B7">
            <v>29.9</v>
          </cell>
          <cell r="C7" t="str">
            <v>ترخیص1400</v>
          </cell>
        </row>
        <row r="8">
          <cell r="A8" t="str">
            <v>ACICLOVIR</v>
          </cell>
          <cell r="B8">
            <v>82.294030000000006</v>
          </cell>
          <cell r="C8" t="str">
            <v>ترخیص 99</v>
          </cell>
        </row>
        <row r="9">
          <cell r="A9" t="str">
            <v>ADALIMUMAB</v>
          </cell>
          <cell r="B9">
            <v>645.82268142857095</v>
          </cell>
          <cell r="C9" t="str">
            <v>ترخیص 99</v>
          </cell>
        </row>
        <row r="10">
          <cell r="A10" t="str">
            <v>ADAPALENE</v>
          </cell>
          <cell r="B10">
            <v>4804.8999999999996</v>
          </cell>
          <cell r="C10" t="str">
            <v>ترخیص 1400</v>
          </cell>
        </row>
        <row r="11">
          <cell r="A11" t="str">
            <v>ADEFOVIR DIPIVOXIL</v>
          </cell>
          <cell r="B11">
            <v>149500</v>
          </cell>
          <cell r="C11" t="str">
            <v>سایت فارماکمپس</v>
          </cell>
        </row>
        <row r="12">
          <cell r="A12" t="str">
            <v>ADENOSINE</v>
          </cell>
          <cell r="B12">
            <v>3000</v>
          </cell>
          <cell r="C12" t="str">
            <v>سایت فارماکمپس</v>
          </cell>
        </row>
        <row r="13">
          <cell r="A13" t="str">
            <v>AGOMELATINE</v>
          </cell>
          <cell r="B13">
            <v>7302.5</v>
          </cell>
          <cell r="C13" t="str">
            <v>ترخیص 1400</v>
          </cell>
        </row>
        <row r="14">
          <cell r="A14" t="str">
            <v>ALENDRONATE</v>
          </cell>
          <cell r="B14">
            <v>168.938380768168</v>
          </cell>
          <cell r="C14" t="str">
            <v>ترخیص 99</v>
          </cell>
        </row>
        <row r="15">
          <cell r="A15" t="str">
            <v>ALENDRONATE SODIUM</v>
          </cell>
          <cell r="B15">
            <v>204.1</v>
          </cell>
          <cell r="C15" t="str">
            <v>ترخیص 1400</v>
          </cell>
        </row>
        <row r="16">
          <cell r="A16" t="str">
            <v xml:space="preserve">ALENDRONIC ACID </v>
          </cell>
          <cell r="B16">
            <v>93.1</v>
          </cell>
          <cell r="C16" t="str">
            <v>سایت فارماکمپس</v>
          </cell>
        </row>
        <row r="17">
          <cell r="A17" t="str">
            <v>ALFENTANIL</v>
          </cell>
          <cell r="B17" t="str">
            <v>فاقد دیتا</v>
          </cell>
          <cell r="C17" t="str">
            <v>فاقد دیتا</v>
          </cell>
        </row>
        <row r="18">
          <cell r="A18" t="str">
            <v>ALLOPURINOL</v>
          </cell>
          <cell r="B18">
            <v>49.9</v>
          </cell>
          <cell r="C18" t="str">
            <v>سایت فارماکمپس</v>
          </cell>
        </row>
        <row r="19">
          <cell r="A19" t="str">
            <v>ALPRAZOLAM</v>
          </cell>
          <cell r="B19">
            <v>1059.3</v>
          </cell>
          <cell r="C19" t="str">
            <v>ترخیص 1400</v>
          </cell>
        </row>
        <row r="20">
          <cell r="A20" t="str">
            <v xml:space="preserve">ALUMINIUM HYDROXIDE </v>
          </cell>
          <cell r="B20">
            <v>0</v>
          </cell>
          <cell r="C20" t="str">
            <v>تابع ارز نیست</v>
          </cell>
        </row>
        <row r="21">
          <cell r="A21" t="str">
            <v>AMANTADINE HYDROCHLORIDE</v>
          </cell>
          <cell r="B21">
            <v>51.3</v>
          </cell>
          <cell r="C21" t="str">
            <v>ترخیص1400</v>
          </cell>
        </row>
        <row r="22">
          <cell r="A22" t="str">
            <v>AMIKACIN (AS SULFATE)</v>
          </cell>
          <cell r="B22">
            <v>193.7</v>
          </cell>
          <cell r="C22" t="str">
            <v>ترخیص 1400</v>
          </cell>
        </row>
        <row r="23">
          <cell r="A23" t="str">
            <v xml:space="preserve">AMILORIDE </v>
          </cell>
          <cell r="B23">
            <v>549</v>
          </cell>
          <cell r="C23" t="str">
            <v>سایت فارماکمپس</v>
          </cell>
        </row>
        <row r="24">
          <cell r="A24" t="str">
            <v>AMINOPHYLLINE</v>
          </cell>
          <cell r="B24">
            <v>39.744842105215803</v>
          </cell>
          <cell r="C24" t="str">
            <v>ترخیص 99</v>
          </cell>
        </row>
        <row r="25">
          <cell r="A25" t="str">
            <v>AMIODARONE HYDROCHLORIDE</v>
          </cell>
          <cell r="B25">
            <v>190.4</v>
          </cell>
          <cell r="C25" t="str">
            <v>ترخیص 1400</v>
          </cell>
        </row>
        <row r="26">
          <cell r="A26" t="str">
            <v>AMITRIPTYLINE HYDROCHLORIDE</v>
          </cell>
          <cell r="B26">
            <v>52.5</v>
          </cell>
          <cell r="C26" t="str">
            <v>سایت فارماکمپس</v>
          </cell>
        </row>
        <row r="27">
          <cell r="A27" t="str">
            <v>AMLODIPINE (AS BESILATE)</v>
          </cell>
          <cell r="B27">
            <v>201.69979395691601</v>
          </cell>
          <cell r="C27" t="str">
            <v>ترخیص1400</v>
          </cell>
        </row>
        <row r="28">
          <cell r="A28" t="str">
            <v>AMOXICILLIN</v>
          </cell>
          <cell r="B28">
            <v>23.2207840785169</v>
          </cell>
          <cell r="C28" t="str">
            <v>ترخیص 99</v>
          </cell>
        </row>
        <row r="29">
          <cell r="A29" t="str">
            <v>AMPHOTERICIN B</v>
          </cell>
          <cell r="B29">
            <v>18560.211428571401</v>
          </cell>
          <cell r="C29" t="str">
            <v>ترخیص 99</v>
          </cell>
        </row>
        <row r="30">
          <cell r="A30" t="str">
            <v>AMPHOTERICIN B NANOLIPOSOMAL</v>
          </cell>
          <cell r="B30">
            <v>12217</v>
          </cell>
          <cell r="C30" t="str">
            <v>ترخیص 99</v>
          </cell>
        </row>
        <row r="31">
          <cell r="A31" t="str">
            <v>AMPICILLIN</v>
          </cell>
          <cell r="B31">
            <v>65.644680677727095</v>
          </cell>
          <cell r="C31" t="str">
            <v>ترخیص1400</v>
          </cell>
        </row>
        <row r="32">
          <cell r="A32" t="str">
            <v>ANAGRELIDE HYDROCHLORIDE</v>
          </cell>
          <cell r="B32">
            <v>102200</v>
          </cell>
          <cell r="C32" t="str">
            <v>سایت فارماکمپس</v>
          </cell>
        </row>
        <row r="33">
          <cell r="A33" t="str">
            <v>ANAKINRA</v>
          </cell>
          <cell r="B33" t="str">
            <v>فاقد دیتا</v>
          </cell>
          <cell r="C33" t="str">
            <v>فاقد دیتا</v>
          </cell>
        </row>
        <row r="34">
          <cell r="A34" t="str">
            <v>ANTHOCYANOSIDE</v>
          </cell>
          <cell r="B34">
            <v>0</v>
          </cell>
          <cell r="C34" t="str">
            <v>تابع ارز نیست</v>
          </cell>
        </row>
        <row r="35">
          <cell r="A35" t="str">
            <v>APIXABAN</v>
          </cell>
          <cell r="B35">
            <v>4469.2</v>
          </cell>
          <cell r="C35" t="str">
            <v>ترخیص 1400</v>
          </cell>
        </row>
        <row r="36">
          <cell r="A36" t="str">
            <v>APREPITANT</v>
          </cell>
          <cell r="B36">
            <v>16100</v>
          </cell>
          <cell r="C36" t="str">
            <v>سایت فارماکمپس</v>
          </cell>
        </row>
        <row r="37">
          <cell r="A37" t="str">
            <v>ARIPIPRAZOLE</v>
          </cell>
          <cell r="B37">
            <v>1000</v>
          </cell>
          <cell r="C37" t="str">
            <v>سایت فارماکمپس</v>
          </cell>
        </row>
        <row r="38">
          <cell r="A38" t="str">
            <v>ARSENIC TRIOXIDE</v>
          </cell>
          <cell r="B38" t="str">
            <v>فاقد دیتا</v>
          </cell>
          <cell r="C38" t="str">
            <v>فاقد دیتا</v>
          </cell>
        </row>
        <row r="39">
          <cell r="A39" t="str">
            <v xml:space="preserve">ARTICAINE </v>
          </cell>
          <cell r="B39">
            <v>247.70880952380901</v>
          </cell>
          <cell r="C39" t="str">
            <v>ترخیص1400</v>
          </cell>
        </row>
        <row r="40">
          <cell r="A40" t="str">
            <v>ARTIFICIAL TEARS</v>
          </cell>
          <cell r="B40">
            <v>0</v>
          </cell>
          <cell r="C40" t="str">
            <v>تابع ارز نیست</v>
          </cell>
        </row>
        <row r="41">
          <cell r="A41" t="str">
            <v>ARTIFICIAL TEARS (HYALURONATE SODIUM)</v>
          </cell>
          <cell r="B41">
            <v>0</v>
          </cell>
          <cell r="C41" t="str">
            <v>تابع ارز نیست</v>
          </cell>
        </row>
        <row r="42">
          <cell r="A42" t="str">
            <v>ASA (ACETYLSALICYLIC ACID)</v>
          </cell>
          <cell r="B42">
            <v>3.3953333333333302</v>
          </cell>
          <cell r="C42" t="str">
            <v>ترخیص1400</v>
          </cell>
        </row>
        <row r="43">
          <cell r="A43" t="str">
            <v>ATENOLOL</v>
          </cell>
          <cell r="B43">
            <v>18.639857142857199</v>
          </cell>
          <cell r="C43" t="str">
            <v>ترخیص 99</v>
          </cell>
        </row>
        <row r="44">
          <cell r="A44" t="str">
            <v>ATOMOXETINE HYDROCHLORIDE</v>
          </cell>
          <cell r="B44">
            <v>828</v>
          </cell>
          <cell r="C44" t="str">
            <v>ترخیص 1400</v>
          </cell>
        </row>
        <row r="45">
          <cell r="A45" t="str">
            <v>ATORVASTATIN (AS CALCIUM)</v>
          </cell>
          <cell r="B45">
            <v>276</v>
          </cell>
          <cell r="C45" t="str">
            <v>سایت فارماکمپس</v>
          </cell>
        </row>
        <row r="46">
          <cell r="A46" t="str">
            <v>ATRACURIUM BESYLATE</v>
          </cell>
          <cell r="B46">
            <v>4804.5</v>
          </cell>
          <cell r="C46" t="str">
            <v>ترخیص 1400</v>
          </cell>
        </row>
        <row r="47">
          <cell r="A47" t="str">
            <v>ATROPINE SULFATE</v>
          </cell>
          <cell r="B47">
            <v>6351</v>
          </cell>
          <cell r="C47" t="str">
            <v>ترخیص 1400</v>
          </cell>
        </row>
        <row r="48">
          <cell r="A48" t="str">
            <v>AZACITIDINE</v>
          </cell>
          <cell r="B48">
            <v>36216.666666666599</v>
          </cell>
          <cell r="C48" t="str">
            <v>ترخیص 99</v>
          </cell>
        </row>
        <row r="49">
          <cell r="A49" t="str">
            <v>AZATHIOPRINE</v>
          </cell>
          <cell r="B49">
            <v>347.3</v>
          </cell>
          <cell r="C49" t="str">
            <v>ترخیص 1400</v>
          </cell>
        </row>
        <row r="50">
          <cell r="A50" t="str">
            <v>AZELAIC ACID</v>
          </cell>
          <cell r="B50">
            <v>40.4</v>
          </cell>
          <cell r="C50" t="str">
            <v>سایت فارماکمپس</v>
          </cell>
        </row>
        <row r="51">
          <cell r="A51" t="str">
            <v xml:space="preserve">AZELASTINE HYDROCHLORIDE </v>
          </cell>
          <cell r="B51">
            <v>19832.2</v>
          </cell>
          <cell r="C51" t="str">
            <v>ترخیص 1400</v>
          </cell>
        </row>
        <row r="52">
          <cell r="A52" t="str">
            <v>AZITHROMYCIN</v>
          </cell>
          <cell r="B52">
            <v>161.778913137633</v>
          </cell>
          <cell r="C52" t="str">
            <v>ترخیص 1401</v>
          </cell>
        </row>
        <row r="53">
          <cell r="A53" t="str">
            <v>AZITHROMYCIN DIHYDRATE</v>
          </cell>
          <cell r="B53">
            <v>212.7</v>
          </cell>
          <cell r="C53" t="str">
            <v>ترخیص 1400</v>
          </cell>
        </row>
        <row r="54">
          <cell r="A54" t="str">
            <v>BACLOFEN</v>
          </cell>
          <cell r="B54">
            <v>301.7</v>
          </cell>
          <cell r="C54" t="str">
            <v>سایت فارماکمپس</v>
          </cell>
        </row>
        <row r="55">
          <cell r="A55" t="str">
            <v>BARICITINIB</v>
          </cell>
          <cell r="B55">
            <v>10900</v>
          </cell>
          <cell r="C55" t="str">
            <v>سایت فارماکمپس</v>
          </cell>
        </row>
        <row r="56">
          <cell r="A56" t="str">
            <v>BARIUM SULFATE</v>
          </cell>
          <cell r="B56" t="str">
            <v>فاقد دیتا</v>
          </cell>
          <cell r="C56" t="str">
            <v>فاقد دیتا</v>
          </cell>
        </row>
        <row r="57">
          <cell r="A57" t="str">
            <v>BECLOMETHASONE DIPROPIONATE</v>
          </cell>
          <cell r="B57">
            <v>5185.1000000000004</v>
          </cell>
          <cell r="C57" t="str">
            <v>ترخیص 1400</v>
          </cell>
        </row>
        <row r="58">
          <cell r="A58" t="str">
            <v>BENDAMUSTINE HYDROCHLORIDE</v>
          </cell>
          <cell r="B58">
            <v>53383.199999999997</v>
          </cell>
          <cell r="C58" t="str">
            <v>ترخیص 1400</v>
          </cell>
        </row>
        <row r="59">
          <cell r="A59" t="str">
            <v>BENZOCAINE</v>
          </cell>
          <cell r="B59">
            <v>20.6</v>
          </cell>
          <cell r="C59" t="str">
            <v>سایت فارماکمپس</v>
          </cell>
        </row>
        <row r="60">
          <cell r="A60" t="str">
            <v>BENZOYL PEROXIDE</v>
          </cell>
          <cell r="B60">
            <v>11</v>
          </cell>
          <cell r="C60" t="str">
            <v>سایت فارماکمپس</v>
          </cell>
        </row>
        <row r="61">
          <cell r="A61" t="str">
            <v>BENZYDAMINE HYDROCHLORIDE</v>
          </cell>
          <cell r="B61">
            <v>229.55320634920599</v>
          </cell>
          <cell r="C61" t="str">
            <v>ترخیص1400</v>
          </cell>
        </row>
        <row r="62">
          <cell r="A62" t="str">
            <v>BERACTANT</v>
          </cell>
          <cell r="B62" t="str">
            <v>فاقد دیتا</v>
          </cell>
          <cell r="C62" t="str">
            <v>فاقد دیتا</v>
          </cell>
        </row>
        <row r="63">
          <cell r="A63" t="str">
            <v>BETAHISTINE DIHYDROCHLORIDE</v>
          </cell>
          <cell r="B63">
            <v>306.3</v>
          </cell>
          <cell r="C63" t="str">
            <v>ترخیص 1400</v>
          </cell>
        </row>
        <row r="64">
          <cell r="A64" t="str">
            <v>BETAMETHASONE</v>
          </cell>
          <cell r="B64">
            <v>6500</v>
          </cell>
          <cell r="C64" t="str">
            <v>سایت فارماکمپس</v>
          </cell>
        </row>
        <row r="65">
          <cell r="A65" t="str">
            <v>BETAMETHASONE (AS DISODIUM PHOSPHATE)</v>
          </cell>
          <cell r="B65">
            <v>1400</v>
          </cell>
          <cell r="C65" t="str">
            <v>سایت فارماکمپس</v>
          </cell>
        </row>
        <row r="66">
          <cell r="A66" t="str">
            <v xml:space="preserve">BETAMETHASONE (AS SODIUM PHOSPHATE) </v>
          </cell>
          <cell r="B66">
            <v>1400</v>
          </cell>
          <cell r="C66" t="str">
            <v>سایت فارماکمپس</v>
          </cell>
        </row>
        <row r="67">
          <cell r="A67" t="str">
            <v>BETAMETHASONE (AS VALERATE)</v>
          </cell>
          <cell r="B67">
            <v>3947.9689943809499</v>
          </cell>
          <cell r="C67" t="str">
            <v>ترخیص1400</v>
          </cell>
        </row>
        <row r="68">
          <cell r="A68" t="str">
            <v>BETAXOLOL</v>
          </cell>
          <cell r="B68">
            <v>920.1</v>
          </cell>
          <cell r="C68" t="str">
            <v>سایت فارماکمپس</v>
          </cell>
        </row>
        <row r="69">
          <cell r="A69" t="str">
            <v>BETHANECHOL CHLORIDE</v>
          </cell>
          <cell r="B69">
            <v>1062.8</v>
          </cell>
          <cell r="C69" t="str">
            <v>ترخیص 1400</v>
          </cell>
        </row>
        <row r="70">
          <cell r="A70" t="str">
            <v>BEVACIZUMAB</v>
          </cell>
          <cell r="B70">
            <v>893433.6</v>
          </cell>
          <cell r="C70" t="str">
            <v>ترخیص 1400</v>
          </cell>
        </row>
        <row r="71">
          <cell r="A71" t="str">
            <v>BICALUTAMIDE</v>
          </cell>
          <cell r="B71">
            <v>1451.0380952380899</v>
          </cell>
          <cell r="C71" t="str">
            <v>ترخیص1400</v>
          </cell>
        </row>
        <row r="72">
          <cell r="A72" t="str">
            <v>BIMATOPROST</v>
          </cell>
          <cell r="B72">
            <v>1203392.5</v>
          </cell>
          <cell r="C72" t="str">
            <v>ترخیص 1400</v>
          </cell>
        </row>
        <row r="73">
          <cell r="A73" t="str">
            <v>BIOTIN</v>
          </cell>
          <cell r="B73">
            <v>1854.2</v>
          </cell>
          <cell r="C73" t="str">
            <v>ترخیص1400</v>
          </cell>
        </row>
        <row r="74">
          <cell r="A74" t="str">
            <v>BIPERIDEN HYDROCHLORIDE</v>
          </cell>
          <cell r="B74">
            <v>3033.3</v>
          </cell>
          <cell r="C74" t="str">
            <v>ترخیص 1400</v>
          </cell>
        </row>
        <row r="75">
          <cell r="A75" t="str">
            <v>BIPERIDEN LACTATE</v>
          </cell>
          <cell r="B75">
            <v>13000</v>
          </cell>
          <cell r="C75" t="str">
            <v>سایت فارماکمپس</v>
          </cell>
        </row>
        <row r="76">
          <cell r="A76" t="str">
            <v>BISACODYL</v>
          </cell>
          <cell r="B76">
            <v>96.420240000000007</v>
          </cell>
          <cell r="C76" t="str">
            <v>ترخیص 99</v>
          </cell>
        </row>
        <row r="77">
          <cell r="A77" t="str">
            <v>BISMUTH SUBCITRATE</v>
          </cell>
          <cell r="B77">
            <v>32</v>
          </cell>
          <cell r="C77" t="str">
            <v>ترخیص 1400</v>
          </cell>
        </row>
        <row r="78">
          <cell r="A78" t="str">
            <v>BISMUTH SUBCITRATE EQU. TO BISMUTH OXIDE</v>
          </cell>
          <cell r="B78">
            <v>32.548410720540403</v>
          </cell>
          <cell r="C78" t="str">
            <v>ترخیص 99</v>
          </cell>
        </row>
        <row r="79">
          <cell r="A79" t="str">
            <v>BISOPROLOL FUMARATE</v>
          </cell>
          <cell r="B79">
            <v>4456.3</v>
          </cell>
          <cell r="C79" t="str">
            <v>ترخیص 1400</v>
          </cell>
        </row>
        <row r="80">
          <cell r="A80" t="str">
            <v>BORTEZOMIB</v>
          </cell>
          <cell r="B80">
            <v>507200</v>
          </cell>
          <cell r="C80" t="str">
            <v>سایت فارماکمپس</v>
          </cell>
        </row>
        <row r="81">
          <cell r="A81" t="str">
            <v>BOSENTAN</v>
          </cell>
          <cell r="B81">
            <v>3359.1</v>
          </cell>
          <cell r="C81" t="str">
            <v>ترخیص 1400</v>
          </cell>
        </row>
        <row r="82">
          <cell r="A82" t="str">
            <v>BRIMONIDINE (AS TARTRATE)</v>
          </cell>
          <cell r="B82">
            <v>6610.1</v>
          </cell>
          <cell r="C82" t="str">
            <v>ترخیص 1400</v>
          </cell>
        </row>
        <row r="83">
          <cell r="A83" t="str">
            <v>BRIMONIDINE TARTRATE</v>
          </cell>
          <cell r="B83">
            <v>6610.1</v>
          </cell>
          <cell r="C83" t="str">
            <v>ترخیص 1400</v>
          </cell>
        </row>
        <row r="84">
          <cell r="A84" t="str">
            <v>BROMHEXINE HYDROCHLORIDE</v>
          </cell>
          <cell r="B84">
            <v>56.4</v>
          </cell>
          <cell r="C84" t="str">
            <v>ترخیص 1400</v>
          </cell>
        </row>
        <row r="85">
          <cell r="A85" t="str">
            <v>BROMOCRIPTINE (AS MESYLATE)</v>
          </cell>
          <cell r="B85">
            <v>12789.027</v>
          </cell>
          <cell r="C85" t="str">
            <v>ترخیص 99</v>
          </cell>
        </row>
        <row r="86">
          <cell r="A86" t="str">
            <v>BUDESONIDE</v>
          </cell>
          <cell r="B86">
            <v>5372.8380952381003</v>
          </cell>
          <cell r="C86" t="str">
            <v>ترخیص 99</v>
          </cell>
        </row>
        <row r="87">
          <cell r="A87" t="str">
            <v>BUPIVACAINE HYDROCHLORIDE</v>
          </cell>
          <cell r="B87">
            <v>559.4</v>
          </cell>
          <cell r="C87" t="str">
            <v>سایت فارماکمپس</v>
          </cell>
        </row>
        <row r="88">
          <cell r="A88" t="str">
            <v xml:space="preserve">BUPRENORPHINE </v>
          </cell>
          <cell r="B88">
            <v>15147.9095238096</v>
          </cell>
          <cell r="C88" t="str">
            <v>ترخیص1400</v>
          </cell>
        </row>
        <row r="89">
          <cell r="A89" t="str">
            <v>BUPRENORPHINE (AS HYDROCHLORIDE)</v>
          </cell>
          <cell r="B89">
            <v>15147.9095238096</v>
          </cell>
          <cell r="C89" t="str">
            <v>ترخیص1400</v>
          </cell>
        </row>
        <row r="90">
          <cell r="A90" t="str">
            <v>BUPROPION HYDROCHLORIDE</v>
          </cell>
          <cell r="B90">
            <v>82.1</v>
          </cell>
          <cell r="C90" t="str">
            <v>ترخیص 1400</v>
          </cell>
        </row>
        <row r="91">
          <cell r="A91" t="str">
            <v>BUSERELIN ACETATE</v>
          </cell>
          <cell r="B91">
            <v>176797.5</v>
          </cell>
          <cell r="C91" t="str">
            <v>ترخیص 1400</v>
          </cell>
        </row>
        <row r="92">
          <cell r="A92" t="str">
            <v>BUSPIRONE HYDROCHLORIDE</v>
          </cell>
          <cell r="B92">
            <v>523.4</v>
          </cell>
          <cell r="C92" t="str">
            <v>ترخیص 1400</v>
          </cell>
        </row>
        <row r="93">
          <cell r="A93" t="str">
            <v>BUSULFAN</v>
          </cell>
          <cell r="B93">
            <v>129648.9</v>
          </cell>
          <cell r="C93" t="str">
            <v>ترخیص 1400</v>
          </cell>
        </row>
        <row r="94">
          <cell r="A94" t="str">
            <v>CABAZITAXEL</v>
          </cell>
          <cell r="B94">
            <v>253400</v>
          </cell>
          <cell r="C94" t="str">
            <v>سایت فارماکمپس</v>
          </cell>
        </row>
        <row r="95">
          <cell r="A95" t="str">
            <v>CABERGOLINE</v>
          </cell>
          <cell r="B95">
            <v>279091.59999999998</v>
          </cell>
          <cell r="C95" t="str">
            <v>ترخیص 1400</v>
          </cell>
        </row>
        <row r="96">
          <cell r="A96" t="str">
            <v xml:space="preserve">CAFFEINE </v>
          </cell>
          <cell r="B96">
            <v>12.3</v>
          </cell>
          <cell r="C96" t="str">
            <v>سایت فارماکمپس</v>
          </cell>
        </row>
        <row r="97">
          <cell r="A97" t="str">
            <v>CALAMINE</v>
          </cell>
          <cell r="B97">
            <v>4</v>
          </cell>
          <cell r="C97" t="str">
            <v>سایت فارماکمپس</v>
          </cell>
        </row>
        <row r="98">
          <cell r="A98" t="str">
            <v>CALCIPOTRIOL</v>
          </cell>
          <cell r="B98">
            <v>468200</v>
          </cell>
          <cell r="C98" t="str">
            <v>سایت فارماکمپس</v>
          </cell>
        </row>
        <row r="99">
          <cell r="A99" t="str">
            <v>CALCITRIOL</v>
          </cell>
          <cell r="B99">
            <v>4905032.0999999996</v>
          </cell>
          <cell r="C99" t="str">
            <v>ترخیص 1400</v>
          </cell>
        </row>
        <row r="100">
          <cell r="A100" t="str">
            <v>CALCIUM DOBESILATE</v>
          </cell>
          <cell r="B100">
            <v>464.16095238095198</v>
          </cell>
          <cell r="C100" t="str">
            <v>ترخیص 99</v>
          </cell>
        </row>
        <row r="101">
          <cell r="A101" t="str">
            <v>CALCIUM FOLINATE</v>
          </cell>
          <cell r="B101">
            <v>4592.8999999999996</v>
          </cell>
          <cell r="C101" t="str">
            <v>ترخیص 1400</v>
          </cell>
        </row>
        <row r="102">
          <cell r="A102" t="str">
            <v>CALCIUM GLUCONATE</v>
          </cell>
          <cell r="B102">
            <v>1</v>
          </cell>
          <cell r="C102" t="str">
            <v>سایت فارماکمپس</v>
          </cell>
        </row>
        <row r="103">
          <cell r="A103" t="str">
            <v>CALCIUM PANTOTHENATE</v>
          </cell>
          <cell r="B103">
            <v>18.5</v>
          </cell>
          <cell r="C103" t="str">
            <v>سایت فارماکمپس</v>
          </cell>
        </row>
        <row r="104">
          <cell r="A104" t="str">
            <v>CAPECITABINE</v>
          </cell>
          <cell r="B104">
            <v>539.29999999999995</v>
          </cell>
          <cell r="C104" t="str">
            <v>ترخیص 1400</v>
          </cell>
        </row>
        <row r="105">
          <cell r="A105" t="str">
            <v>CAPTOPRIL</v>
          </cell>
          <cell r="B105">
            <v>84</v>
          </cell>
          <cell r="C105" t="str">
            <v>ترخیص 1400</v>
          </cell>
        </row>
        <row r="106">
          <cell r="A106" t="str">
            <v>CARBAMAZEPINE</v>
          </cell>
          <cell r="B106">
            <v>63</v>
          </cell>
          <cell r="C106" t="str">
            <v>ترخیص 1400</v>
          </cell>
        </row>
        <row r="107">
          <cell r="A107" t="str">
            <v>CARBOPLATIN</v>
          </cell>
          <cell r="B107">
            <v>57752.800000000003</v>
          </cell>
          <cell r="C107" t="str">
            <v>ترخیص 1400</v>
          </cell>
        </row>
        <row r="108">
          <cell r="A108" t="str">
            <v>CARFILZOMIB</v>
          </cell>
          <cell r="B108">
            <v>474166.66666666698</v>
          </cell>
          <cell r="C108" t="str">
            <v>ترخیص 99</v>
          </cell>
        </row>
        <row r="109">
          <cell r="A109" t="str">
            <v>CARVEDILOL</v>
          </cell>
          <cell r="B109">
            <v>291.60000000000002</v>
          </cell>
          <cell r="C109" t="str">
            <v>ترخیص 1400</v>
          </cell>
        </row>
        <row r="110">
          <cell r="A110" t="str">
            <v>CASPOFUNGIN ACETATE</v>
          </cell>
          <cell r="B110">
            <v>160884</v>
          </cell>
          <cell r="C110" t="str">
            <v>ترخیص 1400</v>
          </cell>
        </row>
        <row r="111">
          <cell r="A111" t="str">
            <v>CEFALEXIN</v>
          </cell>
          <cell r="B111">
            <v>55.771035137844599</v>
          </cell>
          <cell r="C111" t="str">
            <v>ترخیص 99</v>
          </cell>
        </row>
        <row r="112">
          <cell r="A112" t="str">
            <v>CEFAZOLIN</v>
          </cell>
          <cell r="B112">
            <v>181.72970000000001</v>
          </cell>
          <cell r="C112" t="str">
            <v>ترخیص 99</v>
          </cell>
        </row>
        <row r="113">
          <cell r="A113" t="str">
            <v>CEFEPIME</v>
          </cell>
          <cell r="B113">
            <v>273.7</v>
          </cell>
          <cell r="C113" t="str">
            <v>ترخیص 1400</v>
          </cell>
        </row>
        <row r="114">
          <cell r="A114" t="str">
            <v>CEFIXIME</v>
          </cell>
          <cell r="B114">
            <v>120.21428571428601</v>
          </cell>
          <cell r="C114" t="str">
            <v>ترخیص 99</v>
          </cell>
        </row>
        <row r="115">
          <cell r="A115" t="str">
            <v>CEFOTAXIME</v>
          </cell>
          <cell r="B115">
            <v>135.92577052016901</v>
          </cell>
          <cell r="C115" t="str">
            <v>ترخیص 99</v>
          </cell>
        </row>
        <row r="116">
          <cell r="A116" t="str">
            <v>CEFTAZIDIME</v>
          </cell>
          <cell r="B116">
            <v>237.50110000000001</v>
          </cell>
          <cell r="C116" t="str">
            <v>ترخیص 99</v>
          </cell>
        </row>
        <row r="117">
          <cell r="A117" t="str">
            <v>CEFTIZOXIME</v>
          </cell>
          <cell r="B117">
            <v>655.02200925925899</v>
          </cell>
          <cell r="C117" t="str">
            <v>ترخیص 99</v>
          </cell>
        </row>
        <row r="118">
          <cell r="A118" t="str">
            <v>CEFTRIAXONE (AS SODIUM)</v>
          </cell>
          <cell r="B118">
            <v>96.6</v>
          </cell>
          <cell r="C118" t="str">
            <v>ترخیص 1400</v>
          </cell>
        </row>
        <row r="119">
          <cell r="A119" t="str">
            <v>CEFUROXIME</v>
          </cell>
          <cell r="B119">
            <v>149.72978951921701</v>
          </cell>
          <cell r="C119" t="str">
            <v>ترخیص 99</v>
          </cell>
        </row>
        <row r="120">
          <cell r="A120" t="str">
            <v>CELECOXIB</v>
          </cell>
          <cell r="B120">
            <v>41.627538997516702</v>
          </cell>
          <cell r="C120" t="str">
            <v>ترخیص 1400</v>
          </cell>
        </row>
        <row r="121">
          <cell r="A121" t="str">
            <v>CETIRIZINE HYDROCHLORIDE</v>
          </cell>
          <cell r="B121">
            <v>142.19999999999999</v>
          </cell>
          <cell r="C121" t="str">
            <v>سایت فارماکمپس</v>
          </cell>
        </row>
        <row r="122">
          <cell r="A122" t="str">
            <v>CETRORELIX</v>
          </cell>
          <cell r="B122">
            <v>1320628.57142857</v>
          </cell>
          <cell r="C122" t="str">
            <v>ترخیص 99</v>
          </cell>
        </row>
        <row r="123">
          <cell r="A123" t="str">
            <v>CHLORAMPHENICOL</v>
          </cell>
          <cell r="B123">
            <v>112.685833333334</v>
          </cell>
          <cell r="C123" t="str">
            <v>ترخیص 99</v>
          </cell>
        </row>
        <row r="124">
          <cell r="A124" t="str">
            <v>CHLORDIAZEPOXIDE</v>
          </cell>
          <cell r="B124">
            <v>235.5</v>
          </cell>
          <cell r="C124" t="str">
            <v>ترخیص1400</v>
          </cell>
        </row>
        <row r="125">
          <cell r="A125" t="str">
            <v>CHLOROQUINE (AS PHOSPHATE)</v>
          </cell>
          <cell r="B125">
            <v>35.140714285714303</v>
          </cell>
          <cell r="C125" t="str">
            <v>ترخیص 99</v>
          </cell>
        </row>
        <row r="126">
          <cell r="A126" t="str">
            <v>CHLORPHENIRAMINE MALEATE</v>
          </cell>
          <cell r="B126">
            <v>52.1</v>
          </cell>
          <cell r="C126" t="str">
            <v>سایت فارماکمپس</v>
          </cell>
        </row>
        <row r="127">
          <cell r="A127" t="str">
            <v>CHLORPROMAZINE HYDROCHLORIDE</v>
          </cell>
          <cell r="B127">
            <v>265.39999999999998</v>
          </cell>
          <cell r="C127" t="str">
            <v>ترخیص 1400</v>
          </cell>
        </row>
        <row r="128">
          <cell r="A128" t="str">
            <v>CHOLESTYRAMINE</v>
          </cell>
          <cell r="B128">
            <v>60.605518095238097</v>
          </cell>
          <cell r="C128" t="str">
            <v>ترخیص 99</v>
          </cell>
        </row>
        <row r="129">
          <cell r="A129" t="str">
            <v>CICLOSPORIN</v>
          </cell>
          <cell r="B129">
            <v>1463.2299</v>
          </cell>
          <cell r="C129" t="str">
            <v>ترخیص 99</v>
          </cell>
        </row>
        <row r="130">
          <cell r="A130" t="str">
            <v>CIMETIDINE</v>
          </cell>
          <cell r="B130">
            <v>64.301714285714397</v>
          </cell>
          <cell r="C130" t="str">
            <v>ترخیص1400</v>
          </cell>
        </row>
        <row r="131">
          <cell r="A131" t="str">
            <v>CINACALCET (AS HYDROCHLORIDE)</v>
          </cell>
          <cell r="B131">
            <v>2836.8939999999998</v>
          </cell>
          <cell r="C131" t="str">
            <v>ترخیص 99</v>
          </cell>
        </row>
        <row r="132">
          <cell r="A132" t="str">
            <v>CINNARIZINE</v>
          </cell>
          <cell r="B132">
            <v>43.5</v>
          </cell>
          <cell r="C132" t="str">
            <v>ترخیص 1400</v>
          </cell>
        </row>
        <row r="133">
          <cell r="A133" t="str">
            <v>CIPROFLOXACIN</v>
          </cell>
          <cell r="B133">
            <v>27.9</v>
          </cell>
          <cell r="C133" t="str">
            <v>سایت فارماکمپس</v>
          </cell>
        </row>
        <row r="134">
          <cell r="A134" t="str">
            <v xml:space="preserve">CIPROFLOXACIN </v>
          </cell>
          <cell r="B134">
            <v>27.9</v>
          </cell>
          <cell r="C134" t="str">
            <v>سایت فارماکمپس</v>
          </cell>
        </row>
        <row r="135">
          <cell r="A135" t="str">
            <v>CIPROFLOXACIN (AS HYDROCHLORIDE)</v>
          </cell>
          <cell r="B135">
            <v>27.9</v>
          </cell>
          <cell r="C135" t="str">
            <v>سایت فارماکمپس</v>
          </cell>
        </row>
        <row r="136">
          <cell r="A136" t="str">
            <v>CIPROFLOXACIN (AS LACTATE)</v>
          </cell>
          <cell r="B136">
            <v>53.401853571428603</v>
          </cell>
          <cell r="C136" t="str">
            <v>ترخیص1400</v>
          </cell>
        </row>
        <row r="137">
          <cell r="A137" t="str">
            <v>CISATRACURIUM</v>
          </cell>
          <cell r="B137">
            <v>52899.348639455799</v>
          </cell>
          <cell r="C137" t="str">
            <v>ترخیص 99</v>
          </cell>
        </row>
        <row r="138">
          <cell r="A138" t="str">
            <v>CISPLATIN</v>
          </cell>
          <cell r="B138">
            <v>65055.9</v>
          </cell>
          <cell r="C138" t="str">
            <v>ترخیص 1400</v>
          </cell>
        </row>
        <row r="139">
          <cell r="A139" t="str">
            <v>CITALOPRAM</v>
          </cell>
          <cell r="B139">
            <v>108</v>
          </cell>
          <cell r="C139" t="str">
            <v>ترخیص 99</v>
          </cell>
        </row>
        <row r="140">
          <cell r="A140" t="str">
            <v>CITICOLINE</v>
          </cell>
          <cell r="B140">
            <v>327.8</v>
          </cell>
          <cell r="C140" t="str">
            <v>ترخیص 1400</v>
          </cell>
        </row>
        <row r="141">
          <cell r="A141" t="str">
            <v>CLADRIBINE</v>
          </cell>
          <cell r="B141">
            <v>1492712.4023809501</v>
          </cell>
          <cell r="C141" t="str">
            <v>ترخیص1400</v>
          </cell>
        </row>
        <row r="142">
          <cell r="A142" t="str">
            <v>CLARITHROMYCIN</v>
          </cell>
          <cell r="B142">
            <v>281.10000000000002</v>
          </cell>
          <cell r="C142" t="str">
            <v>ترخیص 1400</v>
          </cell>
        </row>
        <row r="143">
          <cell r="A143" t="str">
            <v>CLEMASTINE</v>
          </cell>
          <cell r="B143">
            <v>5324.8007142857196</v>
          </cell>
          <cell r="C143" t="str">
            <v>ترخیص 99</v>
          </cell>
        </row>
        <row r="144">
          <cell r="A144" t="str">
            <v xml:space="preserve">CLIDINIUM </v>
          </cell>
          <cell r="B144">
            <v>499.08607056414701</v>
          </cell>
          <cell r="C144" t="str">
            <v>ترخیص1400</v>
          </cell>
        </row>
        <row r="145">
          <cell r="A145" t="str">
            <v>CLINDAMYCIN (AS HYDROCHLORIDE)</v>
          </cell>
          <cell r="B145">
            <v>113.896536727457</v>
          </cell>
          <cell r="C145" t="str">
            <v>ترخیص 99</v>
          </cell>
        </row>
        <row r="146">
          <cell r="A146" t="str">
            <v>CLINDAMYCIN (AS PALMITATE HYDROCHLORIDE)</v>
          </cell>
          <cell r="B146">
            <v>813.87857142857001</v>
          </cell>
          <cell r="C146" t="str">
            <v>ترخیص 99</v>
          </cell>
        </row>
        <row r="147">
          <cell r="A147" t="str">
            <v>CLINDAMYCIN (AS PHOSPHATE)</v>
          </cell>
          <cell r="B147">
            <v>245.2</v>
          </cell>
          <cell r="C147" t="str">
            <v>ترخیص1400</v>
          </cell>
        </row>
        <row r="148">
          <cell r="A148" t="str">
            <v xml:space="preserve">CLINDAMYCIN (AS PHOSPHATE) </v>
          </cell>
          <cell r="B148">
            <v>245.2</v>
          </cell>
          <cell r="C148" t="str">
            <v>ترخیص1400</v>
          </cell>
        </row>
        <row r="149">
          <cell r="A149" t="str">
            <v xml:space="preserve">CLINDAMYCIN PHOSPHATE </v>
          </cell>
          <cell r="B149">
            <v>245.2</v>
          </cell>
          <cell r="C149" t="str">
            <v>ترخیص1400</v>
          </cell>
        </row>
        <row r="150">
          <cell r="A150" t="str">
            <v>CLOBAZAM</v>
          </cell>
          <cell r="B150">
            <v>825.4</v>
          </cell>
          <cell r="C150" t="str">
            <v>ترخیص 1400</v>
          </cell>
        </row>
        <row r="151">
          <cell r="A151" t="str">
            <v>CLOBETASOL PROPIONATE</v>
          </cell>
          <cell r="B151">
            <v>1300</v>
          </cell>
          <cell r="C151" t="str">
            <v>سایت فارماکمپس</v>
          </cell>
        </row>
        <row r="152">
          <cell r="A152" t="str">
            <v>CLOFIBRATE</v>
          </cell>
          <cell r="B152" t="str">
            <v>فاقد دیتا</v>
          </cell>
          <cell r="C152" t="str">
            <v>فاقد دیتا</v>
          </cell>
        </row>
        <row r="153">
          <cell r="A153" t="str">
            <v>CLOMIPHENE CITRATE</v>
          </cell>
          <cell r="B153">
            <v>177.47743855606799</v>
          </cell>
          <cell r="C153" t="str">
            <v>ترخیص 99</v>
          </cell>
        </row>
        <row r="154">
          <cell r="A154" t="str">
            <v>CLOMIPRAMINE HYDROCHLORIDE</v>
          </cell>
          <cell r="B154">
            <v>407.217897554697</v>
          </cell>
          <cell r="C154" t="str">
            <v>ترخیص 99</v>
          </cell>
        </row>
        <row r="155">
          <cell r="A155" t="str">
            <v>CLONAZEPAM</v>
          </cell>
          <cell r="B155">
            <v>1111.4000000000001</v>
          </cell>
          <cell r="C155" t="str">
            <v>ترخیص 1400</v>
          </cell>
        </row>
        <row r="156">
          <cell r="A156" t="str">
            <v>CLONIDINE HYDROCHLORIDE</v>
          </cell>
          <cell r="B156">
            <v>7300</v>
          </cell>
          <cell r="C156" t="str">
            <v>سایت فارماکمپس</v>
          </cell>
        </row>
        <row r="157">
          <cell r="A157" t="str">
            <v>CLOPIDOGREL (AS BISULFATE)</v>
          </cell>
          <cell r="B157">
            <v>259.89999999999998</v>
          </cell>
          <cell r="C157" t="str">
            <v>ترخیص 1400</v>
          </cell>
        </row>
        <row r="158">
          <cell r="A158" t="str">
            <v>CLOTRIMAZOLE</v>
          </cell>
          <cell r="B158">
            <v>101.8</v>
          </cell>
          <cell r="C158" t="str">
            <v>ترخیص1400</v>
          </cell>
        </row>
        <row r="159">
          <cell r="A159" t="str">
            <v xml:space="preserve">CLOTRIMAZOLE </v>
          </cell>
          <cell r="B159">
            <v>101.8</v>
          </cell>
          <cell r="C159" t="str">
            <v>ترخیص1400</v>
          </cell>
        </row>
        <row r="160">
          <cell r="A160" t="str">
            <v>CLOXACILLIN (AS SODIUM)</v>
          </cell>
          <cell r="B160">
            <v>36.6</v>
          </cell>
          <cell r="C160" t="str">
            <v>ترخیص 1400</v>
          </cell>
        </row>
        <row r="161">
          <cell r="A161" t="str">
            <v>CLOZAPINE</v>
          </cell>
          <cell r="B161">
            <v>155.19999999999999</v>
          </cell>
          <cell r="C161" t="str">
            <v>ترخیص 1400</v>
          </cell>
        </row>
        <row r="162">
          <cell r="A162" t="str">
            <v>COAL TAR</v>
          </cell>
          <cell r="B162">
            <v>0</v>
          </cell>
          <cell r="C162" t="str">
            <v>تابع ارز نیست</v>
          </cell>
        </row>
        <row r="163">
          <cell r="A163" t="str">
            <v>COD LIVRER OIL</v>
          </cell>
          <cell r="B163">
            <v>0</v>
          </cell>
          <cell r="C163" t="str">
            <v>تابع ارز نیست</v>
          </cell>
        </row>
        <row r="164">
          <cell r="A164" t="str">
            <v xml:space="preserve">CODEINE PHOSPHATE </v>
          </cell>
          <cell r="B164">
            <v>386.2</v>
          </cell>
          <cell r="C164" t="str">
            <v>سایت فارماکمپس</v>
          </cell>
        </row>
        <row r="165">
          <cell r="A165" t="str">
            <v>COLCHICINE</v>
          </cell>
          <cell r="B165">
            <v>12291.8</v>
          </cell>
          <cell r="C165" t="str">
            <v>ترخیص 1400</v>
          </cell>
        </row>
        <row r="166">
          <cell r="A166" t="str">
            <v>CONJUGATED ESTROGENS</v>
          </cell>
          <cell r="B166">
            <v>1563.26441557015</v>
          </cell>
          <cell r="C166" t="str">
            <v>ترخیص 99</v>
          </cell>
        </row>
        <row r="167">
          <cell r="A167" t="str">
            <v>CREAM BASE</v>
          </cell>
          <cell r="B167">
            <v>0</v>
          </cell>
          <cell r="C167" t="str">
            <v>تابع ارز نیست</v>
          </cell>
        </row>
        <row r="168">
          <cell r="A168" t="str">
            <v>CROMOLYN SODIUM</v>
          </cell>
          <cell r="B168">
            <v>958.3</v>
          </cell>
          <cell r="C168" t="str">
            <v>ترخیص 1400</v>
          </cell>
        </row>
        <row r="169">
          <cell r="A169" t="str">
            <v>CROTAMITON</v>
          </cell>
          <cell r="B169">
            <v>88.280462400793596</v>
          </cell>
          <cell r="C169" t="str">
            <v>ترخیص1400</v>
          </cell>
        </row>
        <row r="170">
          <cell r="A170" t="str">
            <v>CYCLOPENTOLATE HYDROCHLORIDE</v>
          </cell>
          <cell r="B170">
            <v>2648.36326530613</v>
          </cell>
          <cell r="C170" t="str">
            <v>ترخیص 99</v>
          </cell>
        </row>
        <row r="171">
          <cell r="A171" t="str">
            <v>CYPROHEPTADINE HYDROCHLORIDE</v>
          </cell>
          <cell r="B171">
            <v>95.1</v>
          </cell>
          <cell r="C171" t="str">
            <v>ترخیص 1400</v>
          </cell>
        </row>
        <row r="172">
          <cell r="A172" t="str">
            <v>CYPROTERONE ACETATE</v>
          </cell>
          <cell r="B172">
            <v>2592.8000000000002</v>
          </cell>
          <cell r="C172" t="str">
            <v>ترخیص 1400</v>
          </cell>
        </row>
        <row r="173">
          <cell r="A173" t="str">
            <v>DABIGATRAN ETEXILATE (AS MESYLATE)</v>
          </cell>
          <cell r="B173">
            <v>1400</v>
          </cell>
          <cell r="C173" t="str">
            <v>سایت فارماکمپس</v>
          </cell>
        </row>
        <row r="174">
          <cell r="A174" t="str">
            <v>DACLATASVIR</v>
          </cell>
          <cell r="B174">
            <v>1361.53</v>
          </cell>
          <cell r="C174" t="str">
            <v>ترخیص1400</v>
          </cell>
        </row>
        <row r="175">
          <cell r="A175" t="str">
            <v xml:space="preserve">DACLATASVIR </v>
          </cell>
          <cell r="B175">
            <v>1361.53</v>
          </cell>
          <cell r="C175" t="str">
            <v>ترخیص1400</v>
          </cell>
        </row>
        <row r="176">
          <cell r="A176" t="str">
            <v>DACTINOMYCIN</v>
          </cell>
          <cell r="B176">
            <v>20055813.100000001</v>
          </cell>
          <cell r="C176" t="str">
            <v>ترخیص 1400</v>
          </cell>
        </row>
        <row r="177">
          <cell r="A177" t="str">
            <v>DAPAGLIFLOZIN (AS PROPANEDIOL)</v>
          </cell>
          <cell r="B177">
            <v>16141.3018263338</v>
          </cell>
          <cell r="C177" t="str">
            <v>ترخیص 99</v>
          </cell>
        </row>
        <row r="178">
          <cell r="A178" t="str">
            <v>DAPOXETINE (AS HYDROCHLORIDE)</v>
          </cell>
          <cell r="B178">
            <v>1563.22135261161</v>
          </cell>
          <cell r="C178" t="str">
            <v>ترخیص 99</v>
          </cell>
        </row>
        <row r="179">
          <cell r="A179" t="str">
            <v>DAPSONE</v>
          </cell>
          <cell r="B179">
            <v>2687.4</v>
          </cell>
          <cell r="C179" t="str">
            <v>ترخیص1400</v>
          </cell>
        </row>
        <row r="180">
          <cell r="A180" t="str">
            <v>DASATINIB</v>
          </cell>
          <cell r="B180">
            <v>23635.71</v>
          </cell>
          <cell r="C180" t="str">
            <v>ترخیص 99</v>
          </cell>
        </row>
        <row r="181">
          <cell r="A181" t="str">
            <v>DEFERASIROX</v>
          </cell>
          <cell r="B181">
            <v>573.5</v>
          </cell>
          <cell r="C181" t="str">
            <v>سایت فارماکمپس</v>
          </cell>
        </row>
        <row r="182">
          <cell r="A182" t="str">
            <v>DEFERIPRONE</v>
          </cell>
          <cell r="B182">
            <v>82.5</v>
          </cell>
          <cell r="C182" t="str">
            <v>سایت فارماکمپس</v>
          </cell>
        </row>
        <row r="183">
          <cell r="A183" t="str">
            <v>DEFEROXAMINE MESYLATE</v>
          </cell>
          <cell r="B183">
            <v>2097.6999999999998</v>
          </cell>
          <cell r="C183" t="str">
            <v>ترخیص 1400</v>
          </cell>
        </row>
        <row r="184">
          <cell r="A184" t="str">
            <v>DENOSUMAB</v>
          </cell>
          <cell r="B184" t="str">
            <v>فاقد دیتا</v>
          </cell>
          <cell r="C184" t="str">
            <v>فاقد دیتا</v>
          </cell>
        </row>
        <row r="185">
          <cell r="A185" t="str">
            <v>DESIPRAMINE HYDROCHLORIDE</v>
          </cell>
          <cell r="B185">
            <v>313.919047619048</v>
          </cell>
          <cell r="C185" t="str">
            <v>ترخیص 99</v>
          </cell>
        </row>
        <row r="186">
          <cell r="A186" t="str">
            <v>DESLORATADINE</v>
          </cell>
          <cell r="B186">
            <v>1374.2</v>
          </cell>
          <cell r="C186" t="str">
            <v>ترخیص 1400</v>
          </cell>
        </row>
        <row r="187">
          <cell r="A187" t="str">
            <v>DESMOPRESSIN (AS ACETATE)</v>
          </cell>
          <cell r="B187">
            <v>573411.9</v>
          </cell>
          <cell r="C187" t="str">
            <v>ترخیص 99</v>
          </cell>
        </row>
        <row r="188">
          <cell r="A188" t="str">
            <v>DESOGESTREL</v>
          </cell>
          <cell r="B188">
            <v>41647.379999999997</v>
          </cell>
          <cell r="C188" t="str">
            <v>ترخیص 99</v>
          </cell>
        </row>
        <row r="189">
          <cell r="A189" t="str">
            <v>DESONIDE</v>
          </cell>
          <cell r="B189">
            <v>1600</v>
          </cell>
          <cell r="C189" t="str">
            <v>سایت فارماکمپس</v>
          </cell>
        </row>
        <row r="190">
          <cell r="A190" t="str">
            <v>DEXAMETHASONE</v>
          </cell>
          <cell r="B190">
            <v>684.2</v>
          </cell>
          <cell r="C190" t="str">
            <v>سایت فارماکمپس</v>
          </cell>
        </row>
        <row r="191">
          <cell r="A191" t="str">
            <v>DEXAMETHASONE (AS ACETATE)</v>
          </cell>
          <cell r="B191">
            <v>1700</v>
          </cell>
          <cell r="C191" t="str">
            <v>سایت فارماکمپس</v>
          </cell>
        </row>
        <row r="192">
          <cell r="A192" t="str">
            <v>DEXAMETHASONE (AS DISODIUM PHOSPHATE)</v>
          </cell>
          <cell r="B192">
            <v>706.8</v>
          </cell>
          <cell r="C192" t="str">
            <v>سایت فارماکمپس</v>
          </cell>
        </row>
        <row r="193">
          <cell r="A193" t="str">
            <v>DEXAMETHASONE PHOSPHATE</v>
          </cell>
          <cell r="B193">
            <v>696.6</v>
          </cell>
          <cell r="C193" t="str">
            <v>سایت فارماکمپس</v>
          </cell>
        </row>
        <row r="194">
          <cell r="A194" t="str">
            <v>DEXMEDETOMIDINE (AS HYDROCHLORIDE)</v>
          </cell>
          <cell r="B194">
            <v>2087038</v>
          </cell>
          <cell r="C194" t="str">
            <v>ترخیص 99</v>
          </cell>
        </row>
        <row r="195">
          <cell r="A195" t="str">
            <v>DEXPANTHENOL</v>
          </cell>
          <cell r="B195">
            <v>22.8</v>
          </cell>
          <cell r="C195" t="str">
            <v>ترخیص 1400</v>
          </cell>
        </row>
        <row r="196">
          <cell r="A196" t="str">
            <v xml:space="preserve">DEXTROMETHORPHAN </v>
          </cell>
          <cell r="B196">
            <v>109.118571428572</v>
          </cell>
          <cell r="C196" t="str">
            <v>ترخیص 99</v>
          </cell>
        </row>
        <row r="197">
          <cell r="A197" t="str">
            <v>DEXTROMETHORPHAN HYDROBROMIDE</v>
          </cell>
          <cell r="B197">
            <v>109.118571428572</v>
          </cell>
          <cell r="C197" t="str">
            <v>ترخیص 99</v>
          </cell>
        </row>
        <row r="198">
          <cell r="A198" t="str">
            <v>DEXTROSE</v>
          </cell>
          <cell r="B198">
            <v>1.3</v>
          </cell>
          <cell r="C198" t="str">
            <v>ترخیص 1400</v>
          </cell>
        </row>
        <row r="199">
          <cell r="A199" t="str">
            <v xml:space="preserve">DEXTROSE </v>
          </cell>
          <cell r="B199">
            <v>1.3</v>
          </cell>
          <cell r="C199" t="str">
            <v>ترخیص 1400</v>
          </cell>
        </row>
        <row r="200">
          <cell r="A200" t="str">
            <v>DIAZEPAM</v>
          </cell>
          <cell r="B200">
            <v>143.6</v>
          </cell>
          <cell r="C200" t="str">
            <v>ترخیص 1400</v>
          </cell>
        </row>
        <row r="201">
          <cell r="A201" t="str">
            <v>DICLOFENAC DIETHYLAMMONIUM</v>
          </cell>
          <cell r="B201">
            <v>48.7</v>
          </cell>
          <cell r="C201" t="str">
            <v>سایت فارماکمپس</v>
          </cell>
        </row>
        <row r="202">
          <cell r="A202" t="str">
            <v>DICLOFENAC POTASSIUM</v>
          </cell>
          <cell r="B202">
            <v>16.5</v>
          </cell>
          <cell r="C202" t="str">
            <v>سایت فارماکمپس</v>
          </cell>
        </row>
        <row r="203">
          <cell r="A203" t="str">
            <v>DICLOFENAC SODIUM</v>
          </cell>
          <cell r="B203">
            <v>15.9</v>
          </cell>
          <cell r="C203" t="str">
            <v>ترخیص 1400</v>
          </cell>
        </row>
        <row r="204">
          <cell r="A204" t="str">
            <v>DICYCLOMINE HYDROCHLORIDE</v>
          </cell>
          <cell r="B204">
            <v>121.81480000000001</v>
          </cell>
          <cell r="C204" t="str">
            <v>ترخیص 99</v>
          </cell>
        </row>
        <row r="205">
          <cell r="A205" t="str">
            <v>DIENOGEST</v>
          </cell>
          <cell r="B205">
            <v>9978.7999999999993</v>
          </cell>
          <cell r="C205" t="str">
            <v>ترخیص 1400</v>
          </cell>
        </row>
        <row r="206">
          <cell r="A206" t="str">
            <v xml:space="preserve">DIENOGEST </v>
          </cell>
          <cell r="B206">
            <v>9978.7999999999993</v>
          </cell>
          <cell r="C206" t="str">
            <v>ترخیص 1400</v>
          </cell>
        </row>
        <row r="207">
          <cell r="A207" t="str">
            <v>DIGOXIN</v>
          </cell>
          <cell r="B207">
            <v>8600</v>
          </cell>
          <cell r="C207" t="str">
            <v>سایت فارماکمپس</v>
          </cell>
        </row>
        <row r="208">
          <cell r="A208" t="str">
            <v>DIHYDROERGOTAMINE MESYLATE</v>
          </cell>
          <cell r="B208">
            <v>125000</v>
          </cell>
          <cell r="C208" t="str">
            <v>سایت فارماکمپس</v>
          </cell>
        </row>
        <row r="209">
          <cell r="A209" t="str">
            <v>DILTIAZEM HYDROCHLORIDE</v>
          </cell>
          <cell r="B209">
            <v>88.991570681752805</v>
          </cell>
          <cell r="C209" t="str">
            <v>ترخیص 99</v>
          </cell>
        </row>
        <row r="210">
          <cell r="A210" t="str">
            <v>DIMENHYDRINATE</v>
          </cell>
          <cell r="B210">
            <v>41.9</v>
          </cell>
          <cell r="C210" t="str">
            <v>ترخیص 1400</v>
          </cell>
        </row>
        <row r="211">
          <cell r="A211" t="str">
            <v>DIMETHICONE</v>
          </cell>
          <cell r="B211">
            <v>15.8</v>
          </cell>
          <cell r="C211" t="str">
            <v>ترخیص 1400</v>
          </cell>
        </row>
        <row r="212">
          <cell r="A212" t="str">
            <v>DIMETHYL FUMARATE</v>
          </cell>
          <cell r="B212">
            <v>183.1</v>
          </cell>
          <cell r="C212" t="str">
            <v>ترخیص 1400</v>
          </cell>
        </row>
        <row r="213">
          <cell r="A213" t="str">
            <v xml:space="preserve">DIPHENHYDRAMINE </v>
          </cell>
          <cell r="B213">
            <v>19.145847546623301</v>
          </cell>
          <cell r="C213" t="str">
            <v>ترخیص1400</v>
          </cell>
        </row>
        <row r="214">
          <cell r="A214" t="str">
            <v>DIPHENHYDRAMINE HYDROCHLORIDE</v>
          </cell>
          <cell r="B214">
            <v>20.9</v>
          </cell>
          <cell r="C214" t="str">
            <v>ترخیص1400</v>
          </cell>
        </row>
        <row r="215">
          <cell r="A215" t="str">
            <v>DIPHENOXYLATE</v>
          </cell>
          <cell r="B215">
            <v>266.50032581453598</v>
          </cell>
          <cell r="C215" t="str">
            <v>ترخیص 99</v>
          </cell>
        </row>
        <row r="216">
          <cell r="A216" t="str">
            <v>DIPYRIDAMOLE</v>
          </cell>
          <cell r="B216">
            <v>271.16860001770198</v>
          </cell>
          <cell r="C216" t="str">
            <v>ترخیص1400</v>
          </cell>
        </row>
        <row r="217">
          <cell r="A217" t="str">
            <v>DOBUTAMINE</v>
          </cell>
          <cell r="B217">
            <v>563</v>
          </cell>
          <cell r="C217" t="str">
            <v>سایت فارماکمپس</v>
          </cell>
        </row>
        <row r="218">
          <cell r="A218" t="str">
            <v>DOCETAXEL</v>
          </cell>
          <cell r="B218">
            <v>1243897</v>
          </cell>
          <cell r="C218" t="str">
            <v>ترخیص 99</v>
          </cell>
        </row>
        <row r="219">
          <cell r="A219" t="str">
            <v>DOLUTEGRAVIR</v>
          </cell>
          <cell r="B219">
            <v>2536.2301020408099</v>
          </cell>
          <cell r="C219" t="str">
            <v>ترخیص 99</v>
          </cell>
        </row>
        <row r="220">
          <cell r="A220" t="str">
            <v>DOMPERIDONE</v>
          </cell>
          <cell r="B220">
            <v>107.502561945991</v>
          </cell>
          <cell r="C220" t="str">
            <v>ترخیص 1400</v>
          </cell>
        </row>
        <row r="221">
          <cell r="A221" t="str">
            <v>DONEPEZIL HYDROCHLORIDE</v>
          </cell>
          <cell r="B221">
            <v>1900</v>
          </cell>
          <cell r="C221" t="str">
            <v>سایت فارماکمپس</v>
          </cell>
        </row>
        <row r="222">
          <cell r="A222" t="str">
            <v>DOPAMINE HYDROCHLORIDE</v>
          </cell>
          <cell r="B222">
            <v>311.89999999999998</v>
          </cell>
          <cell r="C222" t="str">
            <v>ترخیص 1400</v>
          </cell>
        </row>
        <row r="223">
          <cell r="A223" t="str">
            <v>DORZOLAMIDE (AS HYDROCHLORIDE)</v>
          </cell>
          <cell r="B223">
            <v>4162.8</v>
          </cell>
          <cell r="C223" t="str">
            <v>ترخیص1400</v>
          </cell>
        </row>
        <row r="224">
          <cell r="A224" t="str">
            <v xml:space="preserve">DORZOLAMIDE (AS HYDROCHLORIDE) </v>
          </cell>
          <cell r="B224">
            <v>4162.8</v>
          </cell>
          <cell r="C224" t="str">
            <v>ترخیص1400</v>
          </cell>
        </row>
        <row r="225">
          <cell r="A225" t="str">
            <v>DOXEPIN</v>
          </cell>
          <cell r="B225">
            <v>123.126676470588</v>
          </cell>
          <cell r="C225" t="str">
            <v>ترخیص 99</v>
          </cell>
        </row>
        <row r="226">
          <cell r="A226" t="str">
            <v>DOXORUBICIN HYDROCHLORIDE</v>
          </cell>
          <cell r="B226">
            <v>87791.785714285696</v>
          </cell>
          <cell r="C226" t="str">
            <v>ترخیص1400</v>
          </cell>
        </row>
        <row r="227">
          <cell r="A227" t="str">
            <v>DOXORUBICIN HYDROCHLORIDE (PEGYLATED)</v>
          </cell>
          <cell r="B227">
            <v>87791.785714285696</v>
          </cell>
          <cell r="C227" t="str">
            <v>ترخیص1400</v>
          </cell>
        </row>
        <row r="228">
          <cell r="A228" t="str">
            <v>DOXYCYCLINE (AS HYCLATE)</v>
          </cell>
          <cell r="B228">
            <v>97.7</v>
          </cell>
          <cell r="C228" t="str">
            <v>سایت فارماکمپس</v>
          </cell>
        </row>
        <row r="229">
          <cell r="A229" t="str">
            <v>DOXYCYCLINE (AS MONOHYDRATE)</v>
          </cell>
          <cell r="B229">
            <v>97.7</v>
          </cell>
          <cell r="C229" t="str">
            <v>سایت فارماکمپس</v>
          </cell>
        </row>
        <row r="230">
          <cell r="A230" t="str">
            <v xml:space="preserve">DROSPIRENONE </v>
          </cell>
          <cell r="B230">
            <v>5982.5</v>
          </cell>
          <cell r="C230" t="str">
            <v>ترخیص1400</v>
          </cell>
        </row>
        <row r="231">
          <cell r="A231" t="str">
            <v>DULOXETINE</v>
          </cell>
          <cell r="B231">
            <v>279.06858379715499</v>
          </cell>
          <cell r="C231" t="str">
            <v>ترخیص 99</v>
          </cell>
        </row>
        <row r="232">
          <cell r="A232" t="str">
            <v>DUTASTERIDE</v>
          </cell>
          <cell r="B232">
            <v>18812.698412698399</v>
          </cell>
          <cell r="C232" t="str">
            <v>ترخیص1400</v>
          </cell>
        </row>
        <row r="233">
          <cell r="A233" t="str">
            <v xml:space="preserve">DUTASTERIDE </v>
          </cell>
          <cell r="B233">
            <v>18812.698412698399</v>
          </cell>
          <cell r="C233" t="str">
            <v>ترخیص1400</v>
          </cell>
        </row>
        <row r="234">
          <cell r="A234" t="str">
            <v>DYDROGESTERONE</v>
          </cell>
          <cell r="B234">
            <v>17245.7</v>
          </cell>
          <cell r="C234" t="str">
            <v>ترخیص 1400</v>
          </cell>
        </row>
        <row r="235">
          <cell r="A235" t="str">
            <v>ECULIZUMAB</v>
          </cell>
          <cell r="B235" t="str">
            <v>فاقد دیتا</v>
          </cell>
          <cell r="C235" t="str">
            <v>فاقد دیتا</v>
          </cell>
        </row>
        <row r="236">
          <cell r="A236" t="str">
            <v>EDARAVONE</v>
          </cell>
          <cell r="B236">
            <v>5700</v>
          </cell>
          <cell r="C236" t="str">
            <v>سایت فارماکمپس</v>
          </cell>
        </row>
        <row r="237">
          <cell r="A237" t="str">
            <v>EFAVIRENZ</v>
          </cell>
          <cell r="B237">
            <v>118.3</v>
          </cell>
          <cell r="C237" t="str">
            <v>سایت فارماکمپس</v>
          </cell>
        </row>
        <row r="238">
          <cell r="A238" t="str">
            <v>EFLORNITHINE HYDROCHLORIDE</v>
          </cell>
          <cell r="B238">
            <v>1000</v>
          </cell>
          <cell r="C238" t="str">
            <v>سایت فارماکمپس</v>
          </cell>
        </row>
        <row r="239">
          <cell r="A239" t="str">
            <v>EMPAGLIFLOZIN</v>
          </cell>
          <cell r="B239">
            <v>5449.0889212827897</v>
          </cell>
          <cell r="C239" t="str">
            <v>ترخیص1400</v>
          </cell>
        </row>
        <row r="240">
          <cell r="A240" t="str">
            <v xml:space="preserve">EMPAGLIFLOZIN </v>
          </cell>
          <cell r="B240">
            <v>5449.0889212827897</v>
          </cell>
          <cell r="C240" t="str">
            <v>ترخیص1400</v>
          </cell>
        </row>
        <row r="241">
          <cell r="A241" t="str">
            <v xml:space="preserve">EMTRICITABINE </v>
          </cell>
          <cell r="B241">
            <v>361</v>
          </cell>
          <cell r="C241" t="str">
            <v>سایت فارماکمپس</v>
          </cell>
        </row>
        <row r="242">
          <cell r="A242" t="str">
            <v>ENALAPRIL MALEATE</v>
          </cell>
          <cell r="B242">
            <v>179.8</v>
          </cell>
          <cell r="C242" t="str">
            <v>ترخیص1400</v>
          </cell>
        </row>
        <row r="243">
          <cell r="A243" t="str">
            <v>ENOXAPARIN SODIUM</v>
          </cell>
          <cell r="B243">
            <v>29310.5</v>
          </cell>
          <cell r="C243" t="str">
            <v>ترخیص 1400</v>
          </cell>
        </row>
        <row r="244">
          <cell r="A244" t="str">
            <v>ENTECAVIR</v>
          </cell>
          <cell r="B244">
            <v>136300</v>
          </cell>
          <cell r="C244" t="str">
            <v>سایت فارماکمپس</v>
          </cell>
        </row>
        <row r="245">
          <cell r="A245" t="str">
            <v>EPINEPHRINE</v>
          </cell>
          <cell r="B245">
            <v>10170.249702380899</v>
          </cell>
          <cell r="C245" t="str">
            <v>ترخیص1400</v>
          </cell>
        </row>
        <row r="246">
          <cell r="A246" t="str">
            <v>EPIRUBICIN HYDROCHLORIDE</v>
          </cell>
          <cell r="B246">
            <v>142100</v>
          </cell>
          <cell r="C246" t="str">
            <v>سایت فارماکمپس</v>
          </cell>
        </row>
        <row r="247">
          <cell r="A247" t="str">
            <v>EPLERENONE</v>
          </cell>
          <cell r="B247">
            <v>5511.8</v>
          </cell>
          <cell r="C247" t="str">
            <v>ترخیص 1400</v>
          </cell>
        </row>
        <row r="248">
          <cell r="A248" t="str">
            <v>EPTIFIBATIDE</v>
          </cell>
          <cell r="B248">
            <v>175300</v>
          </cell>
          <cell r="C248" t="str">
            <v>سایت فارماکمپس</v>
          </cell>
        </row>
        <row r="249">
          <cell r="A249" t="str">
            <v xml:space="preserve">ERGOTAMINE TARTRATE </v>
          </cell>
          <cell r="B249">
            <v>7540.3448511904699</v>
          </cell>
          <cell r="C249" t="str">
            <v>ترخیص1400</v>
          </cell>
        </row>
        <row r="250">
          <cell r="A250" t="str">
            <v>ERLOTINIB (AS HYDROCHLORIDE)</v>
          </cell>
          <cell r="B250">
            <v>1150</v>
          </cell>
          <cell r="C250" t="str">
            <v>ترخیص1400</v>
          </cell>
        </row>
        <row r="251">
          <cell r="A251" t="str">
            <v>ERYTHROMYCIN</v>
          </cell>
          <cell r="B251">
            <v>77.541282516918102</v>
          </cell>
          <cell r="C251" t="str">
            <v>ترخیص 99</v>
          </cell>
        </row>
        <row r="252">
          <cell r="A252" t="str">
            <v>ESCITALOPRAM (AS OXALATE)</v>
          </cell>
          <cell r="B252">
            <v>591.70000000000005</v>
          </cell>
          <cell r="C252" t="str">
            <v>ترخیص 1400</v>
          </cell>
        </row>
        <row r="253">
          <cell r="A253" t="str">
            <v>ESOMEPRAZOLE</v>
          </cell>
          <cell r="B253">
            <v>100.91594120011101</v>
          </cell>
          <cell r="C253" t="str">
            <v>ترخیص 99</v>
          </cell>
        </row>
        <row r="254">
          <cell r="A254" t="str">
            <v>ESOMEPRAZOLE (AS MAGNESIUM)</v>
          </cell>
          <cell r="B254">
            <v>103.2</v>
          </cell>
          <cell r="C254" t="str">
            <v>ترخیص 1400</v>
          </cell>
        </row>
        <row r="255">
          <cell r="A255" t="str">
            <v>ESTRADIOL VALERATE</v>
          </cell>
          <cell r="B255">
            <v>1381.8</v>
          </cell>
          <cell r="C255" t="str">
            <v>ترخیص1400</v>
          </cell>
        </row>
        <row r="256">
          <cell r="A256" t="str">
            <v>ETANERCEPT</v>
          </cell>
          <cell r="B256" t="str">
            <v>فاقد دیتا</v>
          </cell>
          <cell r="C256" t="str">
            <v>فاقد دیتا</v>
          </cell>
        </row>
        <row r="257">
          <cell r="A257" t="str">
            <v>ETHAMBUTOL HYDROCHLORIDE</v>
          </cell>
          <cell r="B257">
            <v>94</v>
          </cell>
          <cell r="C257" t="str">
            <v>ترخیص 99</v>
          </cell>
        </row>
        <row r="258">
          <cell r="A258" t="str">
            <v>ETHERIFIED STARCH</v>
          </cell>
          <cell r="B258" t="str">
            <v>فاقد دیتا</v>
          </cell>
          <cell r="C258" t="str">
            <v>فاقد دیتا</v>
          </cell>
        </row>
        <row r="259">
          <cell r="A259" t="str">
            <v>ETHINYLESTRADIOL</v>
          </cell>
          <cell r="B259">
            <v>2984.7</v>
          </cell>
          <cell r="C259" t="str">
            <v>ترخیص1400</v>
          </cell>
        </row>
        <row r="260">
          <cell r="A260" t="str">
            <v>ETHOSUXIMIDE</v>
          </cell>
          <cell r="B260">
            <v>121.4</v>
          </cell>
          <cell r="C260" t="str">
            <v>سایت فارماکمپس</v>
          </cell>
        </row>
        <row r="261">
          <cell r="A261" t="str">
            <v>ETOMIDATE</v>
          </cell>
          <cell r="B261">
            <v>23900</v>
          </cell>
          <cell r="C261" t="str">
            <v>سایت فارماکمپس</v>
          </cell>
        </row>
        <row r="262">
          <cell r="A262" t="str">
            <v>EVEROLIMUS</v>
          </cell>
          <cell r="B262">
            <v>162900</v>
          </cell>
          <cell r="C262" t="str">
            <v>سایت فارماکمپس</v>
          </cell>
        </row>
        <row r="263">
          <cell r="A263" t="str">
            <v>EXEMESTANE</v>
          </cell>
          <cell r="B263">
            <v>5124.3999999999996</v>
          </cell>
          <cell r="C263" t="str">
            <v>ترخیص 1400</v>
          </cell>
        </row>
        <row r="264">
          <cell r="A264" t="str">
            <v>EXENATIDE</v>
          </cell>
          <cell r="B264">
            <v>988300</v>
          </cell>
          <cell r="C264" t="str">
            <v>سایت فارماکمپس</v>
          </cell>
        </row>
        <row r="265">
          <cell r="A265" t="str">
            <v>EZETIMIBE</v>
          </cell>
          <cell r="B265">
            <v>1222.4000000000001</v>
          </cell>
          <cell r="C265" t="str">
            <v>ترخیص 1400</v>
          </cell>
        </row>
        <row r="266">
          <cell r="A266" t="str">
            <v>FACTOR VIIA</v>
          </cell>
          <cell r="B266" t="str">
            <v>فاقد دیتا</v>
          </cell>
          <cell r="C266" t="str">
            <v>فاقد دیتا</v>
          </cell>
        </row>
        <row r="267">
          <cell r="A267" t="str">
            <v>FAMOTIDINE</v>
          </cell>
          <cell r="B267">
            <v>76.5</v>
          </cell>
          <cell r="C267" t="str">
            <v>ترخیص 1400</v>
          </cell>
        </row>
        <row r="268">
          <cell r="A268" t="str">
            <v xml:space="preserve">FAMOTIDINE </v>
          </cell>
          <cell r="B268">
            <v>76.5</v>
          </cell>
          <cell r="C268" t="str">
            <v>ترخیص 1400</v>
          </cell>
        </row>
        <row r="269">
          <cell r="A269" t="str">
            <v>FAMPRIDINE</v>
          </cell>
          <cell r="B269">
            <v>3441.48928571429</v>
          </cell>
          <cell r="C269" t="str">
            <v>ترخیص1400</v>
          </cell>
        </row>
        <row r="270">
          <cell r="A270" t="str">
            <v>FAVIPIRAVIR</v>
          </cell>
          <cell r="B270">
            <v>1245.7</v>
          </cell>
          <cell r="C270" t="str">
            <v>ترخیص 1400</v>
          </cell>
        </row>
        <row r="271">
          <cell r="A271" t="str">
            <v>FEBUXOSTAT</v>
          </cell>
          <cell r="B271">
            <v>337.73333333333301</v>
          </cell>
          <cell r="C271" t="str">
            <v>ترخیص1400</v>
          </cell>
        </row>
        <row r="272">
          <cell r="A272" t="str">
            <v>FENOFIBRATE</v>
          </cell>
          <cell r="B272">
            <v>39.614511402855797</v>
          </cell>
          <cell r="C272" t="str">
            <v>ترخیص 99</v>
          </cell>
        </row>
        <row r="273">
          <cell r="A273" t="str">
            <v>FENTANYL (AS CITRATE)</v>
          </cell>
          <cell r="B273">
            <v>33600</v>
          </cell>
          <cell r="C273" t="str">
            <v>سایت فارماکمپس</v>
          </cell>
        </row>
        <row r="274">
          <cell r="A274" t="str">
            <v>FERROUS FUMARATE</v>
          </cell>
          <cell r="B274" t="str">
            <v>فاقد دیتا</v>
          </cell>
          <cell r="C274" t="str">
            <v>فاقد دیتا</v>
          </cell>
        </row>
        <row r="275">
          <cell r="A275" t="str">
            <v>FERROUS-GLYCINE-SULFATE</v>
          </cell>
          <cell r="B275" t="str">
            <v>فاقد دیتا</v>
          </cell>
          <cell r="C275" t="str">
            <v>فاقد دیتا</v>
          </cell>
        </row>
        <row r="276">
          <cell r="A276" t="str">
            <v>FEXOFENADINE HYDROCHLORIDE</v>
          </cell>
          <cell r="B276">
            <v>153.9999</v>
          </cell>
          <cell r="C276" t="str">
            <v>ترخیص 99</v>
          </cell>
        </row>
        <row r="277">
          <cell r="A277" t="str">
            <v>FILGRASTIM</v>
          </cell>
          <cell r="B277">
            <v>6601300</v>
          </cell>
          <cell r="C277" t="str">
            <v>سایت فارماکمپس</v>
          </cell>
        </row>
        <row r="278">
          <cell r="A278" t="str">
            <v>FINASTERIDE</v>
          </cell>
          <cell r="B278">
            <v>1675.36428571429</v>
          </cell>
          <cell r="C278" t="str">
            <v>ترخیص 99</v>
          </cell>
        </row>
        <row r="279">
          <cell r="A279" t="str">
            <v>FINGOLIMOD</v>
          </cell>
          <cell r="B279">
            <v>169000</v>
          </cell>
          <cell r="C279" t="str">
            <v>سایت فارماکمپس</v>
          </cell>
        </row>
        <row r="280">
          <cell r="A280" t="str">
            <v>FLECAINIDE ACETATE</v>
          </cell>
          <cell r="B280">
            <v>515.20000000000005</v>
          </cell>
          <cell r="C280" t="str">
            <v>ترخیص 1400</v>
          </cell>
        </row>
        <row r="281">
          <cell r="A281" t="str">
            <v>FLUCONAZOLE</v>
          </cell>
          <cell r="B281">
            <v>140.19999999999999</v>
          </cell>
          <cell r="C281" t="str">
            <v>ترخیص 1400</v>
          </cell>
        </row>
        <row r="282">
          <cell r="A282" t="str">
            <v>FLUDARABINE PHOSPHATE</v>
          </cell>
          <cell r="B282">
            <v>101859.4</v>
          </cell>
          <cell r="C282" t="str">
            <v>ترخیص 1400</v>
          </cell>
        </row>
        <row r="283">
          <cell r="A283" t="str">
            <v>FLUDROCORTISONE ACETATE</v>
          </cell>
          <cell r="B283">
            <v>10438.266666666699</v>
          </cell>
          <cell r="C283" t="str">
            <v>ترخیص 99</v>
          </cell>
        </row>
        <row r="284">
          <cell r="A284" t="str">
            <v xml:space="preserve">FLUOCINOLONE </v>
          </cell>
          <cell r="B284">
            <v>7184.2346145124702</v>
          </cell>
          <cell r="C284" t="str">
            <v>ترخیص1400</v>
          </cell>
        </row>
        <row r="285">
          <cell r="A285" t="str">
            <v>FLUOCINOLONE ACETONIDE</v>
          </cell>
          <cell r="B285">
            <v>7250.6</v>
          </cell>
          <cell r="C285" t="str">
            <v>ترخیص1400</v>
          </cell>
        </row>
        <row r="286">
          <cell r="A286" t="str">
            <v>FLUORIDE SODIUM</v>
          </cell>
          <cell r="B286">
            <v>0</v>
          </cell>
          <cell r="C286" t="str">
            <v>تابع ارز نیست</v>
          </cell>
        </row>
        <row r="287">
          <cell r="A287" t="str">
            <v>FLUOROMETHOLONE</v>
          </cell>
          <cell r="B287">
            <v>14418.484872270599</v>
          </cell>
          <cell r="C287" t="str">
            <v>ترخیص 99</v>
          </cell>
        </row>
        <row r="288">
          <cell r="A288" t="str">
            <v>FLUOXETINE (AS HYDROCHLORIDE)</v>
          </cell>
          <cell r="B288">
            <v>97.121716658095195</v>
          </cell>
          <cell r="C288" t="str">
            <v>ترخیص1400</v>
          </cell>
        </row>
        <row r="289">
          <cell r="A289" t="str">
            <v>FLUPHENAZINE</v>
          </cell>
          <cell r="B289">
            <v>5200</v>
          </cell>
          <cell r="C289" t="str">
            <v>سایت فارماکمپس</v>
          </cell>
        </row>
        <row r="290">
          <cell r="A290" t="str">
            <v>FLUPHENAZINE DECANOATE</v>
          </cell>
          <cell r="B290">
            <v>5200</v>
          </cell>
          <cell r="C290" t="str">
            <v>سایت فارماکمپس</v>
          </cell>
        </row>
        <row r="291">
          <cell r="A291" t="str">
            <v>FLURAZEPAM</v>
          </cell>
          <cell r="B291">
            <v>482.03095238095199</v>
          </cell>
          <cell r="C291" t="str">
            <v>ترخیص 99</v>
          </cell>
        </row>
        <row r="292">
          <cell r="A292" t="str">
            <v>FLUTAMIDE</v>
          </cell>
          <cell r="B292">
            <v>343.7</v>
          </cell>
          <cell r="C292" t="str">
            <v>ترخیص 1400</v>
          </cell>
        </row>
        <row r="293">
          <cell r="A293" t="str">
            <v>FLUTICASONE PROPIONATE</v>
          </cell>
          <cell r="B293">
            <v>11428.6</v>
          </cell>
          <cell r="C293" t="str">
            <v>ترخیص1400</v>
          </cell>
        </row>
        <row r="294">
          <cell r="A294" t="str">
            <v>FLUVOXAMINE MALEATE</v>
          </cell>
          <cell r="B294">
            <v>446.4</v>
          </cell>
          <cell r="C294" t="str">
            <v>سایت فارماکمپس</v>
          </cell>
        </row>
        <row r="295">
          <cell r="A295" t="str">
            <v>FOLIC ACID</v>
          </cell>
          <cell r="B295">
            <v>181.1</v>
          </cell>
          <cell r="C295" t="str">
            <v>ترخیص 1400</v>
          </cell>
        </row>
        <row r="296">
          <cell r="A296" t="str">
            <v>FORMOTEROL FUMARATE</v>
          </cell>
          <cell r="B296">
            <v>35518.368983269</v>
          </cell>
          <cell r="C296" t="str">
            <v>ترخیص 99</v>
          </cell>
        </row>
        <row r="297">
          <cell r="A297" t="str">
            <v>FOSFOMYCIN (AS TROMETAMOL)</v>
          </cell>
          <cell r="B297">
            <v>216.7</v>
          </cell>
          <cell r="C297" t="str">
            <v>ترخیص 1400</v>
          </cell>
        </row>
        <row r="298">
          <cell r="A298" t="str">
            <v>FULVESTRANT</v>
          </cell>
          <cell r="B298">
            <v>66800</v>
          </cell>
          <cell r="C298" t="str">
            <v>سایت فارماکمپس</v>
          </cell>
        </row>
        <row r="299">
          <cell r="A299" t="str">
            <v>FURAZOLIDONE</v>
          </cell>
          <cell r="B299">
            <v>93.7</v>
          </cell>
          <cell r="C299" t="str">
            <v>ترخیص1400</v>
          </cell>
        </row>
        <row r="300">
          <cell r="A300" t="str">
            <v>FUROSEMIDE</v>
          </cell>
          <cell r="B300">
            <v>50.6</v>
          </cell>
          <cell r="C300" t="str">
            <v>ترخیص 1400</v>
          </cell>
        </row>
        <row r="301">
          <cell r="A301" t="str">
            <v>FUSIDATE SODIUM</v>
          </cell>
          <cell r="B301">
            <v>834.1</v>
          </cell>
          <cell r="C301" t="str">
            <v>سایت فارماکمپس</v>
          </cell>
        </row>
        <row r="302">
          <cell r="A302" t="str">
            <v>FUSIDIC ACID</v>
          </cell>
          <cell r="B302">
            <v>1539.06</v>
          </cell>
          <cell r="C302" t="str">
            <v>ترخیص 99</v>
          </cell>
        </row>
        <row r="303">
          <cell r="A303" t="str">
            <v>GABAPENTIN</v>
          </cell>
          <cell r="B303">
            <v>51</v>
          </cell>
          <cell r="C303" t="str">
            <v>ترخیص 1400</v>
          </cell>
        </row>
        <row r="304">
          <cell r="A304" t="str">
            <v>GADOBUTROL</v>
          </cell>
          <cell r="B304">
            <v>770.3</v>
          </cell>
          <cell r="C304" t="str">
            <v>سایت فارماکمپس</v>
          </cell>
        </row>
        <row r="305">
          <cell r="A305" t="str">
            <v>GADODIAMIDE</v>
          </cell>
          <cell r="B305">
            <v>735</v>
          </cell>
          <cell r="C305" t="str">
            <v>ترخیص 1400</v>
          </cell>
        </row>
        <row r="306">
          <cell r="A306" t="str">
            <v>GADOPENTETATE DIMEGLUMINE</v>
          </cell>
          <cell r="B306" t="str">
            <v>فاقد دیتا</v>
          </cell>
          <cell r="C306" t="str">
            <v>فاقد دیتا</v>
          </cell>
        </row>
        <row r="307">
          <cell r="A307" t="str">
            <v>GADOTERATE MEGLUMINE</v>
          </cell>
          <cell r="B307">
            <v>912.8</v>
          </cell>
          <cell r="C307" t="str">
            <v>ترخیص 1400</v>
          </cell>
        </row>
        <row r="308">
          <cell r="A308" t="str">
            <v>GALANTAMINE (AS HYDROBROMIDE)</v>
          </cell>
          <cell r="B308">
            <v>15887.1</v>
          </cell>
          <cell r="C308" t="str">
            <v>ترخیص 1400</v>
          </cell>
        </row>
        <row r="309">
          <cell r="A309" t="str">
            <v>GEFITINIB</v>
          </cell>
          <cell r="B309">
            <v>2100</v>
          </cell>
          <cell r="C309" t="str">
            <v>سایت فارماکمپس</v>
          </cell>
        </row>
        <row r="310">
          <cell r="A310" t="str">
            <v>GELATIN MODIFIED</v>
          </cell>
          <cell r="B310">
            <v>0</v>
          </cell>
          <cell r="C310" t="str">
            <v>دارو نیست</v>
          </cell>
        </row>
        <row r="311">
          <cell r="A311" t="str">
            <v>GEMCITABINE (AS HYDROCHLORIDE)</v>
          </cell>
          <cell r="B311">
            <v>6096.3</v>
          </cell>
          <cell r="C311" t="str">
            <v>ترخیص 1400</v>
          </cell>
        </row>
        <row r="312">
          <cell r="A312" t="str">
            <v>GEMCITABINE HYDROCHLORIDE</v>
          </cell>
          <cell r="B312">
            <v>6096.3</v>
          </cell>
          <cell r="C312" t="str">
            <v>ترخیص 1400</v>
          </cell>
        </row>
        <row r="313">
          <cell r="A313" t="str">
            <v>GEMFIBROZIL</v>
          </cell>
          <cell r="B313">
            <v>35.799999999999997</v>
          </cell>
          <cell r="C313" t="str">
            <v>ترخیص1400</v>
          </cell>
        </row>
        <row r="314">
          <cell r="A314" t="str">
            <v>GEMIFLOXACIN</v>
          </cell>
          <cell r="B314">
            <v>767.99732142857101</v>
          </cell>
          <cell r="C314" t="str">
            <v>ترخیص 99</v>
          </cell>
        </row>
        <row r="315">
          <cell r="A315" t="str">
            <v>GENTAMICIN</v>
          </cell>
          <cell r="B315">
            <v>261.08993788819902</v>
          </cell>
          <cell r="C315" t="str">
            <v>ترخیص 99</v>
          </cell>
        </row>
        <row r="316">
          <cell r="A316" t="str">
            <v>GENTIAN VIOLET</v>
          </cell>
          <cell r="B316">
            <v>67.5</v>
          </cell>
          <cell r="C316" t="str">
            <v>سایت فارماکمپس</v>
          </cell>
        </row>
        <row r="317">
          <cell r="A317" t="str">
            <v>GLATIRAMER ACETATE</v>
          </cell>
          <cell r="B317">
            <v>116000</v>
          </cell>
          <cell r="C317" t="str">
            <v>سایت فارماکمپس</v>
          </cell>
        </row>
        <row r="318">
          <cell r="A318" t="str">
            <v>GLIBENCLAMIDE</v>
          </cell>
          <cell r="B318">
            <v>71</v>
          </cell>
          <cell r="C318" t="str">
            <v>سایت فارماکمپس</v>
          </cell>
        </row>
        <row r="319">
          <cell r="A319" t="str">
            <v>GLICLAZIDE</v>
          </cell>
          <cell r="B319">
            <v>162.6</v>
          </cell>
          <cell r="C319" t="str">
            <v>ترخیص 1400</v>
          </cell>
        </row>
        <row r="320">
          <cell r="A320" t="str">
            <v>GLIMEPIRIDE</v>
          </cell>
          <cell r="B320">
            <v>894</v>
          </cell>
          <cell r="C320" t="str">
            <v>سایت فارماکمپس</v>
          </cell>
        </row>
        <row r="321">
          <cell r="A321" t="str">
            <v>GLYCERIN</v>
          </cell>
          <cell r="B321" t="str">
            <v>فاقد دیتا</v>
          </cell>
          <cell r="C321" t="str">
            <v>فاقد دیتا</v>
          </cell>
        </row>
        <row r="322">
          <cell r="A322" t="str">
            <v>GLYCINE</v>
          </cell>
          <cell r="B322">
            <v>30.6</v>
          </cell>
          <cell r="C322" t="str">
            <v>ترخیص1400</v>
          </cell>
        </row>
        <row r="323">
          <cell r="A323" t="str">
            <v>GRANISETRON</v>
          </cell>
          <cell r="B323">
            <v>65400</v>
          </cell>
          <cell r="C323" t="str">
            <v>سایت فارماکمپس</v>
          </cell>
        </row>
        <row r="324">
          <cell r="A324" t="str">
            <v>GUAIFENESIN</v>
          </cell>
          <cell r="B324">
            <v>9.3969526690434204</v>
          </cell>
          <cell r="C324" t="str">
            <v>ترخیص1400</v>
          </cell>
        </row>
        <row r="325">
          <cell r="A325" t="str">
            <v xml:space="preserve">GUAIFENESIN </v>
          </cell>
          <cell r="B325">
            <v>9.3969526690434204</v>
          </cell>
          <cell r="C325" t="str">
            <v>ترخیص1400</v>
          </cell>
        </row>
        <row r="326">
          <cell r="A326" t="str">
            <v>HALOPERIDOL</v>
          </cell>
          <cell r="B326">
            <v>776.7</v>
          </cell>
          <cell r="C326" t="str">
            <v>ترخیص 1400</v>
          </cell>
        </row>
        <row r="327">
          <cell r="A327" t="str">
            <v>HALOPERIDOL (AS LACTATE)</v>
          </cell>
          <cell r="B327">
            <v>742.82851851851899</v>
          </cell>
          <cell r="C327" t="str">
            <v>ترخیص 99</v>
          </cell>
        </row>
        <row r="328">
          <cell r="A328" t="str">
            <v>HOMATROPINE</v>
          </cell>
          <cell r="B328">
            <v>2201.625</v>
          </cell>
          <cell r="C328" t="str">
            <v>ترخیص1400</v>
          </cell>
        </row>
        <row r="329">
          <cell r="A329" t="str">
            <v>HYDROCHLOROTHIAZIDE</v>
          </cell>
          <cell r="B329">
            <v>29.6</v>
          </cell>
          <cell r="C329" t="str">
            <v>ترخیص1400</v>
          </cell>
        </row>
        <row r="330">
          <cell r="A330" t="str">
            <v>HYDROCORTISONE</v>
          </cell>
          <cell r="B330">
            <v>177.8</v>
          </cell>
          <cell r="C330" t="str">
            <v>سایت فارماکمپس</v>
          </cell>
        </row>
        <row r="331">
          <cell r="A331" t="str">
            <v xml:space="preserve">HYDROCORTISONE </v>
          </cell>
          <cell r="B331">
            <v>177.8</v>
          </cell>
          <cell r="C331" t="str">
            <v>سایت فارماکمپس</v>
          </cell>
        </row>
        <row r="332">
          <cell r="A332" t="str">
            <v>HYDROCORTISONE (AS SODIUM SUCCINATE)</v>
          </cell>
          <cell r="B332">
            <v>448</v>
          </cell>
          <cell r="C332" t="str">
            <v>ترخیص 1400</v>
          </cell>
        </row>
        <row r="333">
          <cell r="A333" t="str">
            <v>HYDROCORTISONE ACETATE</v>
          </cell>
          <cell r="B333">
            <v>433.1</v>
          </cell>
          <cell r="C333" t="str">
            <v>سایت فارماکمپس</v>
          </cell>
        </row>
        <row r="334">
          <cell r="A334" t="str">
            <v>HYDROQUINONE</v>
          </cell>
          <cell r="B334">
            <v>99.592857142857099</v>
          </cell>
          <cell r="C334" t="str">
            <v>ترخیص 99</v>
          </cell>
        </row>
        <row r="335">
          <cell r="A335" t="str">
            <v>HYDROXYCHLOROQUINE SULFATE</v>
          </cell>
          <cell r="B335">
            <v>495.88389999999998</v>
          </cell>
          <cell r="C335" t="str">
            <v>ترخیص 99</v>
          </cell>
        </row>
        <row r="336">
          <cell r="A336" t="str">
            <v>HYDROXYPROGESTERONE CAPROATE</v>
          </cell>
          <cell r="B336">
            <v>392.2</v>
          </cell>
          <cell r="C336" t="str">
            <v>ترخیص 1400</v>
          </cell>
        </row>
        <row r="337">
          <cell r="A337" t="str">
            <v>HYDROXYZINE HYDROCHLORIDE</v>
          </cell>
          <cell r="B337">
            <v>92.293562639821005</v>
          </cell>
          <cell r="C337" t="str">
            <v>ترخیص 99</v>
          </cell>
        </row>
        <row r="338">
          <cell r="A338" t="str">
            <v>HYOSCINE-N-BUTYL BROMIDE</v>
          </cell>
          <cell r="B338">
            <v>2566.8000000000002</v>
          </cell>
          <cell r="C338" t="str">
            <v>ترخیص 99</v>
          </cell>
        </row>
        <row r="339">
          <cell r="A339" t="str">
            <v>IBRUTINIB</v>
          </cell>
          <cell r="B339">
            <v>4700</v>
          </cell>
          <cell r="C339" t="str">
            <v>سایت فارماکمپس</v>
          </cell>
        </row>
        <row r="340">
          <cell r="A340" t="str">
            <v>IBUPROFEN</v>
          </cell>
          <cell r="B340">
            <v>20.6</v>
          </cell>
          <cell r="C340" t="str">
            <v>ترخیص 1400</v>
          </cell>
        </row>
        <row r="341">
          <cell r="A341" t="str">
            <v xml:space="preserve">IBUPROFEN </v>
          </cell>
          <cell r="B341">
            <v>20.6</v>
          </cell>
          <cell r="C341" t="str">
            <v>ترخیص 1400</v>
          </cell>
        </row>
        <row r="342">
          <cell r="A342" t="str">
            <v>IBUPROFEN (AS LYSINE)</v>
          </cell>
          <cell r="B342">
            <v>46.625070000000001</v>
          </cell>
          <cell r="C342" t="str">
            <v>ترخیص 99</v>
          </cell>
        </row>
        <row r="343">
          <cell r="A343" t="str">
            <v>ICHTHYOL</v>
          </cell>
          <cell r="B343">
            <v>0</v>
          </cell>
          <cell r="C343" t="str">
            <v>تابع ارز نیست</v>
          </cell>
        </row>
        <row r="344">
          <cell r="A344" t="str">
            <v>IDARUBICIN HYDROCHLORIDE</v>
          </cell>
          <cell r="B344">
            <v>197400</v>
          </cell>
          <cell r="C344" t="str">
            <v>سایت فارماکمپس</v>
          </cell>
        </row>
        <row r="345">
          <cell r="A345" t="str">
            <v>IMATINIB (AS MESYLATE)</v>
          </cell>
          <cell r="B345">
            <v>1300</v>
          </cell>
          <cell r="C345" t="str">
            <v>سایت فارماکمپس</v>
          </cell>
        </row>
        <row r="346">
          <cell r="A346" t="str">
            <v xml:space="preserve">IMIPENEM </v>
          </cell>
          <cell r="B346">
            <v>1538</v>
          </cell>
          <cell r="C346" t="str">
            <v>ترخیص1400</v>
          </cell>
        </row>
        <row r="347">
          <cell r="A347" t="str">
            <v>IMIPRAMINE HYDROCHLORIDE</v>
          </cell>
          <cell r="B347">
            <v>87</v>
          </cell>
          <cell r="C347" t="str">
            <v>ترخیص 1400</v>
          </cell>
        </row>
        <row r="348">
          <cell r="A348" t="str">
            <v>INDAPAMIDE</v>
          </cell>
          <cell r="B348">
            <v>14772</v>
          </cell>
          <cell r="C348" t="str">
            <v>ترخیص 1400</v>
          </cell>
        </row>
        <row r="349">
          <cell r="A349" t="str">
            <v>INDOMETHACIN</v>
          </cell>
          <cell r="B349">
            <v>71.7</v>
          </cell>
          <cell r="C349" t="str">
            <v>سایت فارماکمپس</v>
          </cell>
        </row>
        <row r="350">
          <cell r="A350" t="str">
            <v>INTERFERON GAMMA-1B</v>
          </cell>
          <cell r="B350" t="str">
            <v>فاقد دیتا</v>
          </cell>
          <cell r="C350" t="str">
            <v>فاقد دیتا</v>
          </cell>
        </row>
        <row r="351">
          <cell r="A351" t="str">
            <v>IODIXANOL</v>
          </cell>
          <cell r="B351">
            <v>263.60000000000002</v>
          </cell>
          <cell r="C351" t="str">
            <v>ترخیص 1400</v>
          </cell>
        </row>
        <row r="352">
          <cell r="A352" t="str">
            <v>IODOQUINOL</v>
          </cell>
          <cell r="B352">
            <v>37.799999999999997</v>
          </cell>
          <cell r="C352" t="str">
            <v>سایت فارماکمپس</v>
          </cell>
        </row>
        <row r="353">
          <cell r="A353" t="str">
            <v>IOHEXOL</v>
          </cell>
          <cell r="B353">
            <v>142.69999999999999</v>
          </cell>
          <cell r="C353" t="str">
            <v>ترخیص 1400</v>
          </cell>
        </row>
        <row r="354">
          <cell r="A354" t="str">
            <v>IOPAMIDOL</v>
          </cell>
          <cell r="B354">
            <v>112.202800142501</v>
          </cell>
          <cell r="C354" t="str">
            <v>ترخیص 99</v>
          </cell>
        </row>
        <row r="355">
          <cell r="A355" t="str">
            <v>IOPROMIDE</v>
          </cell>
          <cell r="B355">
            <v>317.03005952381</v>
          </cell>
          <cell r="C355" t="str">
            <v>ترخیص 99</v>
          </cell>
        </row>
        <row r="356">
          <cell r="A356" t="str">
            <v>IPRATROPIUM BROMIDE</v>
          </cell>
          <cell r="B356">
            <v>4700</v>
          </cell>
          <cell r="C356" t="str">
            <v>سایت فارماکمپس</v>
          </cell>
        </row>
        <row r="357">
          <cell r="A357" t="str">
            <v xml:space="preserve">IPRATROPIUM BROMIDE </v>
          </cell>
          <cell r="B357">
            <v>4700</v>
          </cell>
          <cell r="C357" t="str">
            <v>سایت فارماکمپس</v>
          </cell>
        </row>
        <row r="358">
          <cell r="A358" t="str">
            <v>IRINOTECAN HYDROCHLORIDE</v>
          </cell>
          <cell r="B358">
            <v>34231.800000000003</v>
          </cell>
          <cell r="C358" t="str">
            <v>ترخیص 1400</v>
          </cell>
        </row>
        <row r="359">
          <cell r="A359" t="str">
            <v>IRON (AS SUCROSE)</v>
          </cell>
          <cell r="B359">
            <v>183.6</v>
          </cell>
          <cell r="C359" t="str">
            <v>ترخیص 1400</v>
          </cell>
        </row>
        <row r="360">
          <cell r="A360" t="str">
            <v>ISONIAZID</v>
          </cell>
          <cell r="B360">
            <v>23.8</v>
          </cell>
          <cell r="C360" t="str">
            <v>سایت فارماکمپس</v>
          </cell>
        </row>
        <row r="361">
          <cell r="A361" t="str">
            <v>ISOSORBIDE DINITRATE</v>
          </cell>
          <cell r="B361">
            <v>67.402808888888998</v>
          </cell>
          <cell r="C361" t="str">
            <v>ترخیص1400</v>
          </cell>
        </row>
        <row r="362">
          <cell r="A362" t="str">
            <v>ISOSORBIDE MONONITRATE</v>
          </cell>
          <cell r="B362">
            <v>102.3</v>
          </cell>
          <cell r="C362" t="str">
            <v>سایت فارماکمپس</v>
          </cell>
        </row>
        <row r="363">
          <cell r="A363" t="str">
            <v>ISOTRETINOIN</v>
          </cell>
          <cell r="B363">
            <v>1785.3</v>
          </cell>
          <cell r="C363" t="str">
            <v>ترخیص 1400</v>
          </cell>
        </row>
        <row r="364">
          <cell r="A364" t="str">
            <v>ISOXSUPRINE HYDROCHLORIDE</v>
          </cell>
          <cell r="B364">
            <v>284.378571428572</v>
          </cell>
          <cell r="C364" t="str">
            <v>ترخیص1400</v>
          </cell>
        </row>
        <row r="365">
          <cell r="A365" t="str">
            <v>ITRACONAZOLE</v>
          </cell>
          <cell r="B365">
            <v>270</v>
          </cell>
          <cell r="C365" t="str">
            <v>ترخیص 1400</v>
          </cell>
        </row>
        <row r="366">
          <cell r="A366" t="str">
            <v>IVABRADINE (AS HYDROCHLORIDE)</v>
          </cell>
          <cell r="B366">
            <v>5600</v>
          </cell>
          <cell r="C366" t="str">
            <v>سایت فارماکمپس</v>
          </cell>
        </row>
        <row r="367">
          <cell r="A367" t="str">
            <v>IVERMECTIN</v>
          </cell>
          <cell r="B367">
            <v>220.2</v>
          </cell>
          <cell r="C367" t="str">
            <v>سایت فارماکمپس</v>
          </cell>
        </row>
        <row r="368">
          <cell r="A368" t="str">
            <v>KETAMINE (AS HYDROCHLORIDE)</v>
          </cell>
          <cell r="B368">
            <v>245.2</v>
          </cell>
          <cell r="C368" t="str">
            <v>سایت فارماکمپس</v>
          </cell>
        </row>
        <row r="369">
          <cell r="A369" t="str">
            <v>KETOCONAZOLE</v>
          </cell>
          <cell r="B369">
            <v>70.7</v>
          </cell>
          <cell r="C369" t="str">
            <v>سایت فارماکمپس</v>
          </cell>
        </row>
        <row r="370">
          <cell r="A370" t="str">
            <v>KETOROLAC TROMETAMOL</v>
          </cell>
          <cell r="B370">
            <v>176.237593472171</v>
          </cell>
          <cell r="C370" t="str">
            <v>ترخیص 99</v>
          </cell>
        </row>
        <row r="371">
          <cell r="A371" t="str">
            <v>KETOTIFEN</v>
          </cell>
          <cell r="B371">
            <v>1821.6</v>
          </cell>
          <cell r="C371" t="str">
            <v>ترخیص 1400</v>
          </cell>
        </row>
        <row r="372">
          <cell r="A372" t="str">
            <v>LABETALOL HYDROCHLORIDE</v>
          </cell>
          <cell r="B372">
            <v>1773.3</v>
          </cell>
          <cell r="C372" t="str">
            <v>ترخیص 1400</v>
          </cell>
        </row>
        <row r="373">
          <cell r="A373" t="str">
            <v>LACOSAMIDE</v>
          </cell>
          <cell r="B373">
            <v>1400.1</v>
          </cell>
          <cell r="C373" t="str">
            <v>ترخیص 1400</v>
          </cell>
        </row>
        <row r="374">
          <cell r="A374" t="str">
            <v>LACTULOSE</v>
          </cell>
          <cell r="B374">
            <v>3.5592287868152201</v>
          </cell>
          <cell r="C374" t="str">
            <v>ترخیص1400</v>
          </cell>
        </row>
        <row r="375">
          <cell r="A375" t="str">
            <v>LAMIVUDINE</v>
          </cell>
          <cell r="B375">
            <v>167.09133241758201</v>
          </cell>
          <cell r="C375" t="str">
            <v>ترخیص 99</v>
          </cell>
        </row>
        <row r="376">
          <cell r="A376" t="str">
            <v xml:space="preserve">LAMIVUDINE </v>
          </cell>
          <cell r="B376">
            <v>167.09133241758201</v>
          </cell>
          <cell r="C376" t="str">
            <v>ترخیص 99</v>
          </cell>
        </row>
        <row r="377">
          <cell r="A377" t="str">
            <v>LAMOTRIGINE</v>
          </cell>
          <cell r="B377">
            <v>70.056144179894204</v>
          </cell>
          <cell r="C377" t="str">
            <v>ترخیص 99</v>
          </cell>
        </row>
        <row r="378">
          <cell r="A378" t="str">
            <v>LANSOPRAZOLE</v>
          </cell>
          <cell r="B378">
            <v>81.3</v>
          </cell>
          <cell r="C378" t="str">
            <v>ترخیص 1400</v>
          </cell>
        </row>
        <row r="379">
          <cell r="A379" t="str">
            <v>LATANOPROST</v>
          </cell>
          <cell r="B379">
            <v>1311148</v>
          </cell>
          <cell r="C379" t="str">
            <v>ترخیص1400</v>
          </cell>
        </row>
        <row r="380">
          <cell r="A380" t="str">
            <v xml:space="preserve">LATANOPROST </v>
          </cell>
          <cell r="B380">
            <v>1311148</v>
          </cell>
          <cell r="C380" t="str">
            <v>ترخیص1400</v>
          </cell>
        </row>
        <row r="381">
          <cell r="A381" t="str">
            <v>L-CARNITINE</v>
          </cell>
          <cell r="B381">
            <v>31</v>
          </cell>
          <cell r="C381" t="str">
            <v>ترخیص1400</v>
          </cell>
        </row>
        <row r="382">
          <cell r="A382" t="str">
            <v xml:space="preserve">LEDIPASVIR </v>
          </cell>
          <cell r="B382">
            <v>2300</v>
          </cell>
          <cell r="C382" t="str">
            <v>سایت فارماکمپس</v>
          </cell>
        </row>
        <row r="383">
          <cell r="A383" t="str">
            <v>LEFLUNOMIDE</v>
          </cell>
          <cell r="B383">
            <v>512.607142857143</v>
          </cell>
          <cell r="C383" t="str">
            <v>ترخیص1400</v>
          </cell>
        </row>
        <row r="384">
          <cell r="A384" t="str">
            <v>LENALIDOMIDE</v>
          </cell>
          <cell r="B384">
            <v>19062.857142857101</v>
          </cell>
          <cell r="C384" t="str">
            <v>ترخیص 99</v>
          </cell>
        </row>
        <row r="385">
          <cell r="A385" t="str">
            <v>LETROZOLE</v>
          </cell>
          <cell r="B385">
            <v>9000</v>
          </cell>
          <cell r="C385" t="str">
            <v>سایت فارماکمپس</v>
          </cell>
        </row>
        <row r="386">
          <cell r="A386" t="str">
            <v>LEUPRORELIN ACETATE</v>
          </cell>
          <cell r="B386">
            <v>198425</v>
          </cell>
          <cell r="C386" t="str">
            <v>سایت فارماکمپس</v>
          </cell>
        </row>
        <row r="387">
          <cell r="A387" t="str">
            <v>LEVAMISOLE</v>
          </cell>
          <cell r="B387">
            <v>47.9</v>
          </cell>
          <cell r="C387" t="str">
            <v>سایت فارماکمپس</v>
          </cell>
        </row>
        <row r="388">
          <cell r="A388" t="str">
            <v>LEVETIRACETAM</v>
          </cell>
          <cell r="B388">
            <v>59</v>
          </cell>
          <cell r="C388" t="str">
            <v>ترخیص 1400</v>
          </cell>
        </row>
        <row r="389">
          <cell r="A389" t="str">
            <v>LEVOCETIRIZINE DIHYDROCHLORIDE</v>
          </cell>
          <cell r="B389">
            <v>500.1</v>
          </cell>
          <cell r="C389" t="str">
            <v>سایت فارماکمپس</v>
          </cell>
        </row>
        <row r="390">
          <cell r="A390" t="str">
            <v xml:space="preserve">LEVODOPA </v>
          </cell>
          <cell r="B390">
            <v>95.4</v>
          </cell>
          <cell r="C390" t="str">
            <v>ترخیص1400</v>
          </cell>
        </row>
        <row r="391">
          <cell r="A391" t="str">
            <v>LEVOFLOXACIN</v>
          </cell>
          <cell r="B391">
            <v>63.9</v>
          </cell>
          <cell r="C391" t="str">
            <v>ترخیص 1400</v>
          </cell>
        </row>
        <row r="392">
          <cell r="A392" t="str">
            <v>LEVOFLOXACIN HEMIHYDRATE</v>
          </cell>
          <cell r="B392">
            <v>48.3</v>
          </cell>
          <cell r="C392" t="str">
            <v>ترخیص 1400</v>
          </cell>
        </row>
        <row r="393">
          <cell r="A393" t="str">
            <v>LEVONORGESTREL</v>
          </cell>
          <cell r="B393">
            <v>3396.3</v>
          </cell>
          <cell r="C393" t="str">
            <v>ترخیص 1400</v>
          </cell>
        </row>
        <row r="394">
          <cell r="A394" t="str">
            <v>LEVOTHYROXINE SODIUM</v>
          </cell>
          <cell r="B394">
            <v>8110.2</v>
          </cell>
          <cell r="C394" t="str">
            <v>ترخیص 1400</v>
          </cell>
        </row>
        <row r="395">
          <cell r="A395" t="str">
            <v>LIDOCAINE</v>
          </cell>
          <cell r="B395">
            <v>16.3</v>
          </cell>
          <cell r="C395" t="str">
            <v>سایت فارماکمپس</v>
          </cell>
        </row>
        <row r="396">
          <cell r="A396" t="str">
            <v xml:space="preserve">LIDOCAINE </v>
          </cell>
          <cell r="B396">
            <v>16.3</v>
          </cell>
          <cell r="C396" t="str">
            <v>سایت فارماکمپس</v>
          </cell>
        </row>
        <row r="397">
          <cell r="A397" t="str">
            <v>LIDOCAINE HYDROCHLORIDE</v>
          </cell>
          <cell r="B397">
            <v>16.3</v>
          </cell>
          <cell r="C397" t="str">
            <v>سایت فارماکمپس</v>
          </cell>
        </row>
        <row r="398">
          <cell r="A398" t="str">
            <v>LINAGLIPTIN</v>
          </cell>
          <cell r="B398">
            <v>3110.9</v>
          </cell>
          <cell r="C398" t="str">
            <v>ترخیص1400</v>
          </cell>
        </row>
        <row r="399">
          <cell r="A399" t="str">
            <v>LINDANE</v>
          </cell>
          <cell r="B399">
            <v>173.58186761904801</v>
          </cell>
          <cell r="C399" t="str">
            <v>ترخیص 99</v>
          </cell>
        </row>
        <row r="400">
          <cell r="A400" t="str">
            <v>LINEZOLID</v>
          </cell>
          <cell r="B400">
            <v>623.70000000000005</v>
          </cell>
          <cell r="C400" t="str">
            <v>ترخیص 1400</v>
          </cell>
        </row>
        <row r="401">
          <cell r="A401" t="str">
            <v>LIOTHYRONINE SODIUM</v>
          </cell>
          <cell r="B401">
            <v>7883.0010774964103</v>
          </cell>
          <cell r="C401" t="str">
            <v>ترخیص 99</v>
          </cell>
        </row>
        <row r="402">
          <cell r="A402" t="str">
            <v>LIRAGLUTIDE</v>
          </cell>
          <cell r="B402">
            <v>161000</v>
          </cell>
          <cell r="C402" t="str">
            <v>سایت فارماکمپس</v>
          </cell>
        </row>
        <row r="403">
          <cell r="A403" t="str">
            <v>LISDEXAMFETAMINE MESILATE</v>
          </cell>
          <cell r="B403">
            <v>6362.2133333333304</v>
          </cell>
          <cell r="C403" t="str">
            <v>ترخیص 99</v>
          </cell>
        </row>
        <row r="404">
          <cell r="A404" t="str">
            <v>LISINOPRIL</v>
          </cell>
          <cell r="B404">
            <v>302.06578003968201</v>
          </cell>
          <cell r="C404" t="str">
            <v>ترخیص1400</v>
          </cell>
        </row>
        <row r="405">
          <cell r="A405" t="str">
            <v xml:space="preserve">LISINOPRIL </v>
          </cell>
          <cell r="B405">
            <v>302.06578003968201</v>
          </cell>
          <cell r="C405" t="str">
            <v>ترخیص1400</v>
          </cell>
        </row>
        <row r="406">
          <cell r="A406" t="str">
            <v>LITHIUM CARBONATE</v>
          </cell>
          <cell r="B406">
            <v>43.049412619047601</v>
          </cell>
          <cell r="C406" t="str">
            <v>ترخیص1400</v>
          </cell>
        </row>
        <row r="407">
          <cell r="A407" t="str">
            <v>LOPERAMIDE HYDROCHLORIDE</v>
          </cell>
          <cell r="B407">
            <v>250.8</v>
          </cell>
          <cell r="C407" t="str">
            <v>ترخیص 1400</v>
          </cell>
        </row>
        <row r="408">
          <cell r="A408" t="str">
            <v xml:space="preserve">LOPINAVIR </v>
          </cell>
          <cell r="B408">
            <v>632.26829978287606</v>
          </cell>
          <cell r="C408" t="str">
            <v>ترخیص 99</v>
          </cell>
        </row>
        <row r="409">
          <cell r="A409" t="str">
            <v>LORATADINE</v>
          </cell>
          <cell r="B409">
            <v>300.20240000000001</v>
          </cell>
          <cell r="C409" t="str">
            <v>ترخیص 99</v>
          </cell>
        </row>
        <row r="410">
          <cell r="A410" t="str">
            <v>LORAZEPAM</v>
          </cell>
          <cell r="B410">
            <v>565.4</v>
          </cell>
          <cell r="C410" t="str">
            <v>ترخیص 1400</v>
          </cell>
        </row>
        <row r="411">
          <cell r="A411" t="str">
            <v>LOSARTAN POTASSIUM</v>
          </cell>
          <cell r="B411">
            <v>107.3</v>
          </cell>
          <cell r="C411" t="str">
            <v>ترخیص1400</v>
          </cell>
        </row>
        <row r="412">
          <cell r="A412" t="str">
            <v xml:space="preserve">LOSARTAN POTASSIUM </v>
          </cell>
          <cell r="B412">
            <v>107.3</v>
          </cell>
          <cell r="C412" t="str">
            <v>ترخیص1400</v>
          </cell>
        </row>
        <row r="413">
          <cell r="A413" t="str">
            <v>LOTEPREDNOL ETABONATE</v>
          </cell>
          <cell r="B413">
            <v>19333.099999999999</v>
          </cell>
          <cell r="C413" t="str">
            <v>ترخیص1400</v>
          </cell>
        </row>
        <row r="414">
          <cell r="A414" t="str">
            <v>LOVASTATIN</v>
          </cell>
          <cell r="B414">
            <v>258.39999999999998</v>
          </cell>
          <cell r="C414" t="str">
            <v>ترخیص 1400</v>
          </cell>
        </row>
        <row r="415">
          <cell r="A415" t="str">
            <v>LYNESTRENOL</v>
          </cell>
          <cell r="B415">
            <v>4267.5614999999998</v>
          </cell>
          <cell r="C415" t="str">
            <v>ترخیص 99</v>
          </cell>
        </row>
        <row r="416">
          <cell r="A416" t="str">
            <v>MACITENTAN</v>
          </cell>
          <cell r="B416">
            <v>13026.7</v>
          </cell>
          <cell r="C416" t="str">
            <v>ترخیص 1400</v>
          </cell>
        </row>
        <row r="417">
          <cell r="A417" t="str">
            <v>MAFENIDE ACETATE</v>
          </cell>
          <cell r="B417">
            <v>325.7</v>
          </cell>
          <cell r="C417" t="str">
            <v>سایت فارماکمپس</v>
          </cell>
        </row>
        <row r="418">
          <cell r="A418" t="str">
            <v>MAGNESIUM HYDROXIDE</v>
          </cell>
          <cell r="B418">
            <v>0</v>
          </cell>
          <cell r="C418" t="str">
            <v>تابع ارز نیست</v>
          </cell>
        </row>
        <row r="419">
          <cell r="A419" t="str">
            <v>MAGNESIUM SULFATE</v>
          </cell>
          <cell r="B419">
            <v>0.1</v>
          </cell>
          <cell r="C419" t="str">
            <v>ترخیص1400</v>
          </cell>
        </row>
        <row r="420">
          <cell r="A420" t="str">
            <v>MANNITOL</v>
          </cell>
          <cell r="B420">
            <v>6.9086904724879501</v>
          </cell>
          <cell r="C420" t="str">
            <v>ترخیص1400</v>
          </cell>
        </row>
        <row r="421">
          <cell r="A421" t="str">
            <v>MAPROTILINE HYDROCHLORIDE</v>
          </cell>
          <cell r="B421">
            <v>585.29999999999995</v>
          </cell>
          <cell r="C421" t="str">
            <v>ترخیص 1400</v>
          </cell>
        </row>
        <row r="422">
          <cell r="A422" t="str">
            <v>MEBENDAZOLE</v>
          </cell>
          <cell r="B422">
            <v>62.8</v>
          </cell>
          <cell r="C422" t="str">
            <v>ترخیص 1400</v>
          </cell>
        </row>
        <row r="423">
          <cell r="A423" t="str">
            <v>MEBEVERINE HYDROCHLORIDE</v>
          </cell>
          <cell r="B423">
            <v>113.21496062304701</v>
          </cell>
          <cell r="C423" t="str">
            <v>ترخیص 99</v>
          </cell>
        </row>
        <row r="424">
          <cell r="A424" t="str">
            <v>MEDROXYPROGESTERONE ACETATE</v>
          </cell>
          <cell r="B424">
            <v>776.5</v>
          </cell>
          <cell r="C424" t="str">
            <v>سایت فارماکمپس</v>
          </cell>
        </row>
        <row r="425">
          <cell r="A425" t="str">
            <v xml:space="preserve">MEDROXYPROGESTERONE ACETATE </v>
          </cell>
          <cell r="B425">
            <v>776.5</v>
          </cell>
          <cell r="C425" t="str">
            <v>سایت فارماکمپس</v>
          </cell>
        </row>
        <row r="426">
          <cell r="A426" t="str">
            <v>MEFENAMIC ACID</v>
          </cell>
          <cell r="B426">
            <v>16.399999999999999</v>
          </cell>
          <cell r="C426" t="str">
            <v>ترخیص 1400</v>
          </cell>
        </row>
        <row r="427">
          <cell r="A427" t="str">
            <v>MEGESTROL ACETATE</v>
          </cell>
          <cell r="B427">
            <v>539.20000000000005</v>
          </cell>
          <cell r="C427" t="str">
            <v>ترخیص 1400</v>
          </cell>
        </row>
        <row r="428">
          <cell r="A428" t="str">
            <v>MEGLUMINE DIATRIZOATE</v>
          </cell>
          <cell r="B428" t="str">
            <v>فاقد دیتا</v>
          </cell>
          <cell r="C428" t="str">
            <v>فاقد دیتا</v>
          </cell>
        </row>
        <row r="429">
          <cell r="A429" t="str">
            <v>MELOXICAM</v>
          </cell>
          <cell r="B429">
            <v>163.30000000000001</v>
          </cell>
          <cell r="C429" t="str">
            <v>ترخیص 1400</v>
          </cell>
        </row>
        <row r="430">
          <cell r="A430" t="str">
            <v>MEMANTINE HYDROCHLORIDE</v>
          </cell>
          <cell r="B430">
            <v>671.4</v>
          </cell>
          <cell r="C430" t="str">
            <v>ترخیص1400</v>
          </cell>
        </row>
        <row r="431">
          <cell r="A431" t="str">
            <v xml:space="preserve">MENTHOL </v>
          </cell>
          <cell r="B431">
            <v>19.8</v>
          </cell>
          <cell r="C431" t="str">
            <v>ترخیص1400</v>
          </cell>
        </row>
        <row r="432">
          <cell r="A432" t="str">
            <v>MEPIVACAINE HYDROCHLORIDE</v>
          </cell>
          <cell r="B432">
            <v>357.2</v>
          </cell>
          <cell r="C432" t="str">
            <v>سایت فارماکمپس</v>
          </cell>
        </row>
        <row r="433">
          <cell r="A433" t="str">
            <v>MEROPENEM</v>
          </cell>
          <cell r="B433">
            <v>1117.0999999999999</v>
          </cell>
          <cell r="C433" t="str">
            <v>ترخیص 1400</v>
          </cell>
        </row>
        <row r="434">
          <cell r="A434" t="str">
            <v>MESALAZINE</v>
          </cell>
          <cell r="B434">
            <v>43.8</v>
          </cell>
          <cell r="C434" t="str">
            <v>ترخیص 1400</v>
          </cell>
        </row>
        <row r="435">
          <cell r="A435" t="str">
            <v>MESNA</v>
          </cell>
          <cell r="B435">
            <v>1382.7333333333299</v>
          </cell>
          <cell r="C435" t="str">
            <v>ترخیص1400</v>
          </cell>
        </row>
        <row r="436">
          <cell r="A436" t="str">
            <v>METFORMIN HYDROCHLORIDE</v>
          </cell>
          <cell r="B436">
            <v>10.3</v>
          </cell>
          <cell r="C436" t="str">
            <v>ترخیص1400</v>
          </cell>
        </row>
        <row r="437">
          <cell r="A437" t="str">
            <v xml:space="preserve">METFORMIN HYDROCHLORIDE </v>
          </cell>
          <cell r="B437">
            <v>10.3</v>
          </cell>
          <cell r="C437" t="str">
            <v>ترخیص1400</v>
          </cell>
        </row>
        <row r="438">
          <cell r="A438" t="str">
            <v>METHADONE HYDROCHLORIDE</v>
          </cell>
          <cell r="B438">
            <v>307.33371428571297</v>
          </cell>
          <cell r="C438" t="str">
            <v>ترخیص 99</v>
          </cell>
        </row>
        <row r="439">
          <cell r="A439" t="str">
            <v>METHIMAZOLE</v>
          </cell>
          <cell r="B439">
            <v>877.4</v>
          </cell>
          <cell r="C439" t="str">
            <v>ترخیص 1400</v>
          </cell>
        </row>
        <row r="440">
          <cell r="A440" t="str">
            <v>METHOCARBAMOL</v>
          </cell>
          <cell r="B440">
            <v>13.75665</v>
          </cell>
          <cell r="C440" t="str">
            <v>ترخیص 99</v>
          </cell>
        </row>
        <row r="441">
          <cell r="A441" t="str">
            <v>METHOTREXATE</v>
          </cell>
          <cell r="B441">
            <v>4796.7</v>
          </cell>
          <cell r="C441" t="str">
            <v>ترخیص 1400</v>
          </cell>
        </row>
        <row r="442">
          <cell r="A442" t="str">
            <v>METHOTREXATE SODIUM</v>
          </cell>
          <cell r="B442">
            <v>4896.7374758216802</v>
          </cell>
          <cell r="C442" t="str">
            <v>ترخیص 99</v>
          </cell>
        </row>
        <row r="443">
          <cell r="A443" t="str">
            <v>METHOXSALEN</v>
          </cell>
          <cell r="B443">
            <v>2200</v>
          </cell>
          <cell r="C443" t="str">
            <v>سایت فارماکمپس</v>
          </cell>
        </row>
        <row r="444">
          <cell r="A444" t="str">
            <v>METHYL SALICYLATE</v>
          </cell>
          <cell r="B444">
            <v>3.1</v>
          </cell>
          <cell r="C444" t="str">
            <v>سایت فارماکمپس</v>
          </cell>
        </row>
        <row r="445">
          <cell r="A445" t="str">
            <v>METHYLDOPA</v>
          </cell>
          <cell r="B445">
            <v>78.407921428571399</v>
          </cell>
          <cell r="C445" t="str">
            <v>ترخیص1400</v>
          </cell>
        </row>
        <row r="446">
          <cell r="A446" t="str">
            <v>METHYLERGONOVINE MALEATE</v>
          </cell>
          <cell r="B446">
            <v>84183.173207744607</v>
          </cell>
          <cell r="C446" t="str">
            <v>ترخیص 99</v>
          </cell>
        </row>
        <row r="447">
          <cell r="A447" t="str">
            <v>METHYLPHENIDATE HYDROCHLORIDE</v>
          </cell>
          <cell r="B447">
            <v>840.9</v>
          </cell>
          <cell r="C447" t="str">
            <v>ترخیص 1400</v>
          </cell>
        </row>
        <row r="448">
          <cell r="A448" t="str">
            <v>METHYLPREDNISOLONE (AS SODIUM SUCCINATE)</v>
          </cell>
          <cell r="B448">
            <v>2251.1999999999998</v>
          </cell>
          <cell r="C448" t="str">
            <v>ترخیص 1400</v>
          </cell>
        </row>
        <row r="449">
          <cell r="A449" t="str">
            <v>METHYLPREDNISOLONE ACETATE</v>
          </cell>
          <cell r="B449">
            <v>2284.5</v>
          </cell>
          <cell r="C449" t="str">
            <v>ترخیص 1400</v>
          </cell>
        </row>
        <row r="450">
          <cell r="A450" t="str">
            <v>METHYLTESTOSTERONE</v>
          </cell>
          <cell r="B450">
            <v>1175.7219319047599</v>
          </cell>
          <cell r="C450" t="str">
            <v>ترخیص 99</v>
          </cell>
        </row>
        <row r="451">
          <cell r="A451" t="str">
            <v>METOCLOPRAMIDE</v>
          </cell>
          <cell r="B451">
            <v>117.227755102041</v>
          </cell>
          <cell r="C451" t="str">
            <v>ترخیص 99</v>
          </cell>
        </row>
        <row r="452">
          <cell r="A452" t="str">
            <v>METOCLOPRAMIDE HYDROCHLORIDE</v>
          </cell>
          <cell r="B452">
            <v>117.227755102041</v>
          </cell>
          <cell r="C452" t="str">
            <v>ترخیص 99</v>
          </cell>
        </row>
        <row r="453">
          <cell r="A453" t="str">
            <v>METOPROLOL SUCCINATE</v>
          </cell>
          <cell r="B453">
            <v>49</v>
          </cell>
          <cell r="C453" t="str">
            <v>ترخیص 1400</v>
          </cell>
        </row>
        <row r="454">
          <cell r="A454" t="str">
            <v>METOPROLOL TARTRATE</v>
          </cell>
          <cell r="B454">
            <v>32.5</v>
          </cell>
          <cell r="C454" t="str">
            <v>ترخیص 1400</v>
          </cell>
        </row>
        <row r="455">
          <cell r="A455" t="str">
            <v>METRONIDAZOLE</v>
          </cell>
          <cell r="B455">
            <v>12</v>
          </cell>
          <cell r="C455" t="str">
            <v>سایت فارماکمپس</v>
          </cell>
        </row>
        <row r="456">
          <cell r="A456" t="str">
            <v>MEXILETINE</v>
          </cell>
          <cell r="B456">
            <v>621.45607873015899</v>
          </cell>
          <cell r="C456" t="str">
            <v>ترخیص 99</v>
          </cell>
        </row>
        <row r="457">
          <cell r="A457" t="str">
            <v>MICONAZOLE NITRATE</v>
          </cell>
          <cell r="B457">
            <v>70.910714285714306</v>
          </cell>
          <cell r="C457" t="str">
            <v>ترخیص 99</v>
          </cell>
        </row>
        <row r="458">
          <cell r="A458" t="str">
            <v>MIDAZOLAM</v>
          </cell>
          <cell r="B458">
            <v>5636.7</v>
          </cell>
          <cell r="C458" t="str">
            <v>ترخیص 1400</v>
          </cell>
        </row>
        <row r="459">
          <cell r="A459" t="str">
            <v>MIGLUSTAT</v>
          </cell>
          <cell r="B459">
            <v>12100</v>
          </cell>
          <cell r="C459" t="str">
            <v>سایت فارماکمپس</v>
          </cell>
        </row>
        <row r="460">
          <cell r="A460" t="str">
            <v>MILRINONE LACTATE</v>
          </cell>
          <cell r="B460">
            <v>44906.116926406903</v>
          </cell>
          <cell r="C460" t="str">
            <v>ترخیص 99</v>
          </cell>
        </row>
        <row r="461">
          <cell r="A461" t="str">
            <v>MINOXIDIL</v>
          </cell>
          <cell r="B461">
            <v>125.2</v>
          </cell>
          <cell r="C461" t="str">
            <v>ترخیص 1400</v>
          </cell>
        </row>
        <row r="462">
          <cell r="A462" t="str">
            <v>MIRTAZAPINE</v>
          </cell>
          <cell r="B462">
            <v>566.4</v>
          </cell>
          <cell r="C462" t="str">
            <v>ترخیص1400</v>
          </cell>
        </row>
        <row r="463">
          <cell r="A463" t="str">
            <v>MISOPROSTOL</v>
          </cell>
          <cell r="B463">
            <v>986.1</v>
          </cell>
          <cell r="C463" t="str">
            <v>سایت فارماکمپس</v>
          </cell>
        </row>
        <row r="464">
          <cell r="A464" t="str">
            <v>MITOXANTRONE (AS HYDROCHLORIDE)</v>
          </cell>
          <cell r="B464">
            <v>937800</v>
          </cell>
          <cell r="C464" t="str">
            <v>سایت فارماکمپس</v>
          </cell>
        </row>
        <row r="465">
          <cell r="A465" t="str">
            <v>MOCLOBEMIDE</v>
          </cell>
          <cell r="B465">
            <v>163.9</v>
          </cell>
          <cell r="C465" t="str">
            <v>سایت فارماکمپس</v>
          </cell>
        </row>
        <row r="466">
          <cell r="A466" t="str">
            <v>MODAFINIL</v>
          </cell>
          <cell r="B466">
            <v>555.79999999999995</v>
          </cell>
          <cell r="C466" t="str">
            <v>ترخیص 1400</v>
          </cell>
        </row>
        <row r="467">
          <cell r="A467" t="str">
            <v>MOMETASONE FUROATE</v>
          </cell>
          <cell r="B467">
            <v>7160.3</v>
          </cell>
          <cell r="C467" t="str">
            <v>ترخیص 1400</v>
          </cell>
        </row>
        <row r="468">
          <cell r="A468" t="str">
            <v>MONOBENZONE</v>
          </cell>
          <cell r="B468">
            <v>198.5</v>
          </cell>
          <cell r="C468" t="str">
            <v>ترخیص 1400</v>
          </cell>
        </row>
        <row r="469">
          <cell r="A469" t="str">
            <v>MONTELUKAST</v>
          </cell>
          <cell r="B469">
            <v>875.37542751190495</v>
          </cell>
          <cell r="C469" t="str">
            <v>ترخیص 99</v>
          </cell>
        </row>
        <row r="470">
          <cell r="A470" t="str">
            <v>MORPHINE SULFATE</v>
          </cell>
          <cell r="B470">
            <v>809.2</v>
          </cell>
          <cell r="C470" t="str">
            <v>سایت فارماکمپس</v>
          </cell>
        </row>
        <row r="471">
          <cell r="A471" t="str">
            <v>MOXIFLOXACIN</v>
          </cell>
          <cell r="B471">
            <v>337.7</v>
          </cell>
          <cell r="C471" t="str">
            <v>سایت فارماکمپس</v>
          </cell>
        </row>
        <row r="472">
          <cell r="A472" t="str">
            <v>MOXIFLOXACIN (AS HYDROCHLORIDE)</v>
          </cell>
          <cell r="B472">
            <v>337.7</v>
          </cell>
          <cell r="C472" t="str">
            <v>سایت فارماکمپس</v>
          </cell>
        </row>
        <row r="473">
          <cell r="A473" t="str">
            <v>MUPIROCIN</v>
          </cell>
          <cell r="B473">
            <v>994.7</v>
          </cell>
          <cell r="C473" t="str">
            <v>ترخیص 1400</v>
          </cell>
        </row>
        <row r="474">
          <cell r="A474" t="str">
            <v>MYCOPHENOLATE MOFETIL</v>
          </cell>
          <cell r="B474">
            <v>236.6</v>
          </cell>
          <cell r="C474" t="str">
            <v>سایت فارماکمپس</v>
          </cell>
        </row>
        <row r="475">
          <cell r="A475" t="str">
            <v>MYCOPHENOLIC ACID</v>
          </cell>
          <cell r="B475">
            <v>138</v>
          </cell>
          <cell r="C475" t="str">
            <v>سایت فارماکمپس</v>
          </cell>
        </row>
        <row r="476">
          <cell r="A476" t="str">
            <v>NALIDIXIC ACID</v>
          </cell>
          <cell r="B476">
            <v>74.3</v>
          </cell>
          <cell r="C476" t="str">
            <v>ترخیص 1400</v>
          </cell>
        </row>
        <row r="477">
          <cell r="A477" t="str">
            <v>NALOXONE HYDROCHLORIDE</v>
          </cell>
          <cell r="B477">
            <v>12300</v>
          </cell>
          <cell r="C477" t="str">
            <v>سایت فارماکمپس</v>
          </cell>
        </row>
        <row r="478">
          <cell r="A478" t="str">
            <v>NALTREXONE</v>
          </cell>
          <cell r="B478">
            <v>5200</v>
          </cell>
          <cell r="C478" t="str">
            <v>سایت فارماکمپس</v>
          </cell>
        </row>
        <row r="479">
          <cell r="A479" t="str">
            <v>NALTREXONE HYDROCHLORIDE</v>
          </cell>
          <cell r="B479">
            <v>5200</v>
          </cell>
          <cell r="C479" t="str">
            <v>سایت فارماکمپس</v>
          </cell>
        </row>
        <row r="480">
          <cell r="A480" t="str">
            <v>NANDROLONE DECANOATE</v>
          </cell>
          <cell r="B480">
            <v>888.9</v>
          </cell>
          <cell r="C480" t="str">
            <v>ترخیص 1400</v>
          </cell>
        </row>
        <row r="481">
          <cell r="A481" t="str">
            <v xml:space="preserve">NAPHAZOLINE </v>
          </cell>
          <cell r="B481">
            <v>2387.4419047618999</v>
          </cell>
          <cell r="C481" t="str">
            <v>ترخیص1400</v>
          </cell>
        </row>
        <row r="482">
          <cell r="A482" t="str">
            <v>NAPHAZOLINE HYDROCHLORIDE</v>
          </cell>
          <cell r="B482">
            <v>1648.3</v>
          </cell>
          <cell r="C482" t="str">
            <v>ترخیص1400</v>
          </cell>
        </row>
        <row r="483">
          <cell r="A483" t="str">
            <v>NAPROXEN</v>
          </cell>
          <cell r="B483">
            <v>62.5</v>
          </cell>
          <cell r="C483" t="str">
            <v>ترخیص1400</v>
          </cell>
        </row>
        <row r="484">
          <cell r="A484" t="str">
            <v>NELFINAVIR</v>
          </cell>
          <cell r="B484">
            <v>540</v>
          </cell>
          <cell r="C484" t="str">
            <v>سایت فارماکمپس</v>
          </cell>
        </row>
        <row r="485">
          <cell r="A485" t="str">
            <v>NEOSTIGMINE METHYLSULFATE</v>
          </cell>
          <cell r="B485">
            <v>32892.300000000003</v>
          </cell>
          <cell r="C485" t="str">
            <v>ترخیص 1400</v>
          </cell>
        </row>
        <row r="486">
          <cell r="A486" t="str">
            <v>NEVIRAPINE</v>
          </cell>
          <cell r="B486">
            <v>254.65</v>
          </cell>
          <cell r="C486" t="str">
            <v>ترخیص 99</v>
          </cell>
        </row>
        <row r="487">
          <cell r="A487" t="str">
            <v>NICLOSAMIDE</v>
          </cell>
          <cell r="B487">
            <v>13.9</v>
          </cell>
          <cell r="C487" t="str">
            <v>سایت فارماکمپس</v>
          </cell>
        </row>
        <row r="488">
          <cell r="A488" t="str">
            <v>NICORANDIL</v>
          </cell>
          <cell r="B488">
            <v>361.4</v>
          </cell>
          <cell r="C488" t="str">
            <v>ترخیص1400</v>
          </cell>
        </row>
        <row r="489">
          <cell r="A489" t="str">
            <v>NICOTINE</v>
          </cell>
          <cell r="B489">
            <v>5.7</v>
          </cell>
          <cell r="C489" t="str">
            <v>سایت فارماکمپس</v>
          </cell>
        </row>
        <row r="490">
          <cell r="A490" t="str">
            <v>NICOTINIC ACID</v>
          </cell>
          <cell r="B490">
            <v>5.7</v>
          </cell>
          <cell r="C490" t="str">
            <v>سایت فارماکمپس</v>
          </cell>
        </row>
        <row r="491">
          <cell r="A491" t="str">
            <v>NIFEDIPINE</v>
          </cell>
          <cell r="B491">
            <v>147.49509523809499</v>
          </cell>
          <cell r="C491" t="str">
            <v>ترخیص 99</v>
          </cell>
        </row>
        <row r="492">
          <cell r="A492" t="str">
            <v>NILOTINIB</v>
          </cell>
          <cell r="B492">
            <v>12761.594022097101</v>
          </cell>
          <cell r="C492" t="str">
            <v>ترخیص 99</v>
          </cell>
        </row>
        <row r="493">
          <cell r="A493" t="str">
            <v>NIMODIPINE</v>
          </cell>
          <cell r="B493">
            <v>147.49509523809499</v>
          </cell>
          <cell r="C493" t="str">
            <v>ترخیص 99</v>
          </cell>
        </row>
        <row r="494">
          <cell r="A494" t="str">
            <v>NITISINONE</v>
          </cell>
          <cell r="B494">
            <v>12300</v>
          </cell>
          <cell r="C494" t="str">
            <v>سایت فارماکمپس</v>
          </cell>
        </row>
        <row r="495">
          <cell r="A495" t="str">
            <v>NITRAZEPAM</v>
          </cell>
          <cell r="B495">
            <v>337.4</v>
          </cell>
          <cell r="C495" t="str">
            <v>سایت فارماکمپس</v>
          </cell>
        </row>
        <row r="496">
          <cell r="A496" t="str">
            <v>NITROFURANTOIN</v>
          </cell>
          <cell r="B496">
            <v>60.725297619047502</v>
          </cell>
          <cell r="C496" t="str">
            <v>ترخیص1400</v>
          </cell>
        </row>
        <row r="497">
          <cell r="A497" t="str">
            <v>NITROFURAZONE</v>
          </cell>
          <cell r="B497" t="str">
            <v>فاقد دیتا</v>
          </cell>
          <cell r="C497" t="str">
            <v>فاقد دیتا</v>
          </cell>
        </row>
        <row r="498">
          <cell r="A498" t="str">
            <v>NITROGLYCERIN</v>
          </cell>
          <cell r="B498">
            <v>16.5</v>
          </cell>
          <cell r="C498" t="str">
            <v>سایت فارماکمپس</v>
          </cell>
        </row>
        <row r="499">
          <cell r="A499" t="str">
            <v>NITROUS OXIDE</v>
          </cell>
          <cell r="B499" t="str">
            <v>فاقد دیتا</v>
          </cell>
          <cell r="C499" t="str">
            <v>فاقد دیتا</v>
          </cell>
        </row>
        <row r="500">
          <cell r="A500" t="str">
            <v>NOREPINEPHRINE (AS BITARTRATE)</v>
          </cell>
          <cell r="B500">
            <v>21342.3</v>
          </cell>
          <cell r="C500" t="str">
            <v>ترخیص 1400</v>
          </cell>
        </row>
        <row r="501">
          <cell r="A501" t="str">
            <v>NORTRIPTYLINE</v>
          </cell>
          <cell r="B501">
            <v>203.493356043956</v>
          </cell>
          <cell r="C501" t="str">
            <v>ترخیص 99</v>
          </cell>
        </row>
        <row r="502">
          <cell r="A502" t="str">
            <v>OCRELIZUMAB</v>
          </cell>
          <cell r="B502" t="str">
            <v>فاقد دیتا</v>
          </cell>
          <cell r="C502" t="str">
            <v>فاقد دیتا</v>
          </cell>
        </row>
        <row r="503">
          <cell r="A503" t="str">
            <v>OCTREOTIDE (AS ACETATE)</v>
          </cell>
          <cell r="B503">
            <v>559770</v>
          </cell>
          <cell r="C503" t="str">
            <v>ترخیص 1400</v>
          </cell>
        </row>
        <row r="504">
          <cell r="A504" t="str">
            <v>OFLOXACIN</v>
          </cell>
          <cell r="B504">
            <v>62</v>
          </cell>
          <cell r="C504" t="str">
            <v>ترخیص 1400</v>
          </cell>
        </row>
        <row r="505">
          <cell r="A505" t="str">
            <v>OLANZAPINE</v>
          </cell>
          <cell r="B505">
            <v>314</v>
          </cell>
          <cell r="C505" t="str">
            <v>ترخیص 1400</v>
          </cell>
        </row>
        <row r="506">
          <cell r="A506" t="str">
            <v>OLOPATADINE HYDROCHLORIDE</v>
          </cell>
          <cell r="B506">
            <v>7241.3</v>
          </cell>
          <cell r="C506" t="str">
            <v>ترخیص 1400</v>
          </cell>
        </row>
        <row r="507">
          <cell r="A507" t="str">
            <v>OMEPRAZOLE</v>
          </cell>
          <cell r="B507">
            <v>49.1</v>
          </cell>
          <cell r="C507" t="str">
            <v>ترخیص 1400</v>
          </cell>
        </row>
        <row r="508">
          <cell r="A508" t="str">
            <v>OMEPRAZOLE (AS SODIUM)</v>
          </cell>
          <cell r="B508">
            <v>51.548809523809503</v>
          </cell>
          <cell r="C508" t="str">
            <v>ترخیص 99</v>
          </cell>
        </row>
        <row r="509">
          <cell r="A509" t="str">
            <v>ONDANSETRON</v>
          </cell>
          <cell r="B509">
            <v>1245.7</v>
          </cell>
          <cell r="C509" t="str">
            <v>ترخیص 1400</v>
          </cell>
        </row>
        <row r="510">
          <cell r="A510" t="str">
            <v>OPHTHALMIC BATH-1</v>
          </cell>
          <cell r="B510">
            <v>0</v>
          </cell>
          <cell r="C510" t="str">
            <v>تابع ارز نیست</v>
          </cell>
        </row>
        <row r="511">
          <cell r="A511" t="str">
            <v>OPIUM</v>
          </cell>
          <cell r="B511">
            <v>0</v>
          </cell>
          <cell r="C511" t="str">
            <v>تابع ارز نیست</v>
          </cell>
        </row>
        <row r="512">
          <cell r="A512" t="str">
            <v>ORLISTAT</v>
          </cell>
          <cell r="B512">
            <v>456.7</v>
          </cell>
          <cell r="C512" t="str">
            <v>ترخیص 1400</v>
          </cell>
        </row>
        <row r="513">
          <cell r="A513" t="str">
            <v>OSELTAMIVIR (AS PHOSPHATE)</v>
          </cell>
          <cell r="B513">
            <v>2357.3004105732198</v>
          </cell>
          <cell r="C513" t="str">
            <v>ترخیص 99</v>
          </cell>
        </row>
        <row r="514">
          <cell r="A514" t="str">
            <v>OXALIPLATIN</v>
          </cell>
          <cell r="B514">
            <v>36706.400000000001</v>
          </cell>
          <cell r="C514" t="str">
            <v>ترخیص 1400</v>
          </cell>
        </row>
        <row r="515">
          <cell r="A515" t="str">
            <v>OXANDROLONE</v>
          </cell>
          <cell r="B515">
            <v>56693.5</v>
          </cell>
          <cell r="C515" t="str">
            <v>ترخیص 1400</v>
          </cell>
        </row>
        <row r="516">
          <cell r="A516" t="str">
            <v>OXAZEPAM</v>
          </cell>
          <cell r="B516">
            <v>232</v>
          </cell>
          <cell r="C516" t="str">
            <v>ترخیص 1400</v>
          </cell>
        </row>
        <row r="517">
          <cell r="A517" t="str">
            <v>OXCARBAZEPINE</v>
          </cell>
          <cell r="B517">
            <v>161.5</v>
          </cell>
          <cell r="C517" t="str">
            <v>ترخیص 1400</v>
          </cell>
        </row>
        <row r="518">
          <cell r="A518" t="str">
            <v>OXYBUTYNIN HYDROCHLORIDE</v>
          </cell>
          <cell r="B518">
            <v>541.98643892339499</v>
          </cell>
          <cell r="C518" t="str">
            <v>ترخیص 99</v>
          </cell>
        </row>
        <row r="519">
          <cell r="A519" t="str">
            <v>OXYCODONE HYDROCHLORIDE</v>
          </cell>
          <cell r="B519">
            <v>3500</v>
          </cell>
          <cell r="C519" t="str">
            <v>سایت فارماکمپس</v>
          </cell>
        </row>
        <row r="520">
          <cell r="A520" t="str">
            <v>OXYMETAZOLINE HYDROCHLORIDE</v>
          </cell>
          <cell r="B520">
            <v>1200</v>
          </cell>
          <cell r="C520" t="str">
            <v>سایت فارماکمپس</v>
          </cell>
        </row>
        <row r="521">
          <cell r="A521" t="str">
            <v>OXYMETHOLONE</v>
          </cell>
          <cell r="B521">
            <v>974.1</v>
          </cell>
          <cell r="C521" t="str">
            <v>سایت فارماکمپس</v>
          </cell>
        </row>
        <row r="522">
          <cell r="A522" t="str">
            <v>OXYTOCIN</v>
          </cell>
          <cell r="B522" t="str">
            <v>فاقد دیتا</v>
          </cell>
          <cell r="C522" t="str">
            <v>فاقد دیتا</v>
          </cell>
        </row>
        <row r="523">
          <cell r="A523" t="str">
            <v>PACLITAXEL</v>
          </cell>
          <cell r="B523">
            <v>50411.9</v>
          </cell>
          <cell r="C523" t="str">
            <v>ترخیص 1400</v>
          </cell>
        </row>
        <row r="524">
          <cell r="A524" t="str">
            <v>PALBOCICLIB</v>
          </cell>
          <cell r="B524">
            <v>7700</v>
          </cell>
          <cell r="C524" t="str">
            <v>سایت فارماکمپس</v>
          </cell>
        </row>
        <row r="525">
          <cell r="A525" t="str">
            <v>PAMIDRONATE DISODIUM</v>
          </cell>
          <cell r="B525">
            <v>43000</v>
          </cell>
          <cell r="C525" t="str">
            <v>سایت فارماکمپس</v>
          </cell>
        </row>
        <row r="526">
          <cell r="A526" t="str">
            <v>PANCURONIUM BROMIDE</v>
          </cell>
          <cell r="B526">
            <v>23800</v>
          </cell>
          <cell r="C526" t="str">
            <v>سایت فارماکمپس</v>
          </cell>
        </row>
        <row r="527">
          <cell r="A527" t="str">
            <v>PANTOPRAZOLE</v>
          </cell>
          <cell r="B527">
            <v>212.667096073012</v>
          </cell>
          <cell r="C527" t="str">
            <v>ترخیص 99</v>
          </cell>
        </row>
        <row r="528">
          <cell r="A528" t="str">
            <v>PAROXETINE (AS HYDROCHLORIDE)</v>
          </cell>
          <cell r="B528">
            <v>517.17663872121602</v>
          </cell>
          <cell r="C528" t="str">
            <v>ترخیص1400</v>
          </cell>
        </row>
        <row r="529">
          <cell r="A529" t="str">
            <v>PAZOPANIB (AS HYDROCHLORIDE)</v>
          </cell>
          <cell r="B529">
            <v>2500</v>
          </cell>
          <cell r="C529" t="str">
            <v>سایت فارماکمپس</v>
          </cell>
        </row>
        <row r="530">
          <cell r="A530" t="str">
            <v>PEGFILGRASTIM</v>
          </cell>
          <cell r="B530" t="str">
            <v>فاقد دیتا</v>
          </cell>
          <cell r="C530" t="str">
            <v>فاقد دیتا</v>
          </cell>
        </row>
        <row r="531">
          <cell r="A531" t="str">
            <v>PEMBROLIZUMAB</v>
          </cell>
          <cell r="B531" t="str">
            <v>فاقد دیتا</v>
          </cell>
          <cell r="C531" t="str">
            <v>فاقد دیتا</v>
          </cell>
        </row>
        <row r="532">
          <cell r="A532" t="str">
            <v>PEMETREXED</v>
          </cell>
          <cell r="B532">
            <v>9010.64367816091</v>
          </cell>
          <cell r="C532" t="str">
            <v>ترخیص 99</v>
          </cell>
        </row>
        <row r="533">
          <cell r="A533" t="str">
            <v>PENICILLIN V</v>
          </cell>
          <cell r="B533">
            <v>29.816088362951501</v>
          </cell>
          <cell r="C533" t="str">
            <v>ترخیص 99</v>
          </cell>
        </row>
        <row r="534">
          <cell r="A534" t="str">
            <v>PENTAZOCINE (AS LACTATE)</v>
          </cell>
          <cell r="B534">
            <v>1200</v>
          </cell>
          <cell r="C534" t="str">
            <v>سایت فارماکمپس</v>
          </cell>
        </row>
        <row r="535">
          <cell r="A535" t="str">
            <v>PENTOXIFYLLINE</v>
          </cell>
          <cell r="B535">
            <v>58.671005291005301</v>
          </cell>
          <cell r="C535" t="str">
            <v>ترخیص 99</v>
          </cell>
        </row>
        <row r="536">
          <cell r="A536" t="str">
            <v>PERMETHRIN</v>
          </cell>
          <cell r="B536">
            <v>58.4</v>
          </cell>
          <cell r="C536" t="str">
            <v>ترخیص 1400</v>
          </cell>
        </row>
        <row r="537">
          <cell r="A537" t="str">
            <v>PERPHENAZINE</v>
          </cell>
          <cell r="B537">
            <v>735.6</v>
          </cell>
          <cell r="C537" t="str">
            <v>ترخیص 1400</v>
          </cell>
        </row>
        <row r="538">
          <cell r="A538" t="str">
            <v>PERTUZUMAB</v>
          </cell>
          <cell r="B538" t="str">
            <v>فاقد دیتا</v>
          </cell>
          <cell r="C538" t="str">
            <v>فاقد دیتا</v>
          </cell>
        </row>
        <row r="539">
          <cell r="A539" t="str">
            <v>PETHIDINE HYDROCHLORIDE</v>
          </cell>
          <cell r="B539">
            <v>408.7</v>
          </cell>
          <cell r="C539" t="str">
            <v>ترخیص 1400</v>
          </cell>
        </row>
        <row r="540">
          <cell r="A540" t="str">
            <v>PHENAZOPYRIDINE HYDROCHLORIDE</v>
          </cell>
          <cell r="B540">
            <v>66.3</v>
          </cell>
          <cell r="C540" t="str">
            <v>ترخیص 1400</v>
          </cell>
        </row>
        <row r="541">
          <cell r="A541" t="str">
            <v>PHENOBARBITAL</v>
          </cell>
          <cell r="B541">
            <v>60.9</v>
          </cell>
          <cell r="C541" t="str">
            <v>سایت فارماکمپس</v>
          </cell>
        </row>
        <row r="542">
          <cell r="A542" t="str">
            <v>PHENOBARBITAL SODIUM</v>
          </cell>
          <cell r="B542">
            <v>60.9</v>
          </cell>
          <cell r="C542" t="str">
            <v>سایت فارماکمپس</v>
          </cell>
        </row>
        <row r="543">
          <cell r="A543" t="str">
            <v>PHENOL</v>
          </cell>
          <cell r="B543">
            <v>0</v>
          </cell>
          <cell r="C543" t="str">
            <v>تابع ارز نیست</v>
          </cell>
        </row>
        <row r="544">
          <cell r="A544" t="str">
            <v xml:space="preserve">PHENYLEPHRINE </v>
          </cell>
          <cell r="B544">
            <v>130.28571428571399</v>
          </cell>
          <cell r="C544" t="str">
            <v>ترخیص 99</v>
          </cell>
        </row>
        <row r="545">
          <cell r="A545" t="str">
            <v>PHENYLEPHRINE HYDROCHLORIDE</v>
          </cell>
          <cell r="B545">
            <v>158.4</v>
          </cell>
          <cell r="C545" t="str">
            <v>سایت فارماکمپس</v>
          </cell>
        </row>
        <row r="546">
          <cell r="A546" t="str">
            <v>PHENYTOIN</v>
          </cell>
          <cell r="B546">
            <v>73.274306613865406</v>
          </cell>
          <cell r="C546" t="str">
            <v>ترخیص1400</v>
          </cell>
        </row>
        <row r="547">
          <cell r="A547" t="str">
            <v xml:space="preserve">PHENYTOIN </v>
          </cell>
          <cell r="B547">
            <v>73.274306613865406</v>
          </cell>
          <cell r="C547" t="str">
            <v>ترخیص1400</v>
          </cell>
        </row>
        <row r="548">
          <cell r="A548" t="str">
            <v>PHENYTOIN SODIUM</v>
          </cell>
          <cell r="B548">
            <v>73.274306613865406</v>
          </cell>
          <cell r="C548" t="str">
            <v>ترخیص1400</v>
          </cell>
        </row>
        <row r="549">
          <cell r="A549" t="str">
            <v>PILOCARPINE HYDROCHLORIDE</v>
          </cell>
          <cell r="B549">
            <v>5200</v>
          </cell>
          <cell r="C549" t="str">
            <v>سایت فارماکمپس</v>
          </cell>
        </row>
        <row r="550">
          <cell r="A550" t="str">
            <v>PIMECROLIMUS</v>
          </cell>
          <cell r="B550">
            <v>63400</v>
          </cell>
          <cell r="C550" t="str">
            <v>سایت فارماکمپس</v>
          </cell>
        </row>
        <row r="551">
          <cell r="A551" t="str">
            <v>PIMOZIDE</v>
          </cell>
          <cell r="B551">
            <v>15175.8</v>
          </cell>
          <cell r="C551" t="str">
            <v>ترخیص 1400</v>
          </cell>
        </row>
        <row r="552">
          <cell r="A552" t="str">
            <v>PIOGLITAZONE</v>
          </cell>
          <cell r="B552">
            <v>142.145229744651</v>
          </cell>
          <cell r="C552" t="str">
            <v>ترخیص 99</v>
          </cell>
        </row>
        <row r="553">
          <cell r="A553" t="str">
            <v xml:space="preserve">PIPERACILLIN (AS SODIUM) </v>
          </cell>
          <cell r="B553">
            <v>161.4</v>
          </cell>
          <cell r="C553" t="str">
            <v>سایت فارماکمپس</v>
          </cell>
        </row>
        <row r="554">
          <cell r="A554" t="str">
            <v>PIPERAZINE</v>
          </cell>
          <cell r="B554">
            <v>7.5</v>
          </cell>
          <cell r="C554" t="str">
            <v>ترخیص 1400</v>
          </cell>
        </row>
        <row r="555">
          <cell r="A555" t="str">
            <v>PIRACETAM</v>
          </cell>
          <cell r="B555">
            <v>19.100000000000001</v>
          </cell>
          <cell r="C555" t="str">
            <v>ترخیص 1400</v>
          </cell>
        </row>
        <row r="556">
          <cell r="A556" t="str">
            <v>PIRFENIDONE</v>
          </cell>
          <cell r="B556">
            <v>512</v>
          </cell>
          <cell r="C556" t="str">
            <v>ترخیص 1400</v>
          </cell>
        </row>
        <row r="557">
          <cell r="A557" t="str">
            <v>PIROXICAM</v>
          </cell>
          <cell r="B557">
            <v>57.9</v>
          </cell>
          <cell r="C557" t="str">
            <v>سایت فارماکمپس</v>
          </cell>
        </row>
        <row r="558">
          <cell r="A558" t="str">
            <v>PLERIXAFOR</v>
          </cell>
          <cell r="B558">
            <v>339000</v>
          </cell>
          <cell r="C558" t="str">
            <v>سایت فارماکمپس</v>
          </cell>
        </row>
        <row r="559">
          <cell r="A559" t="str">
            <v>POLYETHYLENE GLYCOL</v>
          </cell>
          <cell r="B559">
            <v>0</v>
          </cell>
          <cell r="C559" t="str">
            <v>تابع ارز نیست</v>
          </cell>
        </row>
        <row r="560">
          <cell r="A560" t="str">
            <v>POLYETHYLENE GLYCOL - ELECTROLYTE</v>
          </cell>
          <cell r="B560">
            <v>0</v>
          </cell>
          <cell r="C560" t="str">
            <v>تابع ارز نیست</v>
          </cell>
        </row>
        <row r="561">
          <cell r="A561" t="str">
            <v>POSACONAZOLE</v>
          </cell>
          <cell r="B561">
            <v>11695.5</v>
          </cell>
          <cell r="C561" t="str">
            <v>ترخیص 1400</v>
          </cell>
        </row>
        <row r="562">
          <cell r="A562" t="str">
            <v>POTASSIUM AMINOBENZOIC ACID (POTABA)</v>
          </cell>
          <cell r="B562" t="str">
            <v>فاقد دیتا</v>
          </cell>
          <cell r="C562" t="str">
            <v>فاقد دیتا</v>
          </cell>
        </row>
        <row r="563">
          <cell r="A563" t="str">
            <v>POTASSIUM CHLORIDE</v>
          </cell>
          <cell r="B563">
            <v>0</v>
          </cell>
          <cell r="C563" t="str">
            <v>تابع ارز نیست</v>
          </cell>
        </row>
        <row r="564">
          <cell r="A564" t="str">
            <v>POTASSIUM IODIDE</v>
          </cell>
          <cell r="B564">
            <v>0</v>
          </cell>
          <cell r="C564" t="str">
            <v>تابع ارز نیست</v>
          </cell>
        </row>
        <row r="565">
          <cell r="A565" t="str">
            <v>POVIDONE IODINE</v>
          </cell>
          <cell r="B565" t="str">
            <v>فاقد دیتا</v>
          </cell>
          <cell r="C565" t="str">
            <v>فاقد دیتا</v>
          </cell>
        </row>
        <row r="566">
          <cell r="A566" t="str">
            <v>PRALATREXATE</v>
          </cell>
          <cell r="B566">
            <v>669665.844155845</v>
          </cell>
          <cell r="C566" t="str">
            <v>ترخیص 99</v>
          </cell>
        </row>
        <row r="567">
          <cell r="A567" t="str">
            <v>PRAMIPEXOLE DIHYDROCHLORIDE</v>
          </cell>
          <cell r="B567">
            <v>7207.5677142857203</v>
          </cell>
          <cell r="C567" t="str">
            <v>ترخیص 99</v>
          </cell>
        </row>
        <row r="568">
          <cell r="A568" t="str">
            <v>PRASUGREL</v>
          </cell>
          <cell r="B568">
            <v>5400</v>
          </cell>
          <cell r="C568" t="str">
            <v>سایت فارماکمپس</v>
          </cell>
        </row>
        <row r="569">
          <cell r="A569" t="str">
            <v>PRAZOSIN</v>
          </cell>
          <cell r="B569">
            <v>1400</v>
          </cell>
          <cell r="C569" t="str">
            <v>سایت فارماکمپس</v>
          </cell>
        </row>
        <row r="570">
          <cell r="A570" t="str">
            <v>PREDNISOLONE</v>
          </cell>
          <cell r="B570">
            <v>576.29999999999995</v>
          </cell>
          <cell r="C570" t="str">
            <v>ترخیص 1400</v>
          </cell>
        </row>
        <row r="571">
          <cell r="A571" t="str">
            <v>PREGABALIN</v>
          </cell>
          <cell r="B571">
            <v>128.1</v>
          </cell>
          <cell r="C571" t="str">
            <v>ترخیص 1400</v>
          </cell>
        </row>
        <row r="572">
          <cell r="A572" t="str">
            <v xml:space="preserve">PRILOCAINE </v>
          </cell>
          <cell r="B572">
            <v>277.19666285714197</v>
          </cell>
          <cell r="C572" t="str">
            <v>ترخیص1400</v>
          </cell>
        </row>
        <row r="573">
          <cell r="A573" t="str">
            <v>PRIMAQUINE</v>
          </cell>
          <cell r="B573">
            <v>370.2</v>
          </cell>
          <cell r="C573" t="str">
            <v>سایت فارماکمپس</v>
          </cell>
        </row>
        <row r="574">
          <cell r="A574" t="str">
            <v>PRIMIDONE</v>
          </cell>
          <cell r="B574">
            <v>245.1</v>
          </cell>
          <cell r="C574" t="str">
            <v>ترخیص1400</v>
          </cell>
        </row>
        <row r="575">
          <cell r="A575" t="str">
            <v>PROGESTERONE</v>
          </cell>
          <cell r="B575">
            <v>249.8</v>
          </cell>
          <cell r="C575" t="str">
            <v>ترخیص 1400</v>
          </cell>
        </row>
        <row r="576">
          <cell r="A576" t="str">
            <v>PROMETHAZINE</v>
          </cell>
          <cell r="B576">
            <v>304.08415476190498</v>
          </cell>
          <cell r="C576" t="str">
            <v>ترخیص 99</v>
          </cell>
        </row>
        <row r="577">
          <cell r="A577" t="str">
            <v>PROMETHAZINE HYDROCHLORIDE</v>
          </cell>
          <cell r="B577">
            <v>283.3</v>
          </cell>
          <cell r="C577" t="str">
            <v>ترخیص 1400</v>
          </cell>
        </row>
        <row r="578">
          <cell r="A578" t="str">
            <v>PROPRANOLOL HYDROCHLORIDE</v>
          </cell>
          <cell r="B578">
            <v>49.7</v>
          </cell>
          <cell r="C578" t="str">
            <v>ترخیص1400</v>
          </cell>
        </row>
        <row r="579">
          <cell r="A579" t="str">
            <v>PROPYLTHIOURACIL</v>
          </cell>
          <cell r="B579">
            <v>320.97590476190601</v>
          </cell>
          <cell r="C579" t="str">
            <v>ترخیص 99</v>
          </cell>
        </row>
        <row r="580">
          <cell r="A580" t="str">
            <v>PROTAMINE SULFATE</v>
          </cell>
          <cell r="B580">
            <v>3555.4</v>
          </cell>
          <cell r="C580" t="str">
            <v>ترخیص 1400</v>
          </cell>
        </row>
        <row r="581">
          <cell r="A581" t="str">
            <v>PSEUDOEPHEDRINE HYDROCHLORIDE</v>
          </cell>
          <cell r="B581">
            <v>59.7</v>
          </cell>
          <cell r="C581" t="str">
            <v>سایت فارماکمپس</v>
          </cell>
        </row>
        <row r="582">
          <cell r="A582" t="str">
            <v>PYRIDOSTIGMINE BROMIDE</v>
          </cell>
          <cell r="B582">
            <v>457.7</v>
          </cell>
          <cell r="C582" t="str">
            <v>ترخیص 1400</v>
          </cell>
        </row>
        <row r="583">
          <cell r="A583" t="str">
            <v>PYRITHIONE ZINC</v>
          </cell>
          <cell r="B583" t="str">
            <v>فاقد دیتا</v>
          </cell>
          <cell r="C583" t="str">
            <v>فاقد دیتا</v>
          </cell>
        </row>
        <row r="584">
          <cell r="A584" t="str">
            <v>PYRVINIUM</v>
          </cell>
          <cell r="B584" t="str">
            <v>فاقد دیتا</v>
          </cell>
          <cell r="C584" t="str">
            <v>فاقد دیتا</v>
          </cell>
        </row>
        <row r="585">
          <cell r="A585" t="str">
            <v>QUETIAPINE FUMARATE</v>
          </cell>
          <cell r="B585">
            <v>169.2</v>
          </cell>
          <cell r="C585" t="str">
            <v>ترخیص 1400</v>
          </cell>
        </row>
        <row r="586">
          <cell r="A586" t="str">
            <v>RABEPRAZOLE SODIUM</v>
          </cell>
          <cell r="B586">
            <v>266.39999999999998</v>
          </cell>
          <cell r="C586" t="str">
            <v>ترخیص 1400</v>
          </cell>
        </row>
        <row r="587">
          <cell r="A587" t="str">
            <v>RALOXIFENE HYDROCHLORIDE</v>
          </cell>
          <cell r="B587">
            <v>1041.7931428571401</v>
          </cell>
          <cell r="C587" t="str">
            <v>ترخیص 99</v>
          </cell>
        </row>
        <row r="588">
          <cell r="A588" t="str">
            <v>RANITIDINE</v>
          </cell>
          <cell r="B588">
            <v>14.4309523809524</v>
          </cell>
          <cell r="C588" t="str">
            <v>ترخیص 99</v>
          </cell>
        </row>
        <row r="589">
          <cell r="A589" t="str">
            <v>RANOLAZINE</v>
          </cell>
          <cell r="B589">
            <v>135.5</v>
          </cell>
          <cell r="C589" t="str">
            <v>سایت فارماکمپس</v>
          </cell>
        </row>
        <row r="590">
          <cell r="A590" t="str">
            <v>REGORAFENIB</v>
          </cell>
          <cell r="B590">
            <v>17200</v>
          </cell>
          <cell r="C590" t="str">
            <v>سایت فارماکمپس</v>
          </cell>
        </row>
        <row r="591">
          <cell r="A591" t="str">
            <v>REMDESIVIR</v>
          </cell>
          <cell r="B591">
            <v>13113.8</v>
          </cell>
          <cell r="C591" t="str">
            <v>ترخیص 1400</v>
          </cell>
        </row>
        <row r="592">
          <cell r="A592" t="str">
            <v>REMIFENTANIL</v>
          </cell>
          <cell r="B592">
            <v>187500</v>
          </cell>
          <cell r="C592" t="str">
            <v>سایت فارماکمپس</v>
          </cell>
        </row>
        <row r="593">
          <cell r="A593" t="str">
            <v>REPAGLINIDE</v>
          </cell>
          <cell r="B593">
            <v>2240.3000000000002</v>
          </cell>
          <cell r="C593" t="str">
            <v>ترخیص 1400</v>
          </cell>
        </row>
        <row r="594">
          <cell r="A594" t="str">
            <v>RIBAVIRIN</v>
          </cell>
          <cell r="B594">
            <v>133.49114285714299</v>
          </cell>
          <cell r="C594" t="str">
            <v>ترخیص 99</v>
          </cell>
        </row>
        <row r="595">
          <cell r="A595" t="str">
            <v>RIFAMPICIN</v>
          </cell>
          <cell r="B595">
            <v>271.00583333333299</v>
          </cell>
          <cell r="C595" t="str">
            <v>ترخیص1400</v>
          </cell>
        </row>
        <row r="596">
          <cell r="A596" t="str">
            <v>RIFAXIMIN</v>
          </cell>
          <cell r="B596">
            <v>341.1</v>
          </cell>
          <cell r="C596" t="str">
            <v>ترخیص 1400</v>
          </cell>
        </row>
        <row r="597">
          <cell r="A597" t="str">
            <v>RILUZOLE</v>
          </cell>
          <cell r="B597">
            <v>1803.7233333333299</v>
          </cell>
          <cell r="C597" t="str">
            <v>ترخیص 99</v>
          </cell>
        </row>
        <row r="598">
          <cell r="A598" t="str">
            <v>RISEDRONATE SODIUM</v>
          </cell>
          <cell r="B598">
            <v>1000</v>
          </cell>
          <cell r="C598" t="str">
            <v>سایت فارماکمپس</v>
          </cell>
        </row>
        <row r="599">
          <cell r="A599" t="str">
            <v>RISPERIDONE</v>
          </cell>
          <cell r="B599">
            <v>487.82499999999999</v>
          </cell>
          <cell r="C599" t="str">
            <v>ترخیص 99</v>
          </cell>
        </row>
        <row r="600">
          <cell r="A600" t="str">
            <v>RITUXIMAB</v>
          </cell>
          <cell r="B600">
            <v>668352.77016341605</v>
          </cell>
          <cell r="C600" t="str">
            <v>ترخیص 99</v>
          </cell>
        </row>
        <row r="601">
          <cell r="A601" t="str">
            <v>RIVAROXABAN</v>
          </cell>
          <cell r="B601">
            <v>1603.2</v>
          </cell>
          <cell r="C601" t="str">
            <v>ترخیص 1400</v>
          </cell>
        </row>
        <row r="602">
          <cell r="A602" t="str">
            <v>RIVASTIGMINE (AS HYDROGEN TARTRATE)</v>
          </cell>
          <cell r="B602">
            <v>3012.6</v>
          </cell>
          <cell r="C602" t="str">
            <v>ترخیص 1400</v>
          </cell>
        </row>
        <row r="603">
          <cell r="A603" t="str">
            <v>RIZATRIPTAN (AS BENZOATE)</v>
          </cell>
          <cell r="B603">
            <v>10372.1</v>
          </cell>
          <cell r="C603" t="str">
            <v>ترخیص 1400</v>
          </cell>
        </row>
        <row r="604">
          <cell r="A604" t="str">
            <v>ROCURONIUM BROMIDE</v>
          </cell>
          <cell r="B604">
            <v>22843.9025641025</v>
          </cell>
          <cell r="C604" t="str">
            <v>ترخیص 99</v>
          </cell>
        </row>
        <row r="605">
          <cell r="A605" t="str">
            <v>ROPINIROLE (AS HYDROCHLORIDE)</v>
          </cell>
          <cell r="B605">
            <v>6600</v>
          </cell>
          <cell r="C605" t="str">
            <v>سایت فارماکمپس</v>
          </cell>
        </row>
        <row r="606">
          <cell r="A606" t="str">
            <v>ROSUVASTATIN (AS CALCIUM)</v>
          </cell>
          <cell r="B606">
            <v>636</v>
          </cell>
          <cell r="C606" t="str">
            <v>ترخیص 1400</v>
          </cell>
        </row>
        <row r="607">
          <cell r="A607" t="str">
            <v xml:space="preserve">SACUBITRIL </v>
          </cell>
          <cell r="B607">
            <v>1400</v>
          </cell>
          <cell r="C607" t="str">
            <v>سایت فارماکمپس</v>
          </cell>
        </row>
        <row r="608">
          <cell r="A608" t="str">
            <v>SALBUTAMOL (AS SULFATE)</v>
          </cell>
          <cell r="B608">
            <v>133.6</v>
          </cell>
          <cell r="C608" t="str">
            <v>سایت فارماکمپس</v>
          </cell>
        </row>
        <row r="609">
          <cell r="A609" t="str">
            <v>SALICYLIC ACID</v>
          </cell>
          <cell r="B609">
            <v>2.9</v>
          </cell>
          <cell r="C609" t="str">
            <v>سایت فارماکمپس</v>
          </cell>
        </row>
        <row r="610">
          <cell r="A610" t="str">
            <v>SALMETEROL (AS XINAFOATE)</v>
          </cell>
          <cell r="B610">
            <v>30700</v>
          </cell>
          <cell r="C610" t="str">
            <v>سایت فارماکمپس</v>
          </cell>
        </row>
        <row r="611">
          <cell r="A611" t="str">
            <v xml:space="preserve">SALMETEROL (AS XINAFOATE) </v>
          </cell>
          <cell r="B611">
            <v>30700</v>
          </cell>
          <cell r="C611" t="str">
            <v>سایت فارماکمپس</v>
          </cell>
        </row>
        <row r="612">
          <cell r="A612" t="str">
            <v>SAPROPTERIN DIHYDROCHLORIDE</v>
          </cell>
          <cell r="B612">
            <v>31900</v>
          </cell>
          <cell r="C612" t="str">
            <v>سایت فارماکمپس</v>
          </cell>
        </row>
        <row r="613">
          <cell r="A613" t="str">
            <v>SELEGILINE HYDROCHLORIDE</v>
          </cell>
          <cell r="B613">
            <v>1500</v>
          </cell>
          <cell r="C613" t="str">
            <v>سایت فارماکمپس</v>
          </cell>
        </row>
        <row r="614">
          <cell r="A614" t="str">
            <v>SELENIUM SULFIDE</v>
          </cell>
          <cell r="B614">
            <v>164.003823917749</v>
          </cell>
          <cell r="C614" t="str">
            <v>ترخیص 99</v>
          </cell>
        </row>
        <row r="615">
          <cell r="A615" t="str">
            <v>SERTACONAZOLE NITRATE</v>
          </cell>
          <cell r="B615">
            <v>2019</v>
          </cell>
          <cell r="C615" t="str">
            <v>ترخیص 1400</v>
          </cell>
        </row>
        <row r="616">
          <cell r="A616" t="str">
            <v>SERTRALINE (AS HYDROCHLORIDE)</v>
          </cell>
          <cell r="B616">
            <v>101.3</v>
          </cell>
          <cell r="C616" t="str">
            <v>ترخیص 1400</v>
          </cell>
        </row>
        <row r="617">
          <cell r="A617" t="str">
            <v>SEVELAMER CARBONATE</v>
          </cell>
          <cell r="B617">
            <v>158</v>
          </cell>
          <cell r="C617" t="str">
            <v>ترخیص 1400</v>
          </cell>
        </row>
        <row r="618">
          <cell r="A618" t="str">
            <v>SEVELAMER HYDROCHLORIDE</v>
          </cell>
          <cell r="B618">
            <v>140.26451119157301</v>
          </cell>
          <cell r="C618" t="str">
            <v>ترخیص 1400</v>
          </cell>
        </row>
        <row r="619">
          <cell r="A619" t="str">
            <v>SILDENAFIL (AS CITRATE)</v>
          </cell>
          <cell r="B619">
            <v>29.5280929531121</v>
          </cell>
          <cell r="C619" t="str">
            <v>ترخیص1400</v>
          </cell>
        </row>
        <row r="620">
          <cell r="A620" t="str">
            <v>SILDENAFIL CITRATE</v>
          </cell>
          <cell r="B620">
            <v>29.5280929531121</v>
          </cell>
          <cell r="C620" t="str">
            <v>ترخیص1400</v>
          </cell>
        </row>
        <row r="621">
          <cell r="A621" t="str">
            <v>SILVER SULFADIAZINE</v>
          </cell>
          <cell r="B621">
            <v>454.5</v>
          </cell>
          <cell r="C621" t="str">
            <v>ترخیص 1400</v>
          </cell>
        </row>
        <row r="622">
          <cell r="A622" t="str">
            <v>SIMETHICONE (DIMETHICONE ACTIVATED)</v>
          </cell>
          <cell r="B622">
            <v>9.5254801404432694</v>
          </cell>
          <cell r="C622" t="str">
            <v>ترخیص 99</v>
          </cell>
        </row>
        <row r="623">
          <cell r="A623" t="str">
            <v>SIMPLE EYE</v>
          </cell>
          <cell r="B623">
            <v>0</v>
          </cell>
          <cell r="C623" t="str">
            <v>تابع ارز نیست</v>
          </cell>
        </row>
        <row r="624">
          <cell r="A624" t="str">
            <v>SIMVASTATIN</v>
          </cell>
          <cell r="B624">
            <v>271.11137777777799</v>
          </cell>
          <cell r="C624" t="str">
            <v>ترخیص 99</v>
          </cell>
        </row>
        <row r="625">
          <cell r="A625" t="str">
            <v>SITAGLIPTIN (AS PHOSPHATE)</v>
          </cell>
          <cell r="B625">
            <v>314.72374736241801</v>
          </cell>
          <cell r="C625" t="str">
            <v>ترخیص1400</v>
          </cell>
        </row>
        <row r="626">
          <cell r="A626" t="str">
            <v xml:space="preserve">SITAGLIPTIN (AS PHOSPHATE) </v>
          </cell>
          <cell r="B626">
            <v>314.72374736241801</v>
          </cell>
          <cell r="C626" t="str">
            <v>ترخیص1400</v>
          </cell>
        </row>
        <row r="627">
          <cell r="A627" t="str">
            <v>SODIUM BICARBONATE</v>
          </cell>
          <cell r="B627">
            <v>0</v>
          </cell>
          <cell r="C627" t="str">
            <v>تابع ارز نیست</v>
          </cell>
        </row>
        <row r="628">
          <cell r="A628" t="str">
            <v>SODIUM CHLORIDE</v>
          </cell>
          <cell r="B628">
            <v>0</v>
          </cell>
          <cell r="C628" t="str">
            <v>تابع ارز نیست</v>
          </cell>
        </row>
        <row r="629">
          <cell r="A629" t="str">
            <v xml:space="preserve">SODIUM PHOSPHATE DIBASIC HEPTAHYDRATE </v>
          </cell>
          <cell r="B629">
            <v>0</v>
          </cell>
          <cell r="C629" t="str">
            <v>تابع ارز نیست</v>
          </cell>
        </row>
        <row r="630">
          <cell r="A630" t="str">
            <v>SODIUM PICOSULFATE</v>
          </cell>
          <cell r="B630">
            <v>225.7</v>
          </cell>
          <cell r="C630" t="str">
            <v>سایت فارماکمپس</v>
          </cell>
        </row>
        <row r="631">
          <cell r="A631" t="str">
            <v xml:space="preserve">SODIUM PICOSULFATE </v>
          </cell>
          <cell r="B631">
            <v>225.7</v>
          </cell>
          <cell r="C631" t="str">
            <v>سایت فارماکمپس</v>
          </cell>
        </row>
        <row r="632">
          <cell r="A632" t="str">
            <v>SODIUM POLYSTYRENE SULFONATE</v>
          </cell>
          <cell r="B632">
            <v>17</v>
          </cell>
          <cell r="C632" t="str">
            <v>سایت فارماکمپس</v>
          </cell>
        </row>
        <row r="633">
          <cell r="A633" t="str">
            <v>SODIUM VALPROATE</v>
          </cell>
          <cell r="B633">
            <v>35.46069</v>
          </cell>
          <cell r="C633" t="str">
            <v>ترخیص 99</v>
          </cell>
        </row>
        <row r="634">
          <cell r="A634" t="str">
            <v>SOFOSBUVIR</v>
          </cell>
          <cell r="B634">
            <v>1274</v>
          </cell>
          <cell r="C634" t="str">
            <v>ترخیص1400</v>
          </cell>
        </row>
        <row r="635">
          <cell r="A635" t="str">
            <v xml:space="preserve">SOFOSBUVIR </v>
          </cell>
          <cell r="B635">
            <v>1274</v>
          </cell>
          <cell r="C635" t="str">
            <v>ترخیص1400</v>
          </cell>
        </row>
        <row r="636">
          <cell r="A636" t="str">
            <v>SOLIFENACIN SUCCINATE</v>
          </cell>
          <cell r="B636">
            <v>3488.6</v>
          </cell>
          <cell r="C636" t="str">
            <v>ترخیص 1400</v>
          </cell>
        </row>
        <row r="637">
          <cell r="A637" t="str">
            <v xml:space="preserve">SOLIFENACIN SUCCINATE </v>
          </cell>
          <cell r="B637">
            <v>3488.6</v>
          </cell>
          <cell r="C637" t="str">
            <v>ترخیص 1400</v>
          </cell>
        </row>
        <row r="638">
          <cell r="A638" t="str">
            <v>SORAFENIB (AS TOSYLATE)</v>
          </cell>
          <cell r="B638">
            <v>6897.3</v>
          </cell>
          <cell r="C638" t="str">
            <v>ترخیص 1400</v>
          </cell>
        </row>
        <row r="639">
          <cell r="A639" t="str">
            <v>SORBITOL</v>
          </cell>
          <cell r="B639">
            <v>1.0811054889996801</v>
          </cell>
          <cell r="C639" t="str">
            <v>ترخیص1400</v>
          </cell>
        </row>
        <row r="640">
          <cell r="A640" t="str">
            <v>SOTALOL HYDROCHLORIDE</v>
          </cell>
          <cell r="B640">
            <v>134.5</v>
          </cell>
          <cell r="C640" t="str">
            <v>ترخیص 1400</v>
          </cell>
        </row>
        <row r="641">
          <cell r="A641" t="str">
            <v>SPIRONOLACTONE</v>
          </cell>
          <cell r="B641">
            <v>335.5</v>
          </cell>
          <cell r="C641" t="str">
            <v>سایت فارماکمپس</v>
          </cell>
        </row>
        <row r="642">
          <cell r="A642" t="str">
            <v>STREPTOMYCIN (AS SULFATE)</v>
          </cell>
          <cell r="B642">
            <v>22.4</v>
          </cell>
          <cell r="C642" t="str">
            <v>سایت فارماکمپس</v>
          </cell>
        </row>
        <row r="643">
          <cell r="A643" t="str">
            <v>SUCCINYLCHOLINE CHLORIDE</v>
          </cell>
          <cell r="B643">
            <v>1200</v>
          </cell>
          <cell r="C643" t="str">
            <v>سایت فارماکمپس</v>
          </cell>
        </row>
        <row r="644">
          <cell r="A644" t="str">
            <v>SUCRALFATE</v>
          </cell>
          <cell r="B644">
            <v>35.1</v>
          </cell>
          <cell r="C644" t="str">
            <v>ترخیص 1400</v>
          </cell>
        </row>
        <row r="645">
          <cell r="A645" t="str">
            <v>SUFENTANIL (AS CITRATE)</v>
          </cell>
          <cell r="B645">
            <v>1798400</v>
          </cell>
          <cell r="C645" t="str">
            <v>سایت فارماکمپس</v>
          </cell>
        </row>
        <row r="646">
          <cell r="A646" t="str">
            <v>SULFACETAMIDE SODIUM</v>
          </cell>
          <cell r="B646">
            <v>24.531202619047601</v>
          </cell>
          <cell r="C646" t="str">
            <v>ترخیص 99</v>
          </cell>
        </row>
        <row r="647">
          <cell r="A647" t="str">
            <v>SULFAMETHOXAZOLE</v>
          </cell>
          <cell r="B647">
            <v>16.7</v>
          </cell>
          <cell r="C647" t="str">
            <v>ترخیص 1400</v>
          </cell>
        </row>
        <row r="648">
          <cell r="A648" t="str">
            <v>SULFASALAZINE</v>
          </cell>
          <cell r="B648">
            <v>35</v>
          </cell>
          <cell r="C648" t="str">
            <v>ترخیص 1400</v>
          </cell>
        </row>
        <row r="649">
          <cell r="A649" t="str">
            <v>SULFATHIAZOLE</v>
          </cell>
          <cell r="B649">
            <v>38.578772754671498</v>
          </cell>
          <cell r="C649" t="str">
            <v>ترخیص 99</v>
          </cell>
        </row>
        <row r="650">
          <cell r="A650" t="str">
            <v>SULFUR</v>
          </cell>
          <cell r="B650">
            <v>0</v>
          </cell>
          <cell r="C650" t="str">
            <v>تابع ارز نیست</v>
          </cell>
        </row>
        <row r="651">
          <cell r="A651" t="str">
            <v>SUMATRIPTAN (AS SUCCINATE)</v>
          </cell>
          <cell r="B651">
            <v>930.3</v>
          </cell>
          <cell r="C651" t="str">
            <v>سایت فارماکمپس</v>
          </cell>
        </row>
        <row r="652">
          <cell r="A652" t="str">
            <v xml:space="preserve">SUMATRIPTAN (AS SUCCINATE) </v>
          </cell>
          <cell r="B652">
            <v>930.3</v>
          </cell>
          <cell r="C652" t="str">
            <v>سایت فارماکمپس</v>
          </cell>
        </row>
        <row r="653">
          <cell r="A653" t="str">
            <v>SUNITINIB</v>
          </cell>
          <cell r="B653">
            <v>16406.286151648001</v>
          </cell>
          <cell r="C653" t="str">
            <v>ترخیص 99</v>
          </cell>
        </row>
        <row r="654">
          <cell r="A654" t="str">
            <v>TACROLIMUS</v>
          </cell>
          <cell r="B654">
            <v>113959.9</v>
          </cell>
          <cell r="C654" t="str">
            <v>ترخیص 1400</v>
          </cell>
        </row>
        <row r="655">
          <cell r="A655" t="str">
            <v>TADALAFIL</v>
          </cell>
          <cell r="B655">
            <v>472.6</v>
          </cell>
          <cell r="C655" t="str">
            <v>ترخیص 1400</v>
          </cell>
        </row>
        <row r="656">
          <cell r="A656" t="str">
            <v>TAMOXIFEN</v>
          </cell>
          <cell r="B656">
            <v>571.57371940918199</v>
          </cell>
          <cell r="C656" t="str">
            <v>ترخیص 99</v>
          </cell>
        </row>
        <row r="657">
          <cell r="A657" t="str">
            <v>TAMSULOSIN HYDROCHLORIDE</v>
          </cell>
          <cell r="B657">
            <v>5889.8</v>
          </cell>
          <cell r="C657" t="str">
            <v>ترخیص1400</v>
          </cell>
        </row>
        <row r="658">
          <cell r="A658" t="str">
            <v>TEICOPLANIN</v>
          </cell>
          <cell r="B658">
            <v>8506.9</v>
          </cell>
          <cell r="C658" t="str">
            <v>ترخیص 1400</v>
          </cell>
        </row>
        <row r="659">
          <cell r="A659" t="str">
            <v>TEMOZOLOMIDE</v>
          </cell>
          <cell r="B659">
            <v>20305.569046344401</v>
          </cell>
          <cell r="C659" t="str">
            <v>ترخیص 99</v>
          </cell>
        </row>
        <row r="660">
          <cell r="A660" t="str">
            <v>TENOFOVIR ALAFENAMIDE (AS FUMARATE)</v>
          </cell>
          <cell r="B660">
            <v>4222</v>
          </cell>
          <cell r="C660" t="str">
            <v>ترخیص1400</v>
          </cell>
        </row>
        <row r="661">
          <cell r="A661" t="str">
            <v>TENOFOVIR DISOPROXIL FUMARATE</v>
          </cell>
          <cell r="B661">
            <v>218.2</v>
          </cell>
          <cell r="C661" t="str">
            <v>ترخیص1400</v>
          </cell>
        </row>
        <row r="662">
          <cell r="A662" t="str">
            <v>TERAZOSIN</v>
          </cell>
          <cell r="B662">
            <v>804.92857142857201</v>
          </cell>
          <cell r="C662" t="str">
            <v>ترخیص 99</v>
          </cell>
        </row>
        <row r="663">
          <cell r="A663" t="str">
            <v>TERBINAFINE</v>
          </cell>
          <cell r="B663">
            <v>186.86580000000001</v>
          </cell>
          <cell r="C663" t="str">
            <v>ترخیص 99</v>
          </cell>
        </row>
        <row r="664">
          <cell r="A664" t="str">
            <v>TERBINAFINE HYDROCHLORIDE</v>
          </cell>
          <cell r="B664">
            <v>131.34569999999999</v>
          </cell>
          <cell r="C664" t="str">
            <v>ترخیص 99</v>
          </cell>
        </row>
        <row r="665">
          <cell r="A665" t="str">
            <v>TERIFLUNOMIDE</v>
          </cell>
          <cell r="B665">
            <v>18106.285714285699</v>
          </cell>
          <cell r="C665" t="str">
            <v>ترخیص 99</v>
          </cell>
        </row>
        <row r="666">
          <cell r="A666" t="str">
            <v>TERIPARATIDE</v>
          </cell>
          <cell r="B666">
            <v>16600</v>
          </cell>
          <cell r="C666" t="str">
            <v>سایت فارماکمپس</v>
          </cell>
        </row>
        <row r="667">
          <cell r="A667" t="str">
            <v>TESTOSTERONE ENANTHATE</v>
          </cell>
          <cell r="B667">
            <v>440.7</v>
          </cell>
          <cell r="C667" t="str">
            <v>ترخیص 1400</v>
          </cell>
        </row>
        <row r="668">
          <cell r="A668" t="str">
            <v>TETRABENAZINE</v>
          </cell>
          <cell r="B668">
            <v>7119.9</v>
          </cell>
          <cell r="C668" t="str">
            <v>ترخیص 1400</v>
          </cell>
        </row>
        <row r="669">
          <cell r="A669" t="str">
            <v>TETRACAINE HYDROCHLORIDE</v>
          </cell>
          <cell r="B669">
            <v>387</v>
          </cell>
          <cell r="C669" t="str">
            <v>ترخیص 1400</v>
          </cell>
        </row>
        <row r="670">
          <cell r="A670" t="str">
            <v>TETRACOSACTIDE ACETATE</v>
          </cell>
          <cell r="B670">
            <v>508211.1</v>
          </cell>
          <cell r="C670" t="str">
            <v>ترخیص 1400</v>
          </cell>
        </row>
        <row r="671">
          <cell r="A671" t="str">
            <v>TETRACYCLINE HYDROCHLORIDE</v>
          </cell>
          <cell r="B671">
            <v>44.8</v>
          </cell>
          <cell r="C671" t="str">
            <v>ترخیص 1400</v>
          </cell>
        </row>
        <row r="672">
          <cell r="A672" t="str">
            <v>THEOPHYLLINE</v>
          </cell>
          <cell r="B672">
            <v>19.5219187768753</v>
          </cell>
          <cell r="C672" t="str">
            <v>ترخیص1400</v>
          </cell>
        </row>
        <row r="673">
          <cell r="A673" t="str">
            <v xml:space="preserve">THEOPHYLLINE </v>
          </cell>
          <cell r="B673">
            <v>19.5219187768753</v>
          </cell>
          <cell r="C673" t="str">
            <v>ترخیص1400</v>
          </cell>
        </row>
        <row r="674">
          <cell r="A674" t="str">
            <v>THIOPENTAL SODIUM</v>
          </cell>
          <cell r="B674">
            <v>279.7</v>
          </cell>
          <cell r="C674" t="str">
            <v>سایت فارماکمپس</v>
          </cell>
        </row>
        <row r="675">
          <cell r="A675" t="str">
            <v>THIORIDAZINE HYDROCHLORIDE</v>
          </cell>
          <cell r="B675">
            <v>487.90631462684001</v>
          </cell>
          <cell r="C675" t="str">
            <v>ترخیص 99</v>
          </cell>
        </row>
        <row r="676">
          <cell r="A676" t="str">
            <v>THIOTEPA</v>
          </cell>
          <cell r="B676">
            <v>275400</v>
          </cell>
          <cell r="C676" t="str">
            <v>سایت فارماکمپس</v>
          </cell>
        </row>
        <row r="677">
          <cell r="A677" t="str">
            <v>THIOTHIXENE</v>
          </cell>
          <cell r="B677">
            <v>29498.2</v>
          </cell>
          <cell r="C677" t="str">
            <v>ترخیص 1400</v>
          </cell>
        </row>
        <row r="678">
          <cell r="A678" t="str">
            <v>TICAGRELOR</v>
          </cell>
          <cell r="B678">
            <v>1626.2</v>
          </cell>
          <cell r="C678" t="str">
            <v>ترخیص 1400</v>
          </cell>
        </row>
        <row r="679">
          <cell r="A679" t="str">
            <v>TICLOPIDINE HYDROCHLORIDE</v>
          </cell>
          <cell r="B679">
            <v>54</v>
          </cell>
          <cell r="C679" t="str">
            <v>سایت فارماکمپس</v>
          </cell>
        </row>
        <row r="680">
          <cell r="A680" t="str">
            <v>TIMOLOL (AS MALEATE)</v>
          </cell>
          <cell r="B680">
            <v>853.3</v>
          </cell>
          <cell r="C680" t="str">
            <v>ترخیص1400</v>
          </cell>
        </row>
        <row r="681">
          <cell r="A681" t="str">
            <v>TINIDAZOLE</v>
          </cell>
          <cell r="B681">
            <v>24.626863677811599</v>
          </cell>
          <cell r="C681" t="str">
            <v>ترخیص 99</v>
          </cell>
        </row>
        <row r="682">
          <cell r="A682" t="str">
            <v>TIOTROPIUM (AS BROMIDE)</v>
          </cell>
          <cell r="B682">
            <v>1511692.5</v>
          </cell>
          <cell r="C682" t="str">
            <v>ترخیص 1400</v>
          </cell>
        </row>
        <row r="683">
          <cell r="A683" t="str">
            <v>TIZANIDINE</v>
          </cell>
          <cell r="B683">
            <v>854.17633332864705</v>
          </cell>
          <cell r="C683" t="str">
            <v>ترخیص 99</v>
          </cell>
        </row>
        <row r="684">
          <cell r="A684" t="str">
            <v>TOCILIZUMAB</v>
          </cell>
          <cell r="B684" t="str">
            <v>فاقد دیتا</v>
          </cell>
          <cell r="C684" t="str">
            <v>فاقد دیتا</v>
          </cell>
        </row>
        <row r="685">
          <cell r="A685" t="str">
            <v>TOFACITINIB (AS CITRATE)</v>
          </cell>
          <cell r="B685">
            <v>23090.2</v>
          </cell>
          <cell r="C685" t="str">
            <v>ترخیص 1400</v>
          </cell>
        </row>
        <row r="686">
          <cell r="A686" t="str">
            <v>TOLMETIN</v>
          </cell>
          <cell r="B686">
            <v>601.5</v>
          </cell>
          <cell r="C686" t="str">
            <v>سایت فارماکمپس</v>
          </cell>
        </row>
        <row r="687">
          <cell r="A687" t="str">
            <v>TOLTERODINE TARTRATE</v>
          </cell>
          <cell r="B687">
            <v>1727.4</v>
          </cell>
          <cell r="C687" t="str">
            <v>ترخیص1400</v>
          </cell>
        </row>
        <row r="688">
          <cell r="A688" t="str">
            <v>TOPIRAMATE</v>
          </cell>
          <cell r="B688">
            <v>212.4</v>
          </cell>
          <cell r="C688" t="str">
            <v>ترخیص 1400</v>
          </cell>
        </row>
        <row r="689">
          <cell r="A689" t="str">
            <v>TRAMADOL HYDROCHLORIDE</v>
          </cell>
          <cell r="B689">
            <v>45.044903571428598</v>
          </cell>
          <cell r="C689" t="str">
            <v>ترخیص1400</v>
          </cell>
        </row>
        <row r="690">
          <cell r="A690" t="str">
            <v>TRANEXAMIC ACID</v>
          </cell>
          <cell r="B690">
            <v>125.3</v>
          </cell>
          <cell r="C690" t="str">
            <v>ترخیص 1400</v>
          </cell>
        </row>
        <row r="691">
          <cell r="A691" t="str">
            <v>TRASTUZUMAB</v>
          </cell>
          <cell r="B691" t="str">
            <v>فاقد دیتا</v>
          </cell>
          <cell r="C691" t="str">
            <v>فاقد دیتا</v>
          </cell>
        </row>
        <row r="692">
          <cell r="A692" t="str">
            <v>TRASTUZUMAB EMTANSINE</v>
          </cell>
          <cell r="B692" t="str">
            <v>فاقد دیتا</v>
          </cell>
          <cell r="C692" t="str">
            <v>فاقد دیتا</v>
          </cell>
        </row>
        <row r="693">
          <cell r="A693" t="str">
            <v>TRAZODONE HYDROCHLORIDE</v>
          </cell>
          <cell r="B693">
            <v>150</v>
          </cell>
          <cell r="C693" t="str">
            <v>ترخیص 1400</v>
          </cell>
        </row>
        <row r="694">
          <cell r="A694" t="str">
            <v>TRETINOIN</v>
          </cell>
          <cell r="B694">
            <v>3389</v>
          </cell>
          <cell r="C694" t="str">
            <v>ترخیص 1400</v>
          </cell>
        </row>
        <row r="695">
          <cell r="A695" t="str">
            <v>TRIAMCINOLONE ACETONIDE</v>
          </cell>
          <cell r="B695">
            <v>2129.3000000000002</v>
          </cell>
          <cell r="C695" t="str">
            <v>ترخیص1400</v>
          </cell>
        </row>
        <row r="696">
          <cell r="A696" t="str">
            <v xml:space="preserve">TRIAMTERENE </v>
          </cell>
          <cell r="B696">
            <v>85.5</v>
          </cell>
          <cell r="C696" t="str">
            <v>ترخیص1400</v>
          </cell>
        </row>
        <row r="697">
          <cell r="A697" t="str">
            <v>TRICLOCARBAN</v>
          </cell>
          <cell r="B697">
            <v>12.8</v>
          </cell>
          <cell r="C697" t="str">
            <v>سایت فارماکمپس</v>
          </cell>
        </row>
        <row r="698">
          <cell r="A698" t="str">
            <v>TRIENTINE DIHYDROCHLORIDE</v>
          </cell>
          <cell r="B698">
            <v>3300</v>
          </cell>
          <cell r="C698" t="str">
            <v>سایت فارماکمپس</v>
          </cell>
        </row>
        <row r="699">
          <cell r="A699" t="str">
            <v>TRIENTINE HYDROCHLORIDE</v>
          </cell>
          <cell r="B699">
            <v>3300</v>
          </cell>
          <cell r="C699" t="str">
            <v>سایت فارماکمپس</v>
          </cell>
        </row>
        <row r="700">
          <cell r="A700" t="str">
            <v>TRIFLUOPERAZINE</v>
          </cell>
          <cell r="B700">
            <v>1448.8541666666699</v>
          </cell>
          <cell r="C700" t="str">
            <v>ترخیص 99</v>
          </cell>
        </row>
        <row r="701">
          <cell r="A701" t="str">
            <v>TRIFLURIDINE</v>
          </cell>
          <cell r="B701">
            <v>76918.676561533503</v>
          </cell>
          <cell r="C701" t="str">
            <v>ترخیص 99</v>
          </cell>
        </row>
        <row r="702">
          <cell r="A702" t="str">
            <v>TRIHEXYPHENIDYL HYDROCHLORIDE</v>
          </cell>
          <cell r="B702">
            <v>309.20499999999998</v>
          </cell>
          <cell r="C702" t="str">
            <v>ترخیص 99</v>
          </cell>
        </row>
        <row r="703">
          <cell r="A703" t="str">
            <v>TRIMIPRAMINE (AS MALEATE)</v>
          </cell>
          <cell r="B703">
            <v>271.76</v>
          </cell>
          <cell r="C703" t="str">
            <v>ترخیص 1400</v>
          </cell>
        </row>
        <row r="704">
          <cell r="A704" t="str">
            <v>TRIPTORELIN (AS ACETATE)</v>
          </cell>
          <cell r="B704">
            <v>681705.6</v>
          </cell>
          <cell r="C704" t="str">
            <v>ترخیص 1400</v>
          </cell>
        </row>
        <row r="705">
          <cell r="A705" t="str">
            <v>TROPICAMIDE</v>
          </cell>
          <cell r="B705">
            <v>4711.6204285714302</v>
          </cell>
          <cell r="C705" t="str">
            <v>ترخیص1400</v>
          </cell>
        </row>
        <row r="706">
          <cell r="A706" t="str">
            <v>URSODEOXYCHOLIC ACID</v>
          </cell>
          <cell r="B706">
            <v>326.60000000000002</v>
          </cell>
          <cell r="C706" t="str">
            <v>ترخیص 1400</v>
          </cell>
        </row>
        <row r="707">
          <cell r="A707" t="str">
            <v>VALACYCLOVIR</v>
          </cell>
          <cell r="B707">
            <v>192.89185626884799</v>
          </cell>
          <cell r="C707" t="str">
            <v>ترخیص 99</v>
          </cell>
        </row>
        <row r="708">
          <cell r="A708" t="str">
            <v>VALGANCICLOVIR (AS HYDROCHLORIDE)</v>
          </cell>
          <cell r="B708">
            <v>1952.05785714286</v>
          </cell>
          <cell r="C708" t="str">
            <v>ترخیص1400</v>
          </cell>
        </row>
        <row r="709">
          <cell r="A709" t="str">
            <v>VALPROATE SEMISODIUM</v>
          </cell>
          <cell r="B709">
            <v>38.655224485285999</v>
          </cell>
          <cell r="C709" t="str">
            <v>ترخیص 99</v>
          </cell>
        </row>
        <row r="710">
          <cell r="A710" t="str">
            <v>VALPROATE SODIUM</v>
          </cell>
          <cell r="B710">
            <v>56.35163</v>
          </cell>
          <cell r="C710" t="str">
            <v>ترخیص 99</v>
          </cell>
        </row>
        <row r="711">
          <cell r="A711" t="str">
            <v>VALSARTAN</v>
          </cell>
          <cell r="B711">
            <v>147.5</v>
          </cell>
          <cell r="C711" t="str">
            <v>ترخیص1400</v>
          </cell>
        </row>
        <row r="712">
          <cell r="A712" t="str">
            <v xml:space="preserve">VALSARTAN </v>
          </cell>
          <cell r="B712">
            <v>147.5</v>
          </cell>
          <cell r="C712" t="str">
            <v>ترخیص1400</v>
          </cell>
        </row>
        <row r="713">
          <cell r="A713" t="str">
            <v>VANCOMYCIN (AS HYDROCHLORIDE)</v>
          </cell>
          <cell r="B713">
            <v>597.70000000000005</v>
          </cell>
          <cell r="C713" t="str">
            <v>ترخیص 1400</v>
          </cell>
        </row>
        <row r="714">
          <cell r="A714" t="str">
            <v>VARENICLINE TARTRATE</v>
          </cell>
          <cell r="B714">
            <v>54200</v>
          </cell>
          <cell r="C714" t="str">
            <v>سایت فارماکمپس</v>
          </cell>
        </row>
        <row r="715">
          <cell r="A715" t="str">
            <v>VASELIN OFFECINAL</v>
          </cell>
          <cell r="B715">
            <v>0</v>
          </cell>
          <cell r="C715" t="str">
            <v>تابع ارز نیست</v>
          </cell>
        </row>
        <row r="716">
          <cell r="A716" t="str">
            <v>VENLAFAXINE</v>
          </cell>
          <cell r="B716">
            <v>134.72319999999999</v>
          </cell>
          <cell r="C716" t="str">
            <v>ترخیص 99</v>
          </cell>
        </row>
        <row r="717">
          <cell r="A717" t="str">
            <v>VERAPAMIL HYDROCHLORIDE</v>
          </cell>
          <cell r="B717">
            <v>91.2</v>
          </cell>
          <cell r="C717" t="str">
            <v>ترخیص 1400</v>
          </cell>
        </row>
        <row r="718">
          <cell r="A718" t="str">
            <v>VINORELBINE TARTRATE</v>
          </cell>
          <cell r="B718">
            <v>57000</v>
          </cell>
          <cell r="C718" t="str">
            <v>سایت فارماکمپس</v>
          </cell>
        </row>
        <row r="719">
          <cell r="A719" t="str">
            <v xml:space="preserve">VITAMIN B1 </v>
          </cell>
          <cell r="B719">
            <v>59.310417429067201</v>
          </cell>
          <cell r="C719" t="str">
            <v>ترخیص 99</v>
          </cell>
        </row>
        <row r="720">
          <cell r="A720" t="str">
            <v>VITAMIN B1 (THIAMINE)</v>
          </cell>
          <cell r="B720">
            <v>120.9</v>
          </cell>
          <cell r="C720" t="str">
            <v>ترخیص 1400</v>
          </cell>
        </row>
        <row r="721">
          <cell r="A721" t="str">
            <v>VITAMIN B12</v>
          </cell>
          <cell r="B721">
            <v>1000</v>
          </cell>
          <cell r="C721" t="str">
            <v>سایت فارماکمپس</v>
          </cell>
        </row>
        <row r="722">
          <cell r="A722" t="str">
            <v>VITAMIN B2 (RIBOFLAVIN)</v>
          </cell>
          <cell r="B722">
            <v>59.2</v>
          </cell>
          <cell r="C722" t="str">
            <v>سایت فارماکمپس</v>
          </cell>
        </row>
        <row r="723">
          <cell r="A723" t="str">
            <v>VITAMIN B6</v>
          </cell>
          <cell r="B723">
            <v>30.7</v>
          </cell>
          <cell r="C723" t="str">
            <v>سایت فارماکمپس</v>
          </cell>
        </row>
        <row r="724">
          <cell r="A724" t="str">
            <v>VITAMIN C</v>
          </cell>
          <cell r="B724">
            <v>11</v>
          </cell>
          <cell r="C724" t="str">
            <v>ترخیص 1400</v>
          </cell>
        </row>
        <row r="725">
          <cell r="A725" t="str">
            <v>VITAMIN K1 (PHYTOMENADIONE)</v>
          </cell>
          <cell r="B725">
            <v>370.4</v>
          </cell>
          <cell r="C725" t="str">
            <v>سایت فارماکمپس</v>
          </cell>
        </row>
        <row r="726">
          <cell r="A726" t="str">
            <v>VORICONAZOLE</v>
          </cell>
          <cell r="B726">
            <v>3945.4</v>
          </cell>
          <cell r="C726" t="str">
            <v>ترخیص 1400</v>
          </cell>
        </row>
        <row r="727">
          <cell r="A727" t="str">
            <v>YOHIMBINE HYDROCHLORIDE</v>
          </cell>
          <cell r="B727">
            <v>903.7</v>
          </cell>
          <cell r="C727" t="str">
            <v>سایت فارماکمپس</v>
          </cell>
        </row>
        <row r="728">
          <cell r="A728" t="str">
            <v>ZALEPLON</v>
          </cell>
          <cell r="B728">
            <v>1100</v>
          </cell>
          <cell r="C728" t="str">
            <v>سایت فارماکمپس</v>
          </cell>
        </row>
        <row r="729">
          <cell r="A729" t="str">
            <v>ZIDOVUDINE</v>
          </cell>
          <cell r="B729">
            <v>193.3</v>
          </cell>
          <cell r="C729" t="str">
            <v>سایت فارماکمپس</v>
          </cell>
        </row>
        <row r="730">
          <cell r="A730" t="str">
            <v>ZINC OXIDE</v>
          </cell>
          <cell r="B730">
            <v>22.6</v>
          </cell>
          <cell r="C730" t="str">
            <v>ترخیص 1400</v>
          </cell>
        </row>
        <row r="731">
          <cell r="A731" t="str">
            <v>ZOLEDRONIC ACID</v>
          </cell>
          <cell r="B731">
            <v>390524.5</v>
          </cell>
          <cell r="C731" t="str">
            <v>ترخیص 99</v>
          </cell>
        </row>
        <row r="732">
          <cell r="A732" t="str">
            <v>ZOLMITRIPTAN</v>
          </cell>
          <cell r="B732">
            <v>8700</v>
          </cell>
          <cell r="C732" t="str">
            <v>سایت فارماکمپس</v>
          </cell>
        </row>
        <row r="733">
          <cell r="A733" t="str">
            <v>ZOLPIDEM</v>
          </cell>
          <cell r="B733">
            <v>463.77201433738298</v>
          </cell>
          <cell r="C733" t="str">
            <v>ترخیص 99</v>
          </cell>
        </row>
        <row r="734">
          <cell r="A734" t="str">
            <v>ZONISAMIDE</v>
          </cell>
          <cell r="B734">
            <v>263.60000000000002</v>
          </cell>
          <cell r="C734" t="str">
            <v>سایت فارماکمپس</v>
          </cell>
        </row>
        <row r="735">
          <cell r="A735" t="str">
            <v>_</v>
          </cell>
          <cell r="B735">
            <v>0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94FFC5-42D2-4645-9943-B24B92C77663}" name="Table1" displayName="Table1" ref="A1:E9643" totalsRowShown="0" headerRowDxfId="9" dataDxfId="8">
  <autoFilter ref="A1:E9643" xr:uid="{7194FFC5-42D2-4645-9943-B24B92C77663}"/>
  <tableColumns count="5">
    <tableColumn id="1" xr3:uid="{7BC1C23E-DBD4-4B54-8F54-355AD97276E3}" name="IRC" dataDxfId="7"/>
    <tableColumn id="2" xr3:uid="{FB573BC9-E2C3-4D8C-8CEF-579F3E51CC8A}" name="کد ژنریک" dataDxfId="6"/>
    <tableColumn id="3" xr3:uid="{F857097E-DE67-40A7-826B-DF0C9194EC4B}" name="نام ژنریک" dataDxfId="5"/>
    <tableColumn id="6" xr3:uid="{261ACC96-DD05-4CEB-B725-67EF575F7A3F}" name="قیمت مصرف کننده پس از تغییر سیاست ارزی" dataDxfId="1"/>
    <tableColumn id="4" xr3:uid="{7D6A0C2D-A188-4181-B69C-6A69FF416E17}" name="نام شرکت تامین کنند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10BA-EF59-4229-9EAF-7438C5AD6943}">
  <dimension ref="A1:E9643"/>
  <sheetViews>
    <sheetView tabSelected="1" workbookViewId="0">
      <selection activeCell="E1" sqref="E1"/>
    </sheetView>
  </sheetViews>
  <sheetFormatPr defaultRowHeight="18" x14ac:dyDescent="0.6"/>
  <cols>
    <col min="1" max="1" width="15.6640625" style="39" customWidth="1"/>
    <col min="2" max="2" width="8.88671875" style="25" customWidth="1"/>
    <col min="3" max="3" width="31.5546875" style="26" customWidth="1"/>
    <col min="4" max="4" width="27.6640625" style="24" customWidth="1"/>
    <col min="5" max="5" width="28.6640625" style="24" bestFit="1" customWidth="1"/>
    <col min="6" max="16384" width="8.88671875" style="24"/>
  </cols>
  <sheetData>
    <row r="1" spans="1:5" s="27" customFormat="1" ht="55.2" customHeight="1" x14ac:dyDescent="0.25">
      <c r="A1" s="36" t="s">
        <v>1</v>
      </c>
      <c r="B1" s="29" t="s">
        <v>0</v>
      </c>
      <c r="C1" s="29" t="s">
        <v>2310</v>
      </c>
      <c r="D1" s="28" t="s">
        <v>12022</v>
      </c>
      <c r="E1" s="28" t="s">
        <v>12059</v>
      </c>
    </row>
    <row r="2" spans="1:5" x14ac:dyDescent="0.2">
      <c r="A2" s="37" t="s">
        <v>3768</v>
      </c>
      <c r="B2" s="30">
        <v>20</v>
      </c>
      <c r="C2" s="31" t="s">
        <v>686</v>
      </c>
      <c r="D2" s="32">
        <v>45828</v>
      </c>
      <c r="E2" s="41" t="s">
        <v>12060</v>
      </c>
    </row>
    <row r="3" spans="1:5" x14ac:dyDescent="0.2">
      <c r="A3" s="37" t="s">
        <v>2690</v>
      </c>
      <c r="B3" s="30">
        <v>21</v>
      </c>
      <c r="C3" s="31" t="s">
        <v>193</v>
      </c>
      <c r="D3" s="32">
        <v>15918</v>
      </c>
      <c r="E3" s="41" t="s">
        <v>12061</v>
      </c>
    </row>
    <row r="4" spans="1:5" x14ac:dyDescent="0.2">
      <c r="A4" s="37" t="s">
        <v>2691</v>
      </c>
      <c r="B4" s="30">
        <v>21</v>
      </c>
      <c r="C4" s="31" t="s">
        <v>193</v>
      </c>
      <c r="D4" s="32">
        <v>15918</v>
      </c>
      <c r="E4" s="41" t="s">
        <v>12062</v>
      </c>
    </row>
    <row r="5" spans="1:5" x14ac:dyDescent="0.2">
      <c r="A5" s="37" t="s">
        <v>2692</v>
      </c>
      <c r="B5" s="30">
        <v>21</v>
      </c>
      <c r="C5" s="31" t="s">
        <v>193</v>
      </c>
      <c r="D5" s="32">
        <v>15918</v>
      </c>
      <c r="E5" s="41" t="s">
        <v>12063</v>
      </c>
    </row>
    <row r="6" spans="1:5" x14ac:dyDescent="0.2">
      <c r="A6" s="37" t="s">
        <v>2693</v>
      </c>
      <c r="B6" s="30">
        <v>21</v>
      </c>
      <c r="C6" s="31" t="s">
        <v>193</v>
      </c>
      <c r="D6" s="32">
        <v>15918</v>
      </c>
      <c r="E6" s="41" t="s">
        <v>12064</v>
      </c>
    </row>
    <row r="7" spans="1:5" x14ac:dyDescent="0.2">
      <c r="A7" s="37" t="s">
        <v>2694</v>
      </c>
      <c r="B7" s="30">
        <v>21</v>
      </c>
      <c r="C7" s="31" t="s">
        <v>193</v>
      </c>
      <c r="D7" s="32">
        <v>15918</v>
      </c>
      <c r="E7" s="41" t="s">
        <v>12065</v>
      </c>
    </row>
    <row r="8" spans="1:5" x14ac:dyDescent="0.2">
      <c r="A8" s="37" t="s">
        <v>6809</v>
      </c>
      <c r="B8" s="30">
        <v>21</v>
      </c>
      <c r="C8" s="31" t="s">
        <v>193</v>
      </c>
      <c r="D8" s="32">
        <v>15918</v>
      </c>
      <c r="E8" s="41" t="s">
        <v>12066</v>
      </c>
    </row>
    <row r="9" spans="1:5" x14ac:dyDescent="0.2">
      <c r="A9" s="37" t="s">
        <v>9397</v>
      </c>
      <c r="B9" s="30">
        <v>21</v>
      </c>
      <c r="C9" s="31" t="s">
        <v>193</v>
      </c>
      <c r="D9" s="32">
        <v>15918</v>
      </c>
      <c r="E9" s="41" t="s">
        <v>12067</v>
      </c>
    </row>
    <row r="10" spans="1:5" x14ac:dyDescent="0.2">
      <c r="A10" s="37" t="s">
        <v>9398</v>
      </c>
      <c r="B10" s="30">
        <v>21</v>
      </c>
      <c r="C10" s="31" t="s">
        <v>193</v>
      </c>
      <c r="D10" s="32">
        <v>15918</v>
      </c>
      <c r="E10" s="41" t="s">
        <v>12066</v>
      </c>
    </row>
    <row r="11" spans="1:5" ht="36" x14ac:dyDescent="0.2">
      <c r="A11" s="37" t="s">
        <v>2702</v>
      </c>
      <c r="B11" s="30">
        <v>22</v>
      </c>
      <c r="C11" s="31" t="s">
        <v>197</v>
      </c>
      <c r="D11" s="32">
        <v>163221</v>
      </c>
      <c r="E11" s="41" t="s">
        <v>12068</v>
      </c>
    </row>
    <row r="12" spans="1:5" ht="36" x14ac:dyDescent="0.2">
      <c r="A12" s="37" t="s">
        <v>4947</v>
      </c>
      <c r="B12" s="30">
        <v>22</v>
      </c>
      <c r="C12" s="31" t="s">
        <v>197</v>
      </c>
      <c r="D12" s="32">
        <v>163221</v>
      </c>
      <c r="E12" s="41" t="s">
        <v>12069</v>
      </c>
    </row>
    <row r="13" spans="1:5" ht="36" x14ac:dyDescent="0.2">
      <c r="A13" s="37" t="s">
        <v>6878</v>
      </c>
      <c r="B13" s="30">
        <v>22</v>
      </c>
      <c r="C13" s="31" t="s">
        <v>197</v>
      </c>
      <c r="D13" s="32">
        <v>163221</v>
      </c>
      <c r="E13" s="41" t="s">
        <v>12070</v>
      </c>
    </row>
    <row r="14" spans="1:5" ht="36" x14ac:dyDescent="0.2">
      <c r="A14" s="37" t="s">
        <v>7529</v>
      </c>
      <c r="B14" s="30">
        <v>22</v>
      </c>
      <c r="C14" s="31" t="s">
        <v>197</v>
      </c>
      <c r="D14" s="32">
        <v>163221</v>
      </c>
      <c r="E14" s="41" t="s">
        <v>12071</v>
      </c>
    </row>
    <row r="15" spans="1:5" ht="36" x14ac:dyDescent="0.2">
      <c r="A15" s="37" t="s">
        <v>8226</v>
      </c>
      <c r="B15" s="30">
        <v>22</v>
      </c>
      <c r="C15" s="31" t="s">
        <v>197</v>
      </c>
      <c r="D15" s="32">
        <v>163221</v>
      </c>
      <c r="E15" s="41" t="s">
        <v>12072</v>
      </c>
    </row>
    <row r="16" spans="1:5" ht="36" x14ac:dyDescent="0.2">
      <c r="A16" s="37" t="s">
        <v>9399</v>
      </c>
      <c r="B16" s="30">
        <v>22</v>
      </c>
      <c r="C16" s="31" t="s">
        <v>197</v>
      </c>
      <c r="D16" s="32">
        <v>163221</v>
      </c>
      <c r="E16" s="41" t="s">
        <v>12070</v>
      </c>
    </row>
    <row r="17" spans="1:5" ht="36" x14ac:dyDescent="0.2">
      <c r="A17" s="37" t="s">
        <v>9400</v>
      </c>
      <c r="B17" s="30">
        <v>22</v>
      </c>
      <c r="C17" s="31" t="s">
        <v>197</v>
      </c>
      <c r="D17" s="32">
        <v>163221</v>
      </c>
      <c r="E17" s="41" t="s">
        <v>12071</v>
      </c>
    </row>
    <row r="18" spans="1:5" x14ac:dyDescent="0.2">
      <c r="A18" s="37" t="s">
        <v>2695</v>
      </c>
      <c r="B18" s="30">
        <v>23</v>
      </c>
      <c r="C18" s="31" t="s">
        <v>194</v>
      </c>
      <c r="D18" s="32">
        <v>25056</v>
      </c>
      <c r="E18" s="41" t="s">
        <v>12065</v>
      </c>
    </row>
    <row r="19" spans="1:5" x14ac:dyDescent="0.2">
      <c r="A19" s="37" t="s">
        <v>2696</v>
      </c>
      <c r="B19" s="30">
        <v>23</v>
      </c>
      <c r="C19" s="31" t="s">
        <v>194</v>
      </c>
      <c r="D19" s="32">
        <v>25056</v>
      </c>
      <c r="E19" s="41" t="s">
        <v>12073</v>
      </c>
    </row>
    <row r="20" spans="1:5" x14ac:dyDescent="0.2">
      <c r="A20" s="37" t="s">
        <v>2697</v>
      </c>
      <c r="B20" s="30">
        <v>23</v>
      </c>
      <c r="C20" s="31" t="s">
        <v>194</v>
      </c>
      <c r="D20" s="32">
        <v>25056</v>
      </c>
      <c r="E20" s="41" t="s">
        <v>12064</v>
      </c>
    </row>
    <row r="21" spans="1:5" x14ac:dyDescent="0.2">
      <c r="A21" s="37" t="s">
        <v>2698</v>
      </c>
      <c r="B21" s="30">
        <v>23</v>
      </c>
      <c r="C21" s="31" t="s">
        <v>194</v>
      </c>
      <c r="D21" s="32">
        <v>25056</v>
      </c>
      <c r="E21" s="41" t="s">
        <v>12061</v>
      </c>
    </row>
    <row r="22" spans="1:5" x14ac:dyDescent="0.2">
      <c r="A22" s="37" t="s">
        <v>5230</v>
      </c>
      <c r="B22" s="30">
        <v>23</v>
      </c>
      <c r="C22" s="31" t="s">
        <v>194</v>
      </c>
      <c r="D22" s="32">
        <v>25056</v>
      </c>
      <c r="E22" s="41" t="s">
        <v>12063</v>
      </c>
    </row>
    <row r="23" spans="1:5" x14ac:dyDescent="0.2">
      <c r="A23" s="37" t="s">
        <v>5604</v>
      </c>
      <c r="B23" s="30">
        <v>23</v>
      </c>
      <c r="C23" s="31" t="s">
        <v>194</v>
      </c>
      <c r="D23" s="32">
        <v>25056</v>
      </c>
      <c r="E23" s="41" t="s">
        <v>12074</v>
      </c>
    </row>
    <row r="24" spans="1:5" x14ac:dyDescent="0.2">
      <c r="A24" s="37" t="s">
        <v>6785</v>
      </c>
      <c r="B24" s="30">
        <v>23</v>
      </c>
      <c r="C24" s="31" t="s">
        <v>194</v>
      </c>
      <c r="D24" s="32">
        <v>25056</v>
      </c>
      <c r="E24" s="41" t="s">
        <v>12062</v>
      </c>
    </row>
    <row r="25" spans="1:5" x14ac:dyDescent="0.2">
      <c r="A25" s="37" t="s">
        <v>6810</v>
      </c>
      <c r="B25" s="30">
        <v>23</v>
      </c>
      <c r="C25" s="31" t="s">
        <v>194</v>
      </c>
      <c r="D25" s="32">
        <v>25056</v>
      </c>
      <c r="E25" s="41" t="s">
        <v>12066</v>
      </c>
    </row>
    <row r="26" spans="1:5" x14ac:dyDescent="0.2">
      <c r="A26" s="37" t="s">
        <v>6925</v>
      </c>
      <c r="B26" s="30">
        <v>23</v>
      </c>
      <c r="C26" s="31" t="s">
        <v>194</v>
      </c>
      <c r="D26" s="32">
        <v>25056</v>
      </c>
      <c r="E26" s="41" t="s">
        <v>12067</v>
      </c>
    </row>
    <row r="27" spans="1:5" x14ac:dyDescent="0.2">
      <c r="A27" s="37" t="s">
        <v>9401</v>
      </c>
      <c r="B27" s="30">
        <v>23</v>
      </c>
      <c r="C27" s="31" t="s">
        <v>194</v>
      </c>
      <c r="D27" s="32">
        <v>25056</v>
      </c>
      <c r="E27" s="41" t="s">
        <v>12063</v>
      </c>
    </row>
    <row r="28" spans="1:5" x14ac:dyDescent="0.2">
      <c r="A28" s="37" t="s">
        <v>9402</v>
      </c>
      <c r="B28" s="30">
        <v>23</v>
      </c>
      <c r="C28" s="31" t="s">
        <v>194</v>
      </c>
      <c r="D28" s="32">
        <v>25056</v>
      </c>
      <c r="E28" s="41" t="s">
        <v>12067</v>
      </c>
    </row>
    <row r="29" spans="1:5" x14ac:dyDescent="0.2">
      <c r="A29" s="37" t="s">
        <v>9403</v>
      </c>
      <c r="B29" s="30">
        <v>23</v>
      </c>
      <c r="C29" s="31" t="s">
        <v>194</v>
      </c>
      <c r="D29" s="32">
        <v>25056</v>
      </c>
      <c r="E29" s="41" t="s">
        <v>12062</v>
      </c>
    </row>
    <row r="30" spans="1:5" x14ac:dyDescent="0.2">
      <c r="A30" s="37" t="s">
        <v>9404</v>
      </c>
      <c r="B30" s="30">
        <v>23</v>
      </c>
      <c r="C30" s="31" t="s">
        <v>194</v>
      </c>
      <c r="D30" s="32">
        <v>25056</v>
      </c>
      <c r="E30" s="41" t="s">
        <v>12066</v>
      </c>
    </row>
    <row r="31" spans="1:5" x14ac:dyDescent="0.2">
      <c r="A31" s="37" t="s">
        <v>9405</v>
      </c>
      <c r="B31" s="30">
        <v>23</v>
      </c>
      <c r="C31" s="31" t="s">
        <v>194</v>
      </c>
      <c r="D31" s="32">
        <v>25056</v>
      </c>
      <c r="E31" s="41" t="s">
        <v>12067</v>
      </c>
    </row>
    <row r="32" spans="1:5" x14ac:dyDescent="0.2">
      <c r="A32" s="37" t="s">
        <v>9406</v>
      </c>
      <c r="B32" s="30">
        <v>23</v>
      </c>
      <c r="C32" s="31" t="s">
        <v>194</v>
      </c>
      <c r="D32" s="32">
        <v>25056</v>
      </c>
      <c r="E32" s="41" t="s">
        <v>12066</v>
      </c>
    </row>
    <row r="33" spans="1:5" x14ac:dyDescent="0.2">
      <c r="A33" s="37" t="s">
        <v>2699</v>
      </c>
      <c r="B33" s="30">
        <v>24</v>
      </c>
      <c r="C33" s="31" t="s">
        <v>195</v>
      </c>
      <c r="D33" s="32">
        <v>72104</v>
      </c>
      <c r="E33" s="41" t="s">
        <v>12075</v>
      </c>
    </row>
    <row r="34" spans="1:5" x14ac:dyDescent="0.2">
      <c r="A34" s="37" t="s">
        <v>2700</v>
      </c>
      <c r="B34" s="30">
        <v>24</v>
      </c>
      <c r="C34" s="31" t="s">
        <v>195</v>
      </c>
      <c r="D34" s="32">
        <v>72104</v>
      </c>
      <c r="E34" s="41" t="s">
        <v>12076</v>
      </c>
    </row>
    <row r="35" spans="1:5" x14ac:dyDescent="0.2">
      <c r="A35" s="37" t="s">
        <v>5664</v>
      </c>
      <c r="B35" s="30">
        <v>24</v>
      </c>
      <c r="C35" s="31" t="s">
        <v>195</v>
      </c>
      <c r="D35" s="32">
        <v>72104</v>
      </c>
      <c r="E35" s="41" t="s">
        <v>12077</v>
      </c>
    </row>
    <row r="36" spans="1:5" x14ac:dyDescent="0.2">
      <c r="A36" s="37" t="s">
        <v>6130</v>
      </c>
      <c r="B36" s="30">
        <v>24</v>
      </c>
      <c r="C36" s="31" t="s">
        <v>195</v>
      </c>
      <c r="D36" s="32">
        <v>72104</v>
      </c>
      <c r="E36" s="41" t="s">
        <v>12078</v>
      </c>
    </row>
    <row r="37" spans="1:5" x14ac:dyDescent="0.2">
      <c r="A37" s="37" t="s">
        <v>7010</v>
      </c>
      <c r="B37" s="30">
        <v>24</v>
      </c>
      <c r="C37" s="31" t="s">
        <v>195</v>
      </c>
      <c r="D37" s="32">
        <v>72104</v>
      </c>
      <c r="E37" s="41" t="s">
        <v>12079</v>
      </c>
    </row>
    <row r="38" spans="1:5" x14ac:dyDescent="0.2">
      <c r="A38" s="37" t="s">
        <v>7779</v>
      </c>
      <c r="B38" s="30">
        <v>24</v>
      </c>
      <c r="C38" s="31" t="s">
        <v>195</v>
      </c>
      <c r="D38" s="32">
        <v>72104</v>
      </c>
      <c r="E38" s="41" t="s">
        <v>12080</v>
      </c>
    </row>
    <row r="39" spans="1:5" x14ac:dyDescent="0.2">
      <c r="A39" s="37" t="s">
        <v>9407</v>
      </c>
      <c r="B39" s="30">
        <v>24</v>
      </c>
      <c r="C39" s="31" t="s">
        <v>195</v>
      </c>
      <c r="D39" s="32">
        <v>72104</v>
      </c>
      <c r="E39" s="41" t="s">
        <v>12079</v>
      </c>
    </row>
    <row r="40" spans="1:5" x14ac:dyDescent="0.2">
      <c r="A40" s="37" t="s">
        <v>9408</v>
      </c>
      <c r="B40" s="30">
        <v>24</v>
      </c>
      <c r="C40" s="31" t="s">
        <v>195</v>
      </c>
      <c r="D40" s="32">
        <v>72104</v>
      </c>
      <c r="E40" s="41" t="s">
        <v>12080</v>
      </c>
    </row>
    <row r="41" spans="1:5" x14ac:dyDescent="0.2">
      <c r="A41" s="37" t="s">
        <v>9409</v>
      </c>
      <c r="B41" s="30">
        <v>24</v>
      </c>
      <c r="C41" s="31" t="s">
        <v>195</v>
      </c>
      <c r="D41" s="32">
        <v>72104</v>
      </c>
      <c r="E41" s="41" t="s">
        <v>12078</v>
      </c>
    </row>
    <row r="42" spans="1:5" x14ac:dyDescent="0.2">
      <c r="A42" s="37" t="s">
        <v>9396</v>
      </c>
      <c r="B42" s="30">
        <v>14</v>
      </c>
      <c r="C42" s="31" t="s">
        <v>9384</v>
      </c>
      <c r="D42" s="32">
        <v>334981</v>
      </c>
      <c r="E42" s="41" t="s">
        <v>12081</v>
      </c>
    </row>
    <row r="43" spans="1:5" x14ac:dyDescent="0.2">
      <c r="A43" s="37" t="s">
        <v>2705</v>
      </c>
      <c r="B43" s="30">
        <v>38</v>
      </c>
      <c r="C43" s="31" t="s">
        <v>200</v>
      </c>
      <c r="D43" s="32">
        <v>5624</v>
      </c>
      <c r="E43" s="41" t="s">
        <v>12082</v>
      </c>
    </row>
    <row r="44" spans="1:5" x14ac:dyDescent="0.2">
      <c r="A44" s="37" t="s">
        <v>2706</v>
      </c>
      <c r="B44" s="30">
        <v>38</v>
      </c>
      <c r="C44" s="31" t="s">
        <v>200</v>
      </c>
      <c r="D44" s="32">
        <v>5624</v>
      </c>
      <c r="E44" s="41" t="s">
        <v>12083</v>
      </c>
    </row>
    <row r="45" spans="1:5" x14ac:dyDescent="0.2">
      <c r="A45" s="37" t="s">
        <v>6306</v>
      </c>
      <c r="B45" s="30">
        <v>38</v>
      </c>
      <c r="C45" s="31" t="s">
        <v>200</v>
      </c>
      <c r="D45" s="32">
        <v>5624</v>
      </c>
      <c r="E45" s="41" t="s">
        <v>12084</v>
      </c>
    </row>
    <row r="46" spans="1:5" x14ac:dyDescent="0.2">
      <c r="A46" s="37" t="s">
        <v>6486</v>
      </c>
      <c r="B46" s="30">
        <v>38</v>
      </c>
      <c r="C46" s="31" t="s">
        <v>200</v>
      </c>
      <c r="D46" s="32">
        <v>5624</v>
      </c>
      <c r="E46" s="41" t="s">
        <v>12085</v>
      </c>
    </row>
    <row r="47" spans="1:5" x14ac:dyDescent="0.2">
      <c r="A47" s="37" t="s">
        <v>8540</v>
      </c>
      <c r="B47" s="30">
        <v>38</v>
      </c>
      <c r="C47" s="31" t="s">
        <v>200</v>
      </c>
      <c r="D47" s="32">
        <v>5624</v>
      </c>
      <c r="E47" s="41" t="s">
        <v>12086</v>
      </c>
    </row>
    <row r="48" spans="1:5" x14ac:dyDescent="0.2">
      <c r="A48" s="37" t="s">
        <v>8989</v>
      </c>
      <c r="B48" s="30">
        <v>38</v>
      </c>
      <c r="C48" s="31" t="s">
        <v>200</v>
      </c>
      <c r="D48" s="32">
        <v>5624</v>
      </c>
      <c r="E48" s="41" t="s">
        <v>12065</v>
      </c>
    </row>
    <row r="49" spans="1:5" x14ac:dyDescent="0.2">
      <c r="A49" s="37" t="s">
        <v>9410</v>
      </c>
      <c r="B49" s="30">
        <v>38</v>
      </c>
      <c r="C49" s="31" t="s">
        <v>200</v>
      </c>
      <c r="D49" s="32">
        <v>5624</v>
      </c>
      <c r="E49" s="41" t="s">
        <v>12085</v>
      </c>
    </row>
    <row r="50" spans="1:5" x14ac:dyDescent="0.2">
      <c r="A50" s="37" t="s">
        <v>9411</v>
      </c>
      <c r="B50" s="30">
        <v>38</v>
      </c>
      <c r="C50" s="31" t="s">
        <v>200</v>
      </c>
      <c r="D50" s="32">
        <v>5624</v>
      </c>
      <c r="E50" s="41" t="s">
        <v>12085</v>
      </c>
    </row>
    <row r="51" spans="1:5" x14ac:dyDescent="0.2">
      <c r="A51" s="37" t="s">
        <v>9412</v>
      </c>
      <c r="B51" s="30">
        <v>38</v>
      </c>
      <c r="C51" s="31" t="s">
        <v>200</v>
      </c>
      <c r="D51" s="32">
        <v>5624</v>
      </c>
      <c r="E51" s="41" t="s">
        <v>12086</v>
      </c>
    </row>
    <row r="52" spans="1:5" x14ac:dyDescent="0.2">
      <c r="A52" s="37" t="s">
        <v>9413</v>
      </c>
      <c r="B52" s="30">
        <v>38</v>
      </c>
      <c r="C52" s="31" t="s">
        <v>200</v>
      </c>
      <c r="D52" s="32">
        <v>5624</v>
      </c>
      <c r="E52" s="41" t="s">
        <v>12085</v>
      </c>
    </row>
    <row r="53" spans="1:5" x14ac:dyDescent="0.2">
      <c r="A53" s="37" t="s">
        <v>2708</v>
      </c>
      <c r="B53" s="30">
        <v>40</v>
      </c>
      <c r="C53" s="31" t="s">
        <v>202</v>
      </c>
      <c r="D53" s="32">
        <v>2260</v>
      </c>
      <c r="E53" s="41" t="s">
        <v>12061</v>
      </c>
    </row>
    <row r="54" spans="1:5" x14ac:dyDescent="0.2">
      <c r="A54" s="37" t="s">
        <v>2709</v>
      </c>
      <c r="B54" s="30">
        <v>40</v>
      </c>
      <c r="C54" s="31" t="s">
        <v>202</v>
      </c>
      <c r="D54" s="32">
        <v>2260</v>
      </c>
      <c r="E54" s="41" t="s">
        <v>12084</v>
      </c>
    </row>
    <row r="55" spans="1:5" x14ac:dyDescent="0.2">
      <c r="A55" s="37" t="s">
        <v>2710</v>
      </c>
      <c r="B55" s="30">
        <v>40</v>
      </c>
      <c r="C55" s="31" t="s">
        <v>202</v>
      </c>
      <c r="D55" s="32">
        <v>2260</v>
      </c>
      <c r="E55" s="41" t="s">
        <v>12087</v>
      </c>
    </row>
    <row r="56" spans="1:5" x14ac:dyDescent="0.2">
      <c r="A56" s="37" t="s">
        <v>2711</v>
      </c>
      <c r="B56" s="30">
        <v>40</v>
      </c>
      <c r="C56" s="31" t="s">
        <v>202</v>
      </c>
      <c r="D56" s="32">
        <v>2260</v>
      </c>
      <c r="E56" s="41" t="s">
        <v>12073</v>
      </c>
    </row>
    <row r="57" spans="1:5" x14ac:dyDescent="0.2">
      <c r="A57" s="37" t="s">
        <v>2712</v>
      </c>
      <c r="B57" s="30">
        <v>40</v>
      </c>
      <c r="C57" s="31" t="s">
        <v>202</v>
      </c>
      <c r="D57" s="32">
        <v>2260</v>
      </c>
      <c r="E57" s="41" t="s">
        <v>12088</v>
      </c>
    </row>
    <row r="58" spans="1:5" x14ac:dyDescent="0.2">
      <c r="A58" s="37" t="s">
        <v>4594</v>
      </c>
      <c r="B58" s="30">
        <v>40</v>
      </c>
      <c r="C58" s="31" t="s">
        <v>202</v>
      </c>
      <c r="D58" s="32">
        <v>2260</v>
      </c>
      <c r="E58" s="41" t="s">
        <v>12089</v>
      </c>
    </row>
    <row r="59" spans="1:5" x14ac:dyDescent="0.2">
      <c r="A59" s="37" t="s">
        <v>5114</v>
      </c>
      <c r="B59" s="30">
        <v>40</v>
      </c>
      <c r="C59" s="31" t="s">
        <v>202</v>
      </c>
      <c r="D59" s="32">
        <v>2260</v>
      </c>
      <c r="E59" s="41" t="s">
        <v>12089</v>
      </c>
    </row>
    <row r="60" spans="1:5" x14ac:dyDescent="0.2">
      <c r="A60" s="37" t="s">
        <v>5263</v>
      </c>
      <c r="B60" s="30">
        <v>40</v>
      </c>
      <c r="C60" s="31" t="s">
        <v>202</v>
      </c>
      <c r="D60" s="32">
        <v>2260</v>
      </c>
      <c r="E60" s="41" t="s">
        <v>12090</v>
      </c>
    </row>
    <row r="61" spans="1:5" x14ac:dyDescent="0.2">
      <c r="A61" s="37" t="s">
        <v>6252</v>
      </c>
      <c r="B61" s="30">
        <v>40</v>
      </c>
      <c r="C61" s="31" t="s">
        <v>202</v>
      </c>
      <c r="D61" s="32">
        <v>2260</v>
      </c>
      <c r="E61" s="41" t="s">
        <v>12091</v>
      </c>
    </row>
    <row r="62" spans="1:5" x14ac:dyDescent="0.2">
      <c r="A62" s="37" t="s">
        <v>6259</v>
      </c>
      <c r="B62" s="30">
        <v>40</v>
      </c>
      <c r="C62" s="31" t="s">
        <v>202</v>
      </c>
      <c r="D62" s="32">
        <v>2260</v>
      </c>
      <c r="E62" s="41" t="s">
        <v>12082</v>
      </c>
    </row>
    <row r="63" spans="1:5" x14ac:dyDescent="0.2">
      <c r="A63" s="37" t="s">
        <v>7350</v>
      </c>
      <c r="B63" s="30">
        <v>40</v>
      </c>
      <c r="C63" s="31" t="s">
        <v>202</v>
      </c>
      <c r="D63" s="32">
        <v>2260</v>
      </c>
      <c r="E63" s="41" t="s">
        <v>12092</v>
      </c>
    </row>
    <row r="64" spans="1:5" x14ac:dyDescent="0.2">
      <c r="A64" s="37" t="s">
        <v>8013</v>
      </c>
      <c r="B64" s="30">
        <v>40</v>
      </c>
      <c r="C64" s="31" t="s">
        <v>202</v>
      </c>
      <c r="D64" s="32">
        <v>2260</v>
      </c>
      <c r="E64" s="41" t="s">
        <v>12093</v>
      </c>
    </row>
    <row r="65" spans="1:5" x14ac:dyDescent="0.2">
      <c r="A65" s="37" t="s">
        <v>8135</v>
      </c>
      <c r="B65" s="30">
        <v>40</v>
      </c>
      <c r="C65" s="31" t="s">
        <v>202</v>
      </c>
      <c r="D65" s="32">
        <v>2260</v>
      </c>
      <c r="E65" s="41" t="s">
        <v>12083</v>
      </c>
    </row>
    <row r="66" spans="1:5" x14ac:dyDescent="0.2">
      <c r="A66" s="37" t="s">
        <v>8843</v>
      </c>
      <c r="B66" s="30">
        <v>40</v>
      </c>
      <c r="C66" s="31" t="s">
        <v>202</v>
      </c>
      <c r="D66" s="32">
        <v>2260</v>
      </c>
      <c r="E66" s="41" t="s">
        <v>12094</v>
      </c>
    </row>
    <row r="67" spans="1:5" x14ac:dyDescent="0.2">
      <c r="A67" s="37" t="s">
        <v>8844</v>
      </c>
      <c r="B67" s="30">
        <v>40</v>
      </c>
      <c r="C67" s="31" t="s">
        <v>202</v>
      </c>
      <c r="D67" s="32">
        <v>2260</v>
      </c>
      <c r="E67" s="41" t="s">
        <v>12094</v>
      </c>
    </row>
    <row r="68" spans="1:5" x14ac:dyDescent="0.2">
      <c r="A68" s="37" t="s">
        <v>9103</v>
      </c>
      <c r="B68" s="30">
        <v>40</v>
      </c>
      <c r="C68" s="31" t="s">
        <v>202</v>
      </c>
      <c r="D68" s="32">
        <v>2260</v>
      </c>
      <c r="E68" s="41" t="s">
        <v>12093</v>
      </c>
    </row>
    <row r="69" spans="1:5" x14ac:dyDescent="0.2">
      <c r="A69" s="37" t="s">
        <v>9414</v>
      </c>
      <c r="B69" s="30">
        <v>40</v>
      </c>
      <c r="C69" s="31" t="s">
        <v>202</v>
      </c>
      <c r="D69" s="32">
        <v>2260</v>
      </c>
      <c r="E69" s="41" t="s">
        <v>12091</v>
      </c>
    </row>
    <row r="70" spans="1:5" x14ac:dyDescent="0.2">
      <c r="A70" s="37" t="s">
        <v>9415</v>
      </c>
      <c r="B70" s="30">
        <v>40</v>
      </c>
      <c r="C70" s="31" t="s">
        <v>202</v>
      </c>
      <c r="D70" s="32">
        <v>2260</v>
      </c>
      <c r="E70" s="41" t="s">
        <v>12090</v>
      </c>
    </row>
    <row r="71" spans="1:5" x14ac:dyDescent="0.2">
      <c r="A71" s="37" t="s">
        <v>9416</v>
      </c>
      <c r="B71" s="30">
        <v>40</v>
      </c>
      <c r="C71" s="31" t="s">
        <v>202</v>
      </c>
      <c r="D71" s="32">
        <v>2260</v>
      </c>
      <c r="E71" s="41" t="s">
        <v>12092</v>
      </c>
    </row>
    <row r="72" spans="1:5" x14ac:dyDescent="0.2">
      <c r="A72" s="37" t="s">
        <v>9417</v>
      </c>
      <c r="B72" s="30">
        <v>40</v>
      </c>
      <c r="C72" s="31" t="s">
        <v>202</v>
      </c>
      <c r="D72" s="32">
        <v>2260</v>
      </c>
      <c r="E72" s="41" t="s">
        <v>12082</v>
      </c>
    </row>
    <row r="73" spans="1:5" x14ac:dyDescent="0.2">
      <c r="A73" s="37" t="s">
        <v>9418</v>
      </c>
      <c r="B73" s="30">
        <v>40</v>
      </c>
      <c r="C73" s="31" t="s">
        <v>202</v>
      </c>
      <c r="D73" s="32">
        <v>2260</v>
      </c>
      <c r="E73" s="41" t="s">
        <v>12093</v>
      </c>
    </row>
    <row r="74" spans="1:5" x14ac:dyDescent="0.2">
      <c r="A74" s="37" t="s">
        <v>9419</v>
      </c>
      <c r="B74" s="30">
        <v>40</v>
      </c>
      <c r="C74" s="31" t="s">
        <v>202</v>
      </c>
      <c r="D74" s="32">
        <v>2260</v>
      </c>
      <c r="E74" s="41" t="s">
        <v>12092</v>
      </c>
    </row>
    <row r="75" spans="1:5" ht="24" x14ac:dyDescent="0.2">
      <c r="A75" s="37" t="s">
        <v>3650</v>
      </c>
      <c r="B75" s="30">
        <v>51</v>
      </c>
      <c r="C75" s="31" t="s">
        <v>633</v>
      </c>
      <c r="D75" s="32">
        <v>5172</v>
      </c>
      <c r="E75" s="41" t="s">
        <v>12082</v>
      </c>
    </row>
    <row r="76" spans="1:5" ht="24" x14ac:dyDescent="0.2">
      <c r="A76" s="37" t="s">
        <v>3651</v>
      </c>
      <c r="B76" s="30">
        <v>51</v>
      </c>
      <c r="C76" s="31" t="s">
        <v>633</v>
      </c>
      <c r="D76" s="32">
        <v>5172</v>
      </c>
      <c r="E76" s="41" t="s">
        <v>12065</v>
      </c>
    </row>
    <row r="77" spans="1:5" ht="24" x14ac:dyDescent="0.2">
      <c r="A77" s="37" t="s">
        <v>3652</v>
      </c>
      <c r="B77" s="30">
        <v>51</v>
      </c>
      <c r="C77" s="31" t="s">
        <v>633</v>
      </c>
      <c r="D77" s="32">
        <v>5172</v>
      </c>
      <c r="E77" s="41" t="s">
        <v>12089</v>
      </c>
    </row>
    <row r="78" spans="1:5" ht="24" x14ac:dyDescent="0.2">
      <c r="A78" s="37" t="s">
        <v>4900</v>
      </c>
      <c r="B78" s="30">
        <v>51</v>
      </c>
      <c r="C78" s="31" t="s">
        <v>633</v>
      </c>
      <c r="D78" s="32">
        <v>5172</v>
      </c>
      <c r="E78" s="41" t="s">
        <v>12095</v>
      </c>
    </row>
    <row r="79" spans="1:5" ht="24" x14ac:dyDescent="0.2">
      <c r="A79" s="37" t="s">
        <v>5113</v>
      </c>
      <c r="B79" s="30">
        <v>51</v>
      </c>
      <c r="C79" s="31" t="s">
        <v>633</v>
      </c>
      <c r="D79" s="32">
        <v>5172</v>
      </c>
      <c r="E79" s="41" t="s">
        <v>12082</v>
      </c>
    </row>
    <row r="80" spans="1:5" ht="24" x14ac:dyDescent="0.2">
      <c r="A80" s="37" t="s">
        <v>6538</v>
      </c>
      <c r="B80" s="30">
        <v>51</v>
      </c>
      <c r="C80" s="31" t="s">
        <v>633</v>
      </c>
      <c r="D80" s="32">
        <v>5172</v>
      </c>
      <c r="E80" s="41" t="s">
        <v>12096</v>
      </c>
    </row>
    <row r="81" spans="1:5" ht="24" x14ac:dyDescent="0.2">
      <c r="A81" s="37" t="s">
        <v>9420</v>
      </c>
      <c r="B81" s="30">
        <v>51</v>
      </c>
      <c r="C81" s="31" t="s">
        <v>633</v>
      </c>
      <c r="D81" s="32">
        <v>5172</v>
      </c>
      <c r="E81" s="41" t="s">
        <v>12096</v>
      </c>
    </row>
    <row r="82" spans="1:5" ht="24" x14ac:dyDescent="0.2">
      <c r="A82" s="37" t="s">
        <v>9421</v>
      </c>
      <c r="B82" s="30">
        <v>51</v>
      </c>
      <c r="C82" s="31" t="s">
        <v>633</v>
      </c>
      <c r="D82" s="32">
        <v>5172</v>
      </c>
      <c r="E82" s="41" t="s">
        <v>12089</v>
      </c>
    </row>
    <row r="83" spans="1:5" ht="24" x14ac:dyDescent="0.2">
      <c r="A83" s="37" t="s">
        <v>3655</v>
      </c>
      <c r="B83" s="30">
        <v>53</v>
      </c>
      <c r="C83" s="31" t="s">
        <v>635</v>
      </c>
      <c r="D83" s="32">
        <v>36538</v>
      </c>
      <c r="E83" s="41" t="s">
        <v>12097</v>
      </c>
    </row>
    <row r="84" spans="1:5" ht="24" x14ac:dyDescent="0.2">
      <c r="A84" s="37" t="s">
        <v>3656</v>
      </c>
      <c r="B84" s="30">
        <v>53</v>
      </c>
      <c r="C84" s="31" t="s">
        <v>635</v>
      </c>
      <c r="D84" s="32">
        <v>36538</v>
      </c>
      <c r="E84" s="41" t="s">
        <v>12062</v>
      </c>
    </row>
    <row r="85" spans="1:5" ht="24" x14ac:dyDescent="0.2">
      <c r="A85" s="37" t="s">
        <v>5136</v>
      </c>
      <c r="B85" s="30">
        <v>53</v>
      </c>
      <c r="C85" s="31" t="s">
        <v>635</v>
      </c>
      <c r="D85" s="32">
        <v>36538</v>
      </c>
      <c r="E85" s="41" t="s">
        <v>12070</v>
      </c>
    </row>
    <row r="86" spans="1:5" ht="24" x14ac:dyDescent="0.2">
      <c r="A86" s="37" t="s">
        <v>9422</v>
      </c>
      <c r="B86" s="30">
        <v>53</v>
      </c>
      <c r="C86" s="31" t="s">
        <v>635</v>
      </c>
      <c r="D86" s="32">
        <v>46384</v>
      </c>
      <c r="E86" s="41" t="s">
        <v>12070</v>
      </c>
    </row>
    <row r="87" spans="1:5" ht="24" x14ac:dyDescent="0.2">
      <c r="A87" s="37" t="s">
        <v>3653</v>
      </c>
      <c r="B87" s="30">
        <v>54</v>
      </c>
      <c r="C87" s="31" t="s">
        <v>634</v>
      </c>
      <c r="D87" s="32">
        <v>87027</v>
      </c>
      <c r="E87" s="41" t="s">
        <v>12097</v>
      </c>
    </row>
    <row r="88" spans="1:5" ht="24" x14ac:dyDescent="0.2">
      <c r="A88" s="37" t="s">
        <v>3654</v>
      </c>
      <c r="B88" s="30">
        <v>54</v>
      </c>
      <c r="C88" s="31" t="s">
        <v>634</v>
      </c>
      <c r="D88" s="32">
        <v>87027</v>
      </c>
      <c r="E88" s="41" t="s">
        <v>12062</v>
      </c>
    </row>
    <row r="89" spans="1:5" ht="24" x14ac:dyDescent="0.2">
      <c r="A89" s="37" t="s">
        <v>5147</v>
      </c>
      <c r="B89" s="30">
        <v>54</v>
      </c>
      <c r="C89" s="31" t="s">
        <v>634</v>
      </c>
      <c r="D89" s="32">
        <v>87027</v>
      </c>
      <c r="E89" s="41" t="s">
        <v>12070</v>
      </c>
    </row>
    <row r="90" spans="1:5" ht="24" x14ac:dyDescent="0.2">
      <c r="A90" s="37" t="s">
        <v>9423</v>
      </c>
      <c r="B90" s="30">
        <v>54</v>
      </c>
      <c r="C90" s="31" t="s">
        <v>634</v>
      </c>
      <c r="D90" s="32">
        <v>87027</v>
      </c>
      <c r="E90" s="41" t="s">
        <v>12070</v>
      </c>
    </row>
    <row r="91" spans="1:5" ht="24" x14ac:dyDescent="0.2">
      <c r="A91" s="37" t="s">
        <v>2574</v>
      </c>
      <c r="B91" s="30">
        <v>55</v>
      </c>
      <c r="C91" s="31" t="s">
        <v>103</v>
      </c>
      <c r="D91" s="32">
        <v>3369</v>
      </c>
      <c r="E91" s="41" t="s">
        <v>12073</v>
      </c>
    </row>
    <row r="92" spans="1:5" ht="24" x14ac:dyDescent="0.2">
      <c r="A92" s="37" t="s">
        <v>3657</v>
      </c>
      <c r="B92" s="30">
        <v>61</v>
      </c>
      <c r="C92" s="31" t="s">
        <v>636</v>
      </c>
      <c r="D92" s="32">
        <v>61560</v>
      </c>
      <c r="E92" s="41" t="s">
        <v>12097</v>
      </c>
    </row>
    <row r="93" spans="1:5" ht="24" x14ac:dyDescent="0.2">
      <c r="A93" s="37" t="s">
        <v>3658</v>
      </c>
      <c r="B93" s="30">
        <v>61</v>
      </c>
      <c r="C93" s="31" t="s">
        <v>636</v>
      </c>
      <c r="D93" s="32">
        <v>61560</v>
      </c>
      <c r="E93" s="41" t="s">
        <v>12062</v>
      </c>
    </row>
    <row r="94" spans="1:5" ht="24" x14ac:dyDescent="0.2">
      <c r="A94" s="37" t="s">
        <v>3789</v>
      </c>
      <c r="B94" s="30">
        <v>61</v>
      </c>
      <c r="C94" s="31" t="s">
        <v>636</v>
      </c>
      <c r="D94" s="32">
        <v>61560</v>
      </c>
      <c r="E94" s="41" t="s">
        <v>12060</v>
      </c>
    </row>
    <row r="95" spans="1:5" ht="24" x14ac:dyDescent="0.2">
      <c r="A95" s="37" t="s">
        <v>6806</v>
      </c>
      <c r="B95" s="30">
        <v>61</v>
      </c>
      <c r="C95" s="31" t="s">
        <v>636</v>
      </c>
      <c r="D95" s="32">
        <v>61560</v>
      </c>
      <c r="E95" s="41" t="s">
        <v>12097</v>
      </c>
    </row>
    <row r="96" spans="1:5" ht="24" x14ac:dyDescent="0.2">
      <c r="A96" s="37" t="s">
        <v>8626</v>
      </c>
      <c r="B96" s="30">
        <v>61</v>
      </c>
      <c r="C96" s="31" t="s">
        <v>636</v>
      </c>
      <c r="D96" s="32">
        <v>61560</v>
      </c>
      <c r="E96" s="41" t="s">
        <v>12097</v>
      </c>
    </row>
    <row r="97" spans="1:5" ht="24" x14ac:dyDescent="0.2">
      <c r="A97" s="37" t="s">
        <v>9424</v>
      </c>
      <c r="B97" s="30">
        <v>61</v>
      </c>
      <c r="C97" s="31" t="s">
        <v>636</v>
      </c>
      <c r="D97" s="32">
        <v>61560</v>
      </c>
      <c r="E97" s="41" t="s">
        <v>12097</v>
      </c>
    </row>
    <row r="98" spans="1:5" ht="24" x14ac:dyDescent="0.2">
      <c r="A98" s="37" t="s">
        <v>9425</v>
      </c>
      <c r="B98" s="30">
        <v>61</v>
      </c>
      <c r="C98" s="31" t="s">
        <v>636</v>
      </c>
      <c r="D98" s="32">
        <v>61560</v>
      </c>
      <c r="E98" s="41" t="s">
        <v>12097</v>
      </c>
    </row>
    <row r="99" spans="1:5" ht="24" x14ac:dyDescent="0.2">
      <c r="A99" s="37" t="s">
        <v>3660</v>
      </c>
      <c r="B99" s="30">
        <v>63</v>
      </c>
      <c r="C99" s="31" t="s">
        <v>638</v>
      </c>
      <c r="D99" s="32">
        <v>25886</v>
      </c>
      <c r="E99" s="41" t="s">
        <v>12098</v>
      </c>
    </row>
    <row r="100" spans="1:5" ht="24" x14ac:dyDescent="0.2">
      <c r="A100" s="37" t="s">
        <v>8445</v>
      </c>
      <c r="B100" s="30">
        <v>63</v>
      </c>
      <c r="C100" s="31" t="s">
        <v>638</v>
      </c>
      <c r="D100" s="32">
        <v>25886</v>
      </c>
      <c r="E100" s="41" t="s">
        <v>12065</v>
      </c>
    </row>
    <row r="101" spans="1:5" ht="24" x14ac:dyDescent="0.2">
      <c r="A101" s="37" t="s">
        <v>9290</v>
      </c>
      <c r="B101" s="30">
        <v>63</v>
      </c>
      <c r="C101" s="31" t="s">
        <v>638</v>
      </c>
      <c r="D101" s="32">
        <v>25886</v>
      </c>
      <c r="E101" s="41" t="s">
        <v>12099</v>
      </c>
    </row>
    <row r="102" spans="1:5" ht="24" x14ac:dyDescent="0.2">
      <c r="A102" s="37" t="s">
        <v>9426</v>
      </c>
      <c r="B102" s="30">
        <v>63</v>
      </c>
      <c r="C102" s="31" t="s">
        <v>638</v>
      </c>
      <c r="D102" s="32">
        <v>25886</v>
      </c>
      <c r="E102" s="41" t="s">
        <v>12065</v>
      </c>
    </row>
    <row r="103" spans="1:5" ht="24" x14ac:dyDescent="0.2">
      <c r="A103" s="37" t="s">
        <v>9427</v>
      </c>
      <c r="B103" s="30">
        <v>63</v>
      </c>
      <c r="C103" s="31" t="s">
        <v>638</v>
      </c>
      <c r="D103" s="32">
        <v>25886</v>
      </c>
      <c r="E103" s="41" t="s">
        <v>12065</v>
      </c>
    </row>
    <row r="104" spans="1:5" ht="24" x14ac:dyDescent="0.2">
      <c r="A104" s="37" t="s">
        <v>3659</v>
      </c>
      <c r="B104" s="30">
        <v>64</v>
      </c>
      <c r="C104" s="31" t="s">
        <v>637</v>
      </c>
      <c r="D104" s="32">
        <v>78938</v>
      </c>
      <c r="E104" s="41" t="s">
        <v>12087</v>
      </c>
    </row>
    <row r="105" spans="1:5" ht="24" x14ac:dyDescent="0.2">
      <c r="A105" s="37" t="s">
        <v>9428</v>
      </c>
      <c r="B105" s="30">
        <v>64</v>
      </c>
      <c r="C105" s="31" t="s">
        <v>637</v>
      </c>
      <c r="D105" s="32">
        <v>78938</v>
      </c>
      <c r="E105" s="41" t="s">
        <v>12100</v>
      </c>
    </row>
    <row r="106" spans="1:5" ht="24" x14ac:dyDescent="0.2">
      <c r="A106" s="37" t="s">
        <v>3661</v>
      </c>
      <c r="B106" s="30">
        <v>65</v>
      </c>
      <c r="C106" s="31" t="s">
        <v>639</v>
      </c>
      <c r="D106" s="32">
        <v>2174</v>
      </c>
      <c r="E106" s="41" t="s">
        <v>12079</v>
      </c>
    </row>
    <row r="107" spans="1:5" ht="24" x14ac:dyDescent="0.2">
      <c r="A107" s="37" t="s">
        <v>5906</v>
      </c>
      <c r="B107" s="30">
        <v>65</v>
      </c>
      <c r="C107" s="31" t="s">
        <v>639</v>
      </c>
      <c r="D107" s="32">
        <v>2174</v>
      </c>
      <c r="E107" s="41" t="s">
        <v>12076</v>
      </c>
    </row>
    <row r="108" spans="1:5" ht="24" x14ac:dyDescent="0.2">
      <c r="A108" s="37" t="s">
        <v>6185</v>
      </c>
      <c r="B108" s="30">
        <v>65</v>
      </c>
      <c r="C108" s="31" t="s">
        <v>639</v>
      </c>
      <c r="D108" s="32">
        <v>2174</v>
      </c>
      <c r="E108" s="41" t="s">
        <v>12062</v>
      </c>
    </row>
    <row r="109" spans="1:5" ht="24" x14ac:dyDescent="0.2">
      <c r="A109" s="37" t="s">
        <v>7575</v>
      </c>
      <c r="B109" s="30">
        <v>65</v>
      </c>
      <c r="C109" s="31" t="s">
        <v>639</v>
      </c>
      <c r="D109" s="32">
        <v>2174</v>
      </c>
      <c r="E109" s="41" t="s">
        <v>12083</v>
      </c>
    </row>
    <row r="110" spans="1:5" ht="24" x14ac:dyDescent="0.2">
      <c r="A110" s="37" t="s">
        <v>9429</v>
      </c>
      <c r="B110" s="30">
        <v>65</v>
      </c>
      <c r="C110" s="31" t="s">
        <v>639</v>
      </c>
      <c r="D110" s="32">
        <v>2174</v>
      </c>
      <c r="E110" s="41" t="s">
        <v>12062</v>
      </c>
    </row>
    <row r="111" spans="1:5" ht="24" x14ac:dyDescent="0.2">
      <c r="A111" s="37" t="s">
        <v>9430</v>
      </c>
      <c r="B111" s="30">
        <v>65</v>
      </c>
      <c r="C111" s="31" t="s">
        <v>639</v>
      </c>
      <c r="D111" s="32">
        <v>2174</v>
      </c>
      <c r="E111" s="41" t="s">
        <v>12076</v>
      </c>
    </row>
    <row r="112" spans="1:5" ht="24" x14ac:dyDescent="0.2">
      <c r="A112" s="37" t="s">
        <v>4737</v>
      </c>
      <c r="B112" s="30">
        <v>66</v>
      </c>
      <c r="C112" s="31" t="s">
        <v>991</v>
      </c>
      <c r="D112" s="32">
        <v>6368</v>
      </c>
      <c r="E112" s="41" t="s">
        <v>12062</v>
      </c>
    </row>
    <row r="113" spans="1:5" ht="24" x14ac:dyDescent="0.2">
      <c r="A113" s="37" t="s">
        <v>7578</v>
      </c>
      <c r="B113" s="30">
        <v>66</v>
      </c>
      <c r="C113" s="31" t="s">
        <v>991</v>
      </c>
      <c r="D113" s="32">
        <v>6368</v>
      </c>
      <c r="E113" s="41" t="s">
        <v>12083</v>
      </c>
    </row>
    <row r="114" spans="1:5" ht="24" x14ac:dyDescent="0.2">
      <c r="A114" s="37" t="s">
        <v>9431</v>
      </c>
      <c r="B114" s="30">
        <v>66</v>
      </c>
      <c r="C114" s="31" t="s">
        <v>991</v>
      </c>
      <c r="D114" s="32">
        <v>6368</v>
      </c>
      <c r="E114" s="41" t="s">
        <v>12062</v>
      </c>
    </row>
    <row r="115" spans="1:5" ht="24" x14ac:dyDescent="0.2">
      <c r="A115" s="37" t="s">
        <v>3662</v>
      </c>
      <c r="B115" s="30">
        <v>68</v>
      </c>
      <c r="C115" s="31" t="s">
        <v>640</v>
      </c>
      <c r="D115" s="32">
        <v>2983</v>
      </c>
      <c r="E115" s="41" t="s">
        <v>12079</v>
      </c>
    </row>
    <row r="116" spans="1:5" ht="24" x14ac:dyDescent="0.2">
      <c r="A116" s="37" t="s">
        <v>6681</v>
      </c>
      <c r="B116" s="30">
        <v>68</v>
      </c>
      <c r="C116" s="31" t="s">
        <v>640</v>
      </c>
      <c r="D116" s="32">
        <v>2983</v>
      </c>
      <c r="E116" s="41" t="s">
        <v>12076</v>
      </c>
    </row>
    <row r="117" spans="1:5" ht="24" x14ac:dyDescent="0.2">
      <c r="A117" s="37" t="s">
        <v>7576</v>
      </c>
      <c r="B117" s="30">
        <v>68</v>
      </c>
      <c r="C117" s="31" t="s">
        <v>640</v>
      </c>
      <c r="D117" s="32">
        <v>2983</v>
      </c>
      <c r="E117" s="41" t="s">
        <v>12083</v>
      </c>
    </row>
    <row r="118" spans="1:5" ht="24" x14ac:dyDescent="0.2">
      <c r="A118" s="37" t="s">
        <v>8368</v>
      </c>
      <c r="B118" s="30">
        <v>68</v>
      </c>
      <c r="C118" s="31" t="s">
        <v>640</v>
      </c>
      <c r="D118" s="32">
        <v>2983</v>
      </c>
      <c r="E118" s="41" t="s">
        <v>12062</v>
      </c>
    </row>
    <row r="119" spans="1:5" ht="24" x14ac:dyDescent="0.2">
      <c r="A119" s="37" t="s">
        <v>9432</v>
      </c>
      <c r="B119" s="30">
        <v>68</v>
      </c>
      <c r="C119" s="31" t="s">
        <v>640</v>
      </c>
      <c r="D119" s="32">
        <v>2983</v>
      </c>
      <c r="E119" s="41" t="s">
        <v>12076</v>
      </c>
    </row>
    <row r="120" spans="1:5" ht="24" x14ac:dyDescent="0.2">
      <c r="A120" s="37" t="s">
        <v>9433</v>
      </c>
      <c r="B120" s="30">
        <v>68</v>
      </c>
      <c r="C120" s="31" t="s">
        <v>640</v>
      </c>
      <c r="D120" s="32">
        <v>2983</v>
      </c>
      <c r="E120" s="41" t="s">
        <v>12062</v>
      </c>
    </row>
    <row r="121" spans="1:5" ht="24" x14ac:dyDescent="0.2">
      <c r="A121" s="37" t="s">
        <v>7577</v>
      </c>
      <c r="B121" s="30">
        <v>69</v>
      </c>
      <c r="C121" s="31" t="s">
        <v>1366</v>
      </c>
      <c r="D121" s="32">
        <v>4227</v>
      </c>
      <c r="E121" s="41" t="s">
        <v>12083</v>
      </c>
    </row>
    <row r="122" spans="1:5" ht="24" x14ac:dyDescent="0.2">
      <c r="A122" s="37" t="s">
        <v>8275</v>
      </c>
      <c r="B122" s="30">
        <v>69</v>
      </c>
      <c r="C122" s="31" t="s">
        <v>1366</v>
      </c>
      <c r="D122" s="32">
        <v>4227</v>
      </c>
      <c r="E122" s="41" t="s">
        <v>12076</v>
      </c>
    </row>
    <row r="123" spans="1:5" ht="24" x14ac:dyDescent="0.2">
      <c r="A123" s="37" t="s">
        <v>9434</v>
      </c>
      <c r="B123" s="30">
        <v>69</v>
      </c>
      <c r="C123" s="31" t="s">
        <v>1366</v>
      </c>
      <c r="D123" s="32">
        <v>4227</v>
      </c>
      <c r="E123" s="41" t="s">
        <v>12076</v>
      </c>
    </row>
    <row r="124" spans="1:5" ht="24" x14ac:dyDescent="0.2">
      <c r="A124" s="37" t="s">
        <v>2565</v>
      </c>
      <c r="B124" s="30">
        <v>70</v>
      </c>
      <c r="C124" s="31" t="s">
        <v>92</v>
      </c>
      <c r="D124" s="32">
        <v>2269</v>
      </c>
      <c r="E124" s="41" t="s">
        <v>12101</v>
      </c>
    </row>
    <row r="125" spans="1:5" ht="24" x14ac:dyDescent="0.2">
      <c r="A125" s="37" t="s">
        <v>3663</v>
      </c>
      <c r="B125" s="30">
        <v>70</v>
      </c>
      <c r="C125" s="31" t="s">
        <v>92</v>
      </c>
      <c r="D125" s="32">
        <v>2269</v>
      </c>
      <c r="E125" s="41" t="s">
        <v>12102</v>
      </c>
    </row>
    <row r="126" spans="1:5" ht="24" x14ac:dyDescent="0.2">
      <c r="A126" s="37" t="s">
        <v>3664</v>
      </c>
      <c r="B126" s="30">
        <v>70</v>
      </c>
      <c r="C126" s="31" t="s">
        <v>92</v>
      </c>
      <c r="D126" s="32">
        <v>2269</v>
      </c>
      <c r="E126" s="41" t="s">
        <v>12076</v>
      </c>
    </row>
    <row r="127" spans="1:5" ht="24" x14ac:dyDescent="0.2">
      <c r="A127" s="37" t="s">
        <v>3665</v>
      </c>
      <c r="B127" s="30">
        <v>70</v>
      </c>
      <c r="C127" s="31" t="s">
        <v>92</v>
      </c>
      <c r="D127" s="32">
        <v>2269</v>
      </c>
      <c r="E127" s="41" t="s">
        <v>12073</v>
      </c>
    </row>
    <row r="128" spans="1:5" ht="24" x14ac:dyDescent="0.2">
      <c r="A128" s="37" t="s">
        <v>3666</v>
      </c>
      <c r="B128" s="30">
        <v>70</v>
      </c>
      <c r="C128" s="31" t="s">
        <v>92</v>
      </c>
      <c r="D128" s="32">
        <v>2269</v>
      </c>
      <c r="E128" s="41" t="s">
        <v>12103</v>
      </c>
    </row>
    <row r="129" spans="1:5" ht="24" x14ac:dyDescent="0.2">
      <c r="A129" s="37" t="s">
        <v>3667</v>
      </c>
      <c r="B129" s="30">
        <v>70</v>
      </c>
      <c r="C129" s="31" t="s">
        <v>92</v>
      </c>
      <c r="D129" s="32">
        <v>2269</v>
      </c>
      <c r="E129" s="41" t="s">
        <v>12092</v>
      </c>
    </row>
    <row r="130" spans="1:5" ht="24" x14ac:dyDescent="0.2">
      <c r="A130" s="37" t="s">
        <v>3668</v>
      </c>
      <c r="B130" s="30">
        <v>70</v>
      </c>
      <c r="C130" s="31" t="s">
        <v>92</v>
      </c>
      <c r="D130" s="32">
        <v>2269</v>
      </c>
      <c r="E130" s="41" t="s">
        <v>12062</v>
      </c>
    </row>
    <row r="131" spans="1:5" ht="24" x14ac:dyDescent="0.2">
      <c r="A131" s="37" t="s">
        <v>3669</v>
      </c>
      <c r="B131" s="30">
        <v>70</v>
      </c>
      <c r="C131" s="31" t="s">
        <v>92</v>
      </c>
      <c r="D131" s="32">
        <v>2269</v>
      </c>
      <c r="E131" s="41" t="s">
        <v>12098</v>
      </c>
    </row>
    <row r="132" spans="1:5" ht="24" x14ac:dyDescent="0.2">
      <c r="A132" s="37" t="s">
        <v>3670</v>
      </c>
      <c r="B132" s="30">
        <v>70</v>
      </c>
      <c r="C132" s="31" t="s">
        <v>92</v>
      </c>
      <c r="D132" s="32">
        <v>2269</v>
      </c>
      <c r="E132" s="41" t="s">
        <v>12104</v>
      </c>
    </row>
    <row r="133" spans="1:5" ht="24" x14ac:dyDescent="0.2">
      <c r="A133" s="37" t="s">
        <v>3671</v>
      </c>
      <c r="B133" s="30">
        <v>70</v>
      </c>
      <c r="C133" s="31" t="s">
        <v>92</v>
      </c>
      <c r="D133" s="32">
        <v>2269</v>
      </c>
      <c r="E133" s="41" t="s">
        <v>12091</v>
      </c>
    </row>
    <row r="134" spans="1:5" ht="24" x14ac:dyDescent="0.2">
      <c r="A134" s="37" t="s">
        <v>4847</v>
      </c>
      <c r="B134" s="30">
        <v>70</v>
      </c>
      <c r="C134" s="31" t="s">
        <v>92</v>
      </c>
      <c r="D134" s="32">
        <v>2269</v>
      </c>
      <c r="E134" s="41" t="s">
        <v>12085</v>
      </c>
    </row>
    <row r="135" spans="1:5" ht="24" x14ac:dyDescent="0.2">
      <c r="A135" s="37" t="s">
        <v>4912</v>
      </c>
      <c r="B135" s="30">
        <v>70</v>
      </c>
      <c r="C135" s="31" t="s">
        <v>92</v>
      </c>
      <c r="D135" s="32">
        <v>2269</v>
      </c>
      <c r="E135" s="41" t="s">
        <v>12105</v>
      </c>
    </row>
    <row r="136" spans="1:5" ht="24" x14ac:dyDescent="0.2">
      <c r="A136" s="37" t="s">
        <v>4940</v>
      </c>
      <c r="B136" s="30">
        <v>70</v>
      </c>
      <c r="C136" s="31" t="s">
        <v>92</v>
      </c>
      <c r="D136" s="32">
        <v>2269</v>
      </c>
      <c r="E136" s="41" t="s">
        <v>12062</v>
      </c>
    </row>
    <row r="137" spans="1:5" ht="24" x14ac:dyDescent="0.2">
      <c r="A137" s="37" t="s">
        <v>5646</v>
      </c>
      <c r="B137" s="30">
        <v>70</v>
      </c>
      <c r="C137" s="31" t="s">
        <v>92</v>
      </c>
      <c r="D137" s="32">
        <v>2269</v>
      </c>
      <c r="E137" s="41" t="s">
        <v>12106</v>
      </c>
    </row>
    <row r="138" spans="1:5" ht="24" x14ac:dyDescent="0.2">
      <c r="A138" s="37" t="s">
        <v>5811</v>
      </c>
      <c r="B138" s="30">
        <v>70</v>
      </c>
      <c r="C138" s="31" t="s">
        <v>92</v>
      </c>
      <c r="D138" s="32">
        <v>2269</v>
      </c>
      <c r="E138" s="41" t="s">
        <v>12090</v>
      </c>
    </row>
    <row r="139" spans="1:5" ht="24" x14ac:dyDescent="0.2">
      <c r="A139" s="37" t="s">
        <v>5812</v>
      </c>
      <c r="B139" s="30">
        <v>70</v>
      </c>
      <c r="C139" s="31" t="s">
        <v>92</v>
      </c>
      <c r="D139" s="32">
        <v>2269</v>
      </c>
      <c r="E139" s="41" t="s">
        <v>12090</v>
      </c>
    </row>
    <row r="140" spans="1:5" ht="24" x14ac:dyDescent="0.2">
      <c r="A140" s="37" t="s">
        <v>6045</v>
      </c>
      <c r="B140" s="30">
        <v>70</v>
      </c>
      <c r="C140" s="31" t="s">
        <v>92</v>
      </c>
      <c r="D140" s="32">
        <v>2269</v>
      </c>
      <c r="E140" s="41" t="s">
        <v>12093</v>
      </c>
    </row>
    <row r="141" spans="1:5" ht="24" x14ac:dyDescent="0.2">
      <c r="A141" s="37" t="s">
        <v>7156</v>
      </c>
      <c r="B141" s="30">
        <v>70</v>
      </c>
      <c r="C141" s="31" t="s">
        <v>92</v>
      </c>
      <c r="D141" s="32">
        <v>2269</v>
      </c>
      <c r="E141" s="41" t="s">
        <v>12085</v>
      </c>
    </row>
    <row r="142" spans="1:5" ht="24" x14ac:dyDescent="0.2">
      <c r="A142" s="37" t="s">
        <v>7554</v>
      </c>
      <c r="B142" s="30">
        <v>70</v>
      </c>
      <c r="C142" s="31" t="s">
        <v>92</v>
      </c>
      <c r="D142" s="32">
        <v>2269</v>
      </c>
      <c r="E142" s="41" t="s">
        <v>12083</v>
      </c>
    </row>
    <row r="143" spans="1:5" ht="24" x14ac:dyDescent="0.2">
      <c r="A143" s="37" t="s">
        <v>8846</v>
      </c>
      <c r="B143" s="30">
        <v>70</v>
      </c>
      <c r="C143" s="31" t="s">
        <v>92</v>
      </c>
      <c r="D143" s="32">
        <v>2269</v>
      </c>
      <c r="E143" s="41" t="s">
        <v>12094</v>
      </c>
    </row>
    <row r="144" spans="1:5" ht="24" x14ac:dyDescent="0.2">
      <c r="A144" s="37" t="s">
        <v>9238</v>
      </c>
      <c r="B144" s="30">
        <v>70</v>
      </c>
      <c r="C144" s="31" t="s">
        <v>92</v>
      </c>
      <c r="D144" s="32">
        <v>2269</v>
      </c>
      <c r="E144" s="41" t="s">
        <v>12074</v>
      </c>
    </row>
    <row r="145" spans="1:5" ht="24" x14ac:dyDescent="0.2">
      <c r="A145" s="37" t="s">
        <v>9239</v>
      </c>
      <c r="B145" s="30">
        <v>70</v>
      </c>
      <c r="C145" s="31" t="s">
        <v>92</v>
      </c>
      <c r="D145" s="32">
        <v>2269</v>
      </c>
      <c r="E145" s="41" t="s">
        <v>12074</v>
      </c>
    </row>
    <row r="146" spans="1:5" ht="24" x14ac:dyDescent="0.2">
      <c r="A146" s="37" t="s">
        <v>9254</v>
      </c>
      <c r="B146" s="30">
        <v>70</v>
      </c>
      <c r="C146" s="31" t="s">
        <v>92</v>
      </c>
      <c r="D146" s="32">
        <v>2269</v>
      </c>
      <c r="E146" s="41" t="s">
        <v>12061</v>
      </c>
    </row>
    <row r="147" spans="1:5" ht="24" x14ac:dyDescent="0.2">
      <c r="A147" s="37" t="s">
        <v>9296</v>
      </c>
      <c r="B147" s="30">
        <v>70</v>
      </c>
      <c r="C147" s="31" t="s">
        <v>92</v>
      </c>
      <c r="D147" s="32">
        <v>2269</v>
      </c>
      <c r="E147" s="41" t="s">
        <v>12107</v>
      </c>
    </row>
    <row r="148" spans="1:5" ht="24" x14ac:dyDescent="0.2">
      <c r="A148" s="37" t="s">
        <v>9435</v>
      </c>
      <c r="B148" s="30">
        <v>70</v>
      </c>
      <c r="C148" s="31" t="s">
        <v>92</v>
      </c>
      <c r="D148" s="32">
        <v>2269</v>
      </c>
      <c r="E148" s="41" t="s">
        <v>12085</v>
      </c>
    </row>
    <row r="149" spans="1:5" ht="24" x14ac:dyDescent="0.2">
      <c r="A149" s="37" t="s">
        <v>9436</v>
      </c>
      <c r="B149" s="30">
        <v>70</v>
      </c>
      <c r="C149" s="31" t="s">
        <v>92</v>
      </c>
      <c r="D149" s="32">
        <v>2269</v>
      </c>
      <c r="E149" s="41" t="s">
        <v>12084</v>
      </c>
    </row>
    <row r="150" spans="1:5" ht="24" x14ac:dyDescent="0.2">
      <c r="A150" s="37" t="s">
        <v>9437</v>
      </c>
      <c r="B150" s="30">
        <v>70</v>
      </c>
      <c r="C150" s="31" t="s">
        <v>92</v>
      </c>
      <c r="D150" s="32">
        <v>2269</v>
      </c>
      <c r="E150" s="41" t="s">
        <v>12108</v>
      </c>
    </row>
    <row r="151" spans="1:5" ht="24" x14ac:dyDescent="0.2">
      <c r="A151" s="37" t="s">
        <v>9438</v>
      </c>
      <c r="B151" s="30">
        <v>70</v>
      </c>
      <c r="C151" s="31" t="s">
        <v>92</v>
      </c>
      <c r="D151" s="32">
        <v>2269</v>
      </c>
      <c r="E151" s="41" t="s">
        <v>12061</v>
      </c>
    </row>
    <row r="152" spans="1:5" ht="24" x14ac:dyDescent="0.2">
      <c r="A152" s="37" t="s">
        <v>9439</v>
      </c>
      <c r="B152" s="30">
        <v>70</v>
      </c>
      <c r="C152" s="31" t="s">
        <v>92</v>
      </c>
      <c r="D152" s="32">
        <v>2269</v>
      </c>
      <c r="E152" s="41" t="s">
        <v>12109</v>
      </c>
    </row>
    <row r="153" spans="1:5" ht="24" x14ac:dyDescent="0.2">
      <c r="A153" s="37" t="s">
        <v>9440</v>
      </c>
      <c r="B153" s="30">
        <v>70</v>
      </c>
      <c r="C153" s="31" t="s">
        <v>92</v>
      </c>
      <c r="D153" s="32">
        <v>2269</v>
      </c>
      <c r="E153" s="41" t="s">
        <v>12065</v>
      </c>
    </row>
    <row r="154" spans="1:5" ht="24" x14ac:dyDescent="0.2">
      <c r="A154" s="37" t="s">
        <v>9441</v>
      </c>
      <c r="B154" s="30">
        <v>70</v>
      </c>
      <c r="C154" s="31" t="s">
        <v>92</v>
      </c>
      <c r="D154" s="32">
        <v>2269</v>
      </c>
      <c r="E154" s="41" t="s">
        <v>12065</v>
      </c>
    </row>
    <row r="155" spans="1:5" ht="24" x14ac:dyDescent="0.2">
      <c r="A155" s="37" t="s">
        <v>9442</v>
      </c>
      <c r="B155" s="30">
        <v>70</v>
      </c>
      <c r="C155" s="31" t="s">
        <v>92</v>
      </c>
      <c r="D155" s="32">
        <v>2269</v>
      </c>
      <c r="E155" s="41" t="s">
        <v>12074</v>
      </c>
    </row>
    <row r="156" spans="1:5" ht="24" x14ac:dyDescent="0.2">
      <c r="A156" s="37" t="s">
        <v>9443</v>
      </c>
      <c r="B156" s="30">
        <v>70</v>
      </c>
      <c r="C156" s="31" t="s">
        <v>92</v>
      </c>
      <c r="D156" s="32">
        <v>2269</v>
      </c>
      <c r="E156" s="41" t="s">
        <v>12107</v>
      </c>
    </row>
    <row r="157" spans="1:5" ht="24" x14ac:dyDescent="0.2">
      <c r="A157" s="37" t="s">
        <v>9444</v>
      </c>
      <c r="B157" s="30">
        <v>70</v>
      </c>
      <c r="C157" s="31" t="s">
        <v>92</v>
      </c>
      <c r="D157" s="32">
        <v>2269</v>
      </c>
      <c r="E157" s="41" t="s">
        <v>12074</v>
      </c>
    </row>
    <row r="158" spans="1:5" ht="24" x14ac:dyDescent="0.2">
      <c r="A158" s="37" t="s">
        <v>3822</v>
      </c>
      <c r="B158" s="30">
        <v>75</v>
      </c>
      <c r="C158" s="31" t="s">
        <v>709</v>
      </c>
      <c r="D158" s="32">
        <v>107759</v>
      </c>
      <c r="E158" s="41" t="s">
        <v>12071</v>
      </c>
    </row>
    <row r="159" spans="1:5" ht="24" x14ac:dyDescent="0.2">
      <c r="A159" s="37" t="s">
        <v>4553</v>
      </c>
      <c r="B159" s="30">
        <v>75</v>
      </c>
      <c r="C159" s="31" t="s">
        <v>709</v>
      </c>
      <c r="D159" s="32">
        <v>107759</v>
      </c>
      <c r="E159" s="41" t="s">
        <v>12066</v>
      </c>
    </row>
    <row r="160" spans="1:5" ht="24" x14ac:dyDescent="0.2">
      <c r="A160" s="37" t="s">
        <v>5184</v>
      </c>
      <c r="B160" s="30">
        <v>75</v>
      </c>
      <c r="C160" s="31" t="s">
        <v>709</v>
      </c>
      <c r="D160" s="32">
        <v>107759</v>
      </c>
      <c r="E160" s="41" t="s">
        <v>12067</v>
      </c>
    </row>
    <row r="161" spans="1:5" ht="24" x14ac:dyDescent="0.2">
      <c r="A161" s="37" t="s">
        <v>6517</v>
      </c>
      <c r="B161" s="30">
        <v>75</v>
      </c>
      <c r="C161" s="31" t="s">
        <v>709</v>
      </c>
      <c r="D161" s="32">
        <v>107759</v>
      </c>
      <c r="E161" s="41" t="s">
        <v>12110</v>
      </c>
    </row>
    <row r="162" spans="1:5" ht="24" x14ac:dyDescent="0.2">
      <c r="A162" s="37" t="s">
        <v>9445</v>
      </c>
      <c r="B162" s="30">
        <v>75</v>
      </c>
      <c r="C162" s="31" t="s">
        <v>709</v>
      </c>
      <c r="D162" s="32">
        <v>107759</v>
      </c>
      <c r="E162" s="41" t="s">
        <v>12067</v>
      </c>
    </row>
    <row r="163" spans="1:5" ht="24" x14ac:dyDescent="0.2">
      <c r="A163" s="37" t="s">
        <v>9446</v>
      </c>
      <c r="B163" s="30">
        <v>75</v>
      </c>
      <c r="C163" s="31" t="s">
        <v>709</v>
      </c>
      <c r="D163" s="32">
        <v>107759</v>
      </c>
      <c r="E163" s="41" t="s">
        <v>12072</v>
      </c>
    </row>
    <row r="164" spans="1:5" ht="24" x14ac:dyDescent="0.2">
      <c r="A164" s="37" t="s">
        <v>9447</v>
      </c>
      <c r="B164" s="30">
        <v>75</v>
      </c>
      <c r="C164" s="31" t="s">
        <v>709</v>
      </c>
      <c r="D164" s="32">
        <v>107759</v>
      </c>
      <c r="E164" s="41" t="s">
        <v>12110</v>
      </c>
    </row>
    <row r="165" spans="1:5" x14ac:dyDescent="0.2">
      <c r="A165" s="37" t="s">
        <v>3672</v>
      </c>
      <c r="B165" s="30">
        <v>76</v>
      </c>
      <c r="C165" s="31" t="s">
        <v>641</v>
      </c>
      <c r="D165" s="32">
        <v>7231</v>
      </c>
      <c r="E165" s="41" t="s">
        <v>12067</v>
      </c>
    </row>
    <row r="166" spans="1:5" x14ac:dyDescent="0.2">
      <c r="A166" s="37" t="s">
        <v>3673</v>
      </c>
      <c r="B166" s="30">
        <v>76</v>
      </c>
      <c r="C166" s="31" t="s">
        <v>641</v>
      </c>
      <c r="D166" s="32">
        <v>7231</v>
      </c>
      <c r="E166" s="41" t="s">
        <v>12105</v>
      </c>
    </row>
    <row r="167" spans="1:5" x14ac:dyDescent="0.2">
      <c r="A167" s="37" t="s">
        <v>3674</v>
      </c>
      <c r="B167" s="30">
        <v>76</v>
      </c>
      <c r="C167" s="31" t="s">
        <v>641</v>
      </c>
      <c r="D167" s="32">
        <v>7231</v>
      </c>
      <c r="E167" s="41" t="s">
        <v>12111</v>
      </c>
    </row>
    <row r="168" spans="1:5" x14ac:dyDescent="0.2">
      <c r="A168" s="37" t="s">
        <v>3823</v>
      </c>
      <c r="B168" s="30">
        <v>76</v>
      </c>
      <c r="C168" s="31" t="s">
        <v>641</v>
      </c>
      <c r="D168" s="32">
        <v>7231</v>
      </c>
      <c r="E168" s="41" t="s">
        <v>12071</v>
      </c>
    </row>
    <row r="169" spans="1:5" x14ac:dyDescent="0.2">
      <c r="A169" s="37" t="s">
        <v>4290</v>
      </c>
      <c r="B169" s="30">
        <v>76</v>
      </c>
      <c r="C169" s="31" t="s">
        <v>641</v>
      </c>
      <c r="D169" s="32">
        <v>7231</v>
      </c>
      <c r="E169" s="41" t="s">
        <v>12110</v>
      </c>
    </row>
    <row r="170" spans="1:5" x14ac:dyDescent="0.2">
      <c r="A170" s="37" t="s">
        <v>4506</v>
      </c>
      <c r="B170" s="30">
        <v>76</v>
      </c>
      <c r="C170" s="31" t="s">
        <v>641</v>
      </c>
      <c r="D170" s="32">
        <v>7231</v>
      </c>
      <c r="E170" s="41" t="s">
        <v>12066</v>
      </c>
    </row>
    <row r="171" spans="1:5" x14ac:dyDescent="0.2">
      <c r="A171" s="37" t="s">
        <v>5389</v>
      </c>
      <c r="B171" s="30">
        <v>76</v>
      </c>
      <c r="C171" s="31" t="s">
        <v>641</v>
      </c>
      <c r="D171" s="32">
        <v>7231</v>
      </c>
      <c r="E171" s="41" t="s">
        <v>12072</v>
      </c>
    </row>
    <row r="172" spans="1:5" x14ac:dyDescent="0.2">
      <c r="A172" s="37" t="s">
        <v>9448</v>
      </c>
      <c r="B172" s="30">
        <v>76</v>
      </c>
      <c r="C172" s="31" t="s">
        <v>641</v>
      </c>
      <c r="D172" s="32">
        <v>7231</v>
      </c>
      <c r="E172" s="41" t="s">
        <v>12072</v>
      </c>
    </row>
    <row r="173" spans="1:5" x14ac:dyDescent="0.2">
      <c r="A173" s="37" t="s">
        <v>2568</v>
      </c>
      <c r="B173" s="30">
        <v>77</v>
      </c>
      <c r="C173" s="31" t="s">
        <v>95</v>
      </c>
      <c r="D173" s="32">
        <v>10985</v>
      </c>
      <c r="E173" s="41" t="s">
        <v>12111</v>
      </c>
    </row>
    <row r="174" spans="1:5" x14ac:dyDescent="0.2">
      <c r="A174" s="37" t="s">
        <v>3675</v>
      </c>
      <c r="B174" s="30">
        <v>77</v>
      </c>
      <c r="C174" s="31" t="s">
        <v>95</v>
      </c>
      <c r="D174" s="32">
        <v>10985</v>
      </c>
      <c r="E174" s="41" t="s">
        <v>12105</v>
      </c>
    </row>
    <row r="175" spans="1:5" x14ac:dyDescent="0.2">
      <c r="A175" s="37" t="s">
        <v>3824</v>
      </c>
      <c r="B175" s="30">
        <v>77</v>
      </c>
      <c r="C175" s="31" t="s">
        <v>95</v>
      </c>
      <c r="D175" s="32">
        <v>10985</v>
      </c>
      <c r="E175" s="41" t="s">
        <v>12071</v>
      </c>
    </row>
    <row r="176" spans="1:5" x14ac:dyDescent="0.2">
      <c r="A176" s="37" t="s">
        <v>4291</v>
      </c>
      <c r="B176" s="30">
        <v>77</v>
      </c>
      <c r="C176" s="31" t="s">
        <v>95</v>
      </c>
      <c r="D176" s="32">
        <v>10985</v>
      </c>
      <c r="E176" s="41" t="s">
        <v>12110</v>
      </c>
    </row>
    <row r="177" spans="1:5" x14ac:dyDescent="0.2">
      <c r="A177" s="37" t="s">
        <v>4589</v>
      </c>
      <c r="B177" s="30">
        <v>77</v>
      </c>
      <c r="C177" s="31" t="s">
        <v>95</v>
      </c>
      <c r="D177" s="32">
        <v>10985</v>
      </c>
      <c r="E177" s="41" t="s">
        <v>12066</v>
      </c>
    </row>
    <row r="178" spans="1:5" x14ac:dyDescent="0.2">
      <c r="A178" s="37" t="s">
        <v>5194</v>
      </c>
      <c r="B178" s="30">
        <v>77</v>
      </c>
      <c r="C178" s="31" t="s">
        <v>95</v>
      </c>
      <c r="D178" s="32">
        <v>10985</v>
      </c>
      <c r="E178" s="41" t="s">
        <v>12108</v>
      </c>
    </row>
    <row r="179" spans="1:5" x14ac:dyDescent="0.2">
      <c r="A179" s="37" t="s">
        <v>5388</v>
      </c>
      <c r="B179" s="30">
        <v>77</v>
      </c>
      <c r="C179" s="31" t="s">
        <v>95</v>
      </c>
      <c r="D179" s="32">
        <v>10985</v>
      </c>
      <c r="E179" s="41" t="s">
        <v>12072</v>
      </c>
    </row>
    <row r="180" spans="1:5" x14ac:dyDescent="0.2">
      <c r="A180" s="37" t="s">
        <v>7816</v>
      </c>
      <c r="B180" s="30">
        <v>77</v>
      </c>
      <c r="C180" s="31" t="s">
        <v>95</v>
      </c>
      <c r="D180" s="32">
        <v>10985</v>
      </c>
      <c r="E180" s="41" t="s">
        <v>12068</v>
      </c>
    </row>
    <row r="181" spans="1:5" x14ac:dyDescent="0.2">
      <c r="A181" s="37" t="s">
        <v>8738</v>
      </c>
      <c r="B181" s="30">
        <v>77</v>
      </c>
      <c r="C181" s="31" t="s">
        <v>95</v>
      </c>
      <c r="D181" s="32">
        <v>10985</v>
      </c>
      <c r="E181" s="41" t="s">
        <v>12067</v>
      </c>
    </row>
    <row r="182" spans="1:5" x14ac:dyDescent="0.2">
      <c r="A182" s="37" t="s">
        <v>9449</v>
      </c>
      <c r="B182" s="30">
        <v>77</v>
      </c>
      <c r="C182" s="31" t="s">
        <v>95</v>
      </c>
      <c r="D182" s="32">
        <v>10985</v>
      </c>
      <c r="E182" s="41" t="s">
        <v>12108</v>
      </c>
    </row>
    <row r="183" spans="1:5" x14ac:dyDescent="0.2">
      <c r="A183" s="37" t="s">
        <v>9450</v>
      </c>
      <c r="B183" s="30">
        <v>77</v>
      </c>
      <c r="C183" s="31" t="s">
        <v>95</v>
      </c>
      <c r="D183" s="32">
        <v>10985</v>
      </c>
      <c r="E183" s="41" t="s">
        <v>12068</v>
      </c>
    </row>
    <row r="184" spans="1:5" x14ac:dyDescent="0.2">
      <c r="A184" s="37" t="s">
        <v>9451</v>
      </c>
      <c r="B184" s="30">
        <v>77</v>
      </c>
      <c r="C184" s="31" t="s">
        <v>95</v>
      </c>
      <c r="D184" s="32">
        <v>10985</v>
      </c>
      <c r="E184" s="41" t="s">
        <v>12067</v>
      </c>
    </row>
    <row r="185" spans="1:5" x14ac:dyDescent="0.2">
      <c r="A185" s="37" t="s">
        <v>9452</v>
      </c>
      <c r="B185" s="30">
        <v>77</v>
      </c>
      <c r="C185" s="31" t="s">
        <v>95</v>
      </c>
      <c r="D185" s="32">
        <v>10985</v>
      </c>
      <c r="E185" s="41" t="s">
        <v>12072</v>
      </c>
    </row>
    <row r="186" spans="1:5" x14ac:dyDescent="0.2">
      <c r="A186" s="37" t="s">
        <v>9453</v>
      </c>
      <c r="B186" s="30">
        <v>77</v>
      </c>
      <c r="C186" s="31" t="s">
        <v>95</v>
      </c>
      <c r="D186" s="32">
        <v>10985</v>
      </c>
      <c r="E186" s="41" t="s">
        <v>12067</v>
      </c>
    </row>
    <row r="187" spans="1:5" x14ac:dyDescent="0.2">
      <c r="A187" s="37" t="s">
        <v>9454</v>
      </c>
      <c r="B187" s="30">
        <v>77</v>
      </c>
      <c r="C187" s="31" t="s">
        <v>95</v>
      </c>
      <c r="D187" s="32">
        <v>10985</v>
      </c>
      <c r="E187" s="41" t="s">
        <v>12068</v>
      </c>
    </row>
    <row r="188" spans="1:5" ht="24" x14ac:dyDescent="0.2">
      <c r="A188" s="37" t="s">
        <v>3676</v>
      </c>
      <c r="B188" s="30">
        <v>78</v>
      </c>
      <c r="C188" s="31" t="s">
        <v>642</v>
      </c>
      <c r="D188" s="32">
        <v>145458</v>
      </c>
      <c r="E188" s="41" t="s">
        <v>12068</v>
      </c>
    </row>
    <row r="189" spans="1:5" ht="24" x14ac:dyDescent="0.2">
      <c r="A189" s="37" t="s">
        <v>3736</v>
      </c>
      <c r="B189" s="30">
        <v>78</v>
      </c>
      <c r="C189" s="31" t="s">
        <v>642</v>
      </c>
      <c r="D189" s="32">
        <v>145458</v>
      </c>
      <c r="E189" s="41" t="s">
        <v>12072</v>
      </c>
    </row>
    <row r="190" spans="1:5" ht="24" x14ac:dyDescent="0.2">
      <c r="A190" s="37" t="s">
        <v>4571</v>
      </c>
      <c r="B190" s="30">
        <v>78</v>
      </c>
      <c r="C190" s="31" t="s">
        <v>642</v>
      </c>
      <c r="D190" s="32">
        <v>145458</v>
      </c>
      <c r="E190" s="41" t="s">
        <v>12071</v>
      </c>
    </row>
    <row r="191" spans="1:5" ht="24" x14ac:dyDescent="0.2">
      <c r="A191" s="37" t="s">
        <v>4579</v>
      </c>
      <c r="B191" s="30">
        <v>78</v>
      </c>
      <c r="C191" s="31" t="s">
        <v>642</v>
      </c>
      <c r="D191" s="32">
        <v>145458</v>
      </c>
      <c r="E191" s="41" t="s">
        <v>12066</v>
      </c>
    </row>
    <row r="192" spans="1:5" ht="24" x14ac:dyDescent="0.2">
      <c r="A192" s="37" t="s">
        <v>5185</v>
      </c>
      <c r="B192" s="30">
        <v>78</v>
      </c>
      <c r="C192" s="31" t="s">
        <v>642</v>
      </c>
      <c r="D192" s="32">
        <v>145458</v>
      </c>
      <c r="E192" s="41" t="s">
        <v>12067</v>
      </c>
    </row>
    <row r="193" spans="1:5" ht="24" x14ac:dyDescent="0.2">
      <c r="A193" s="37" t="s">
        <v>6502</v>
      </c>
      <c r="B193" s="30">
        <v>78</v>
      </c>
      <c r="C193" s="31" t="s">
        <v>642</v>
      </c>
      <c r="D193" s="32">
        <v>145458</v>
      </c>
      <c r="E193" s="41" t="s">
        <v>12110</v>
      </c>
    </row>
    <row r="194" spans="1:5" ht="24" x14ac:dyDescent="0.2">
      <c r="A194" s="37" t="s">
        <v>7591</v>
      </c>
      <c r="B194" s="30">
        <v>78</v>
      </c>
      <c r="C194" s="31" t="s">
        <v>642</v>
      </c>
      <c r="D194" s="32">
        <v>145458</v>
      </c>
      <c r="E194" s="41" t="s">
        <v>12072</v>
      </c>
    </row>
    <row r="195" spans="1:5" ht="24" x14ac:dyDescent="0.2">
      <c r="A195" s="37" t="s">
        <v>9455</v>
      </c>
      <c r="B195" s="30">
        <v>78</v>
      </c>
      <c r="C195" s="31" t="s">
        <v>642</v>
      </c>
      <c r="D195" s="32">
        <v>145458</v>
      </c>
      <c r="E195" s="41" t="s">
        <v>12067</v>
      </c>
    </row>
    <row r="196" spans="1:5" ht="24" x14ac:dyDescent="0.2">
      <c r="A196" s="37" t="s">
        <v>9456</v>
      </c>
      <c r="B196" s="30">
        <v>78</v>
      </c>
      <c r="C196" s="31" t="s">
        <v>642</v>
      </c>
      <c r="D196" s="32">
        <v>145458</v>
      </c>
      <c r="E196" s="41" t="s">
        <v>12110</v>
      </c>
    </row>
    <row r="197" spans="1:5" ht="24" x14ac:dyDescent="0.2">
      <c r="A197" s="37" t="s">
        <v>3677</v>
      </c>
      <c r="B197" s="30">
        <v>80</v>
      </c>
      <c r="C197" s="31" t="s">
        <v>643</v>
      </c>
      <c r="D197" s="32">
        <v>65906</v>
      </c>
      <c r="E197" s="41" t="s">
        <v>12068</v>
      </c>
    </row>
    <row r="198" spans="1:5" ht="24" x14ac:dyDescent="0.2">
      <c r="A198" s="37" t="s">
        <v>3738</v>
      </c>
      <c r="B198" s="30">
        <v>80</v>
      </c>
      <c r="C198" s="31" t="s">
        <v>643</v>
      </c>
      <c r="D198" s="32">
        <v>65906</v>
      </c>
      <c r="E198" s="41" t="s">
        <v>12072</v>
      </c>
    </row>
    <row r="199" spans="1:5" ht="24" x14ac:dyDescent="0.2">
      <c r="A199" s="37" t="s">
        <v>3678</v>
      </c>
      <c r="B199" s="30">
        <v>81</v>
      </c>
      <c r="C199" s="31" t="s">
        <v>644</v>
      </c>
      <c r="D199" s="32">
        <v>53010</v>
      </c>
      <c r="E199" s="41" t="s">
        <v>12068</v>
      </c>
    </row>
    <row r="200" spans="1:5" ht="24" x14ac:dyDescent="0.2">
      <c r="A200" s="37" t="s">
        <v>3739</v>
      </c>
      <c r="B200" s="30">
        <v>81</v>
      </c>
      <c r="C200" s="31" t="s">
        <v>644</v>
      </c>
      <c r="D200" s="32">
        <v>53010</v>
      </c>
      <c r="E200" s="41" t="s">
        <v>12072</v>
      </c>
    </row>
    <row r="201" spans="1:5" ht="24" x14ac:dyDescent="0.2">
      <c r="A201" s="37" t="s">
        <v>3679</v>
      </c>
      <c r="B201" s="30">
        <v>82</v>
      </c>
      <c r="C201" s="31" t="s">
        <v>645</v>
      </c>
      <c r="D201" s="32">
        <v>58781</v>
      </c>
      <c r="E201" s="41" t="s">
        <v>12068</v>
      </c>
    </row>
    <row r="202" spans="1:5" ht="24" x14ac:dyDescent="0.2">
      <c r="A202" s="37" t="s">
        <v>3740</v>
      </c>
      <c r="B202" s="30">
        <v>82</v>
      </c>
      <c r="C202" s="31" t="s">
        <v>645</v>
      </c>
      <c r="D202" s="32">
        <v>58781</v>
      </c>
      <c r="E202" s="41" t="s">
        <v>12072</v>
      </c>
    </row>
    <row r="203" spans="1:5" ht="24" x14ac:dyDescent="0.2">
      <c r="A203" s="37" t="s">
        <v>4520</v>
      </c>
      <c r="B203" s="30">
        <v>83</v>
      </c>
      <c r="C203" s="31" t="s">
        <v>934</v>
      </c>
      <c r="D203" s="32">
        <v>73870</v>
      </c>
      <c r="E203" s="41" t="s">
        <v>12066</v>
      </c>
    </row>
    <row r="204" spans="1:5" ht="24" x14ac:dyDescent="0.2">
      <c r="A204" s="37" t="s">
        <v>9457</v>
      </c>
      <c r="B204" s="30">
        <v>83</v>
      </c>
      <c r="C204" s="31" t="s">
        <v>934</v>
      </c>
      <c r="D204" s="32">
        <v>73870</v>
      </c>
      <c r="E204" s="41" t="s">
        <v>12071</v>
      </c>
    </row>
    <row r="205" spans="1:5" x14ac:dyDescent="0.2">
      <c r="A205" s="37" t="s">
        <v>4566</v>
      </c>
      <c r="B205" s="30">
        <v>84</v>
      </c>
      <c r="C205" s="31" t="s">
        <v>941</v>
      </c>
      <c r="D205" s="32">
        <v>4671</v>
      </c>
      <c r="E205" s="41" t="s">
        <v>12066</v>
      </c>
    </row>
    <row r="206" spans="1:5" x14ac:dyDescent="0.2">
      <c r="A206" s="37" t="s">
        <v>4292</v>
      </c>
      <c r="B206" s="30">
        <v>85</v>
      </c>
      <c r="C206" s="31" t="s">
        <v>851</v>
      </c>
      <c r="D206" s="32">
        <v>9227</v>
      </c>
      <c r="E206" s="41" t="s">
        <v>12110</v>
      </c>
    </row>
    <row r="207" spans="1:5" x14ac:dyDescent="0.2">
      <c r="A207" s="37" t="s">
        <v>4507</v>
      </c>
      <c r="B207" s="30">
        <v>85</v>
      </c>
      <c r="C207" s="31" t="s">
        <v>851</v>
      </c>
      <c r="D207" s="32">
        <v>9227</v>
      </c>
      <c r="E207" s="41" t="s">
        <v>12066</v>
      </c>
    </row>
    <row r="208" spans="1:5" x14ac:dyDescent="0.2">
      <c r="A208" s="37" t="s">
        <v>9458</v>
      </c>
      <c r="B208" s="30">
        <v>85</v>
      </c>
      <c r="C208" s="31" t="s">
        <v>851</v>
      </c>
      <c r="D208" s="32">
        <v>9227</v>
      </c>
      <c r="E208" s="41" t="s">
        <v>12072</v>
      </c>
    </row>
    <row r="209" spans="1:5" x14ac:dyDescent="0.2">
      <c r="A209" s="37" t="s">
        <v>9459</v>
      </c>
      <c r="B209" s="30">
        <v>85</v>
      </c>
      <c r="C209" s="31" t="s">
        <v>851</v>
      </c>
      <c r="D209" s="32">
        <v>9227</v>
      </c>
      <c r="E209" s="41" t="s">
        <v>12071</v>
      </c>
    </row>
    <row r="210" spans="1:5" ht="24" x14ac:dyDescent="0.2">
      <c r="A210" s="37" t="s">
        <v>3737</v>
      </c>
      <c r="B210" s="30">
        <v>86</v>
      </c>
      <c r="C210" s="31" t="s">
        <v>672</v>
      </c>
      <c r="D210" s="32">
        <v>116802</v>
      </c>
      <c r="E210" s="41" t="s">
        <v>12072</v>
      </c>
    </row>
    <row r="211" spans="1:5" ht="24" x14ac:dyDescent="0.2">
      <c r="A211" s="37" t="s">
        <v>4544</v>
      </c>
      <c r="B211" s="30">
        <v>86</v>
      </c>
      <c r="C211" s="31" t="s">
        <v>672</v>
      </c>
      <c r="D211" s="32">
        <v>116802</v>
      </c>
      <c r="E211" s="41" t="s">
        <v>12066</v>
      </c>
    </row>
    <row r="212" spans="1:5" ht="24" x14ac:dyDescent="0.2">
      <c r="A212" s="37" t="s">
        <v>9460</v>
      </c>
      <c r="B212" s="30">
        <v>86</v>
      </c>
      <c r="C212" s="31" t="s">
        <v>672</v>
      </c>
      <c r="D212" s="32">
        <v>116802</v>
      </c>
      <c r="E212" s="41" t="s">
        <v>12071</v>
      </c>
    </row>
    <row r="213" spans="1:5" ht="24" x14ac:dyDescent="0.2">
      <c r="A213" s="37" t="s">
        <v>3680</v>
      </c>
      <c r="B213" s="30">
        <v>88</v>
      </c>
      <c r="C213" s="31" t="s">
        <v>646</v>
      </c>
      <c r="D213" s="32">
        <v>34200</v>
      </c>
      <c r="E213" s="41" t="s">
        <v>12085</v>
      </c>
    </row>
    <row r="214" spans="1:5" ht="36" x14ac:dyDescent="0.2">
      <c r="A214" s="37" t="s">
        <v>9461</v>
      </c>
      <c r="B214" s="30">
        <v>94</v>
      </c>
      <c r="C214" s="31" t="s">
        <v>1542</v>
      </c>
      <c r="D214" s="32">
        <v>68933920</v>
      </c>
      <c r="E214" s="41" t="s">
        <v>12112</v>
      </c>
    </row>
    <row r="215" spans="1:5" ht="36" x14ac:dyDescent="0.2">
      <c r="A215" s="37" t="s">
        <v>4816</v>
      </c>
      <c r="B215" s="30">
        <v>95</v>
      </c>
      <c r="C215" s="31" t="s">
        <v>1008</v>
      </c>
      <c r="D215" s="32">
        <v>137867840</v>
      </c>
      <c r="E215" s="41" t="s">
        <v>12112</v>
      </c>
    </row>
    <row r="216" spans="1:5" x14ac:dyDescent="0.2">
      <c r="A216" s="37" t="s">
        <v>3483</v>
      </c>
      <c r="B216" s="30">
        <v>114</v>
      </c>
      <c r="C216" s="31" t="s">
        <v>574</v>
      </c>
      <c r="D216" s="32">
        <v>2956</v>
      </c>
      <c r="E216" s="41" t="s">
        <v>12113</v>
      </c>
    </row>
    <row r="217" spans="1:5" x14ac:dyDescent="0.2">
      <c r="A217" s="37" t="s">
        <v>3484</v>
      </c>
      <c r="B217" s="30">
        <v>114</v>
      </c>
      <c r="C217" s="31" t="s">
        <v>574</v>
      </c>
      <c r="D217" s="32">
        <v>2956</v>
      </c>
      <c r="E217" s="41" t="s">
        <v>12083</v>
      </c>
    </row>
    <row r="218" spans="1:5" x14ac:dyDescent="0.2">
      <c r="A218" s="37" t="s">
        <v>3485</v>
      </c>
      <c r="B218" s="30">
        <v>114</v>
      </c>
      <c r="C218" s="31" t="s">
        <v>574</v>
      </c>
      <c r="D218" s="32">
        <v>2956</v>
      </c>
      <c r="E218" s="41" t="s">
        <v>12061</v>
      </c>
    </row>
    <row r="219" spans="1:5" x14ac:dyDescent="0.2">
      <c r="A219" s="37" t="s">
        <v>3486</v>
      </c>
      <c r="B219" s="30">
        <v>114</v>
      </c>
      <c r="C219" s="31" t="s">
        <v>574</v>
      </c>
      <c r="D219" s="32">
        <v>2956</v>
      </c>
      <c r="E219" s="41" t="s">
        <v>12091</v>
      </c>
    </row>
    <row r="220" spans="1:5" x14ac:dyDescent="0.2">
      <c r="A220" s="37" t="s">
        <v>3487</v>
      </c>
      <c r="B220" s="30">
        <v>114</v>
      </c>
      <c r="C220" s="31" t="s">
        <v>574</v>
      </c>
      <c r="D220" s="32">
        <v>2956</v>
      </c>
      <c r="E220" s="41" t="s">
        <v>12108</v>
      </c>
    </row>
    <row r="221" spans="1:5" x14ac:dyDescent="0.2">
      <c r="A221" s="37" t="s">
        <v>5008</v>
      </c>
      <c r="B221" s="30">
        <v>114</v>
      </c>
      <c r="C221" s="31" t="s">
        <v>574</v>
      </c>
      <c r="D221" s="32">
        <v>2956</v>
      </c>
      <c r="E221" s="41" t="s">
        <v>12062</v>
      </c>
    </row>
    <row r="222" spans="1:5" x14ac:dyDescent="0.2">
      <c r="A222" s="37" t="s">
        <v>5957</v>
      </c>
      <c r="B222" s="30">
        <v>114</v>
      </c>
      <c r="C222" s="31" t="s">
        <v>574</v>
      </c>
      <c r="D222" s="32">
        <v>2956</v>
      </c>
      <c r="E222" s="41" t="s">
        <v>12114</v>
      </c>
    </row>
    <row r="223" spans="1:5" x14ac:dyDescent="0.2">
      <c r="A223" s="37" t="s">
        <v>6041</v>
      </c>
      <c r="B223" s="30">
        <v>114</v>
      </c>
      <c r="C223" s="31" t="s">
        <v>574</v>
      </c>
      <c r="D223" s="32">
        <v>2956</v>
      </c>
      <c r="E223" s="41" t="s">
        <v>12092</v>
      </c>
    </row>
    <row r="224" spans="1:5" x14ac:dyDescent="0.2">
      <c r="A224" s="37" t="s">
        <v>6539</v>
      </c>
      <c r="B224" s="30">
        <v>114</v>
      </c>
      <c r="C224" s="31" t="s">
        <v>574</v>
      </c>
      <c r="D224" s="32">
        <v>2956</v>
      </c>
      <c r="E224" s="41" t="s">
        <v>12096</v>
      </c>
    </row>
    <row r="225" spans="1:5" x14ac:dyDescent="0.2">
      <c r="A225" s="37" t="s">
        <v>6737</v>
      </c>
      <c r="B225" s="30">
        <v>114</v>
      </c>
      <c r="C225" s="31" t="s">
        <v>574</v>
      </c>
      <c r="D225" s="32">
        <v>2956</v>
      </c>
      <c r="E225" s="41" t="s">
        <v>12115</v>
      </c>
    </row>
    <row r="226" spans="1:5" x14ac:dyDescent="0.2">
      <c r="A226" s="37" t="s">
        <v>6811</v>
      </c>
      <c r="B226" s="30">
        <v>114</v>
      </c>
      <c r="C226" s="31" t="s">
        <v>574</v>
      </c>
      <c r="D226" s="32">
        <v>2956</v>
      </c>
      <c r="E226" s="41" t="s">
        <v>12089</v>
      </c>
    </row>
    <row r="227" spans="1:5" x14ac:dyDescent="0.2">
      <c r="A227" s="37" t="s">
        <v>6977</v>
      </c>
      <c r="B227" s="30">
        <v>114</v>
      </c>
      <c r="C227" s="31" t="s">
        <v>574</v>
      </c>
      <c r="D227" s="32">
        <v>2956</v>
      </c>
      <c r="E227" s="41" t="s">
        <v>12073</v>
      </c>
    </row>
    <row r="228" spans="1:5" x14ac:dyDescent="0.2">
      <c r="A228" s="37" t="s">
        <v>7631</v>
      </c>
      <c r="B228" s="30">
        <v>114</v>
      </c>
      <c r="C228" s="31" t="s">
        <v>574</v>
      </c>
      <c r="D228" s="32">
        <v>2956</v>
      </c>
      <c r="E228" s="41" t="s">
        <v>12082</v>
      </c>
    </row>
    <row r="229" spans="1:5" x14ac:dyDescent="0.2">
      <c r="A229" s="37" t="s">
        <v>9462</v>
      </c>
      <c r="B229" s="30">
        <v>114</v>
      </c>
      <c r="C229" s="31" t="s">
        <v>574</v>
      </c>
      <c r="D229" s="32">
        <v>2956</v>
      </c>
      <c r="E229" s="41" t="s">
        <v>12096</v>
      </c>
    </row>
    <row r="230" spans="1:5" x14ac:dyDescent="0.2">
      <c r="A230" s="37" t="s">
        <v>9463</v>
      </c>
      <c r="B230" s="30">
        <v>114</v>
      </c>
      <c r="C230" s="31" t="s">
        <v>574</v>
      </c>
      <c r="D230" s="32">
        <v>2956</v>
      </c>
      <c r="E230" s="41" t="s">
        <v>12062</v>
      </c>
    </row>
    <row r="231" spans="1:5" x14ac:dyDescent="0.2">
      <c r="A231" s="37" t="s">
        <v>9464</v>
      </c>
      <c r="B231" s="30">
        <v>114</v>
      </c>
      <c r="C231" s="31" t="s">
        <v>574</v>
      </c>
      <c r="D231" s="32">
        <v>2956</v>
      </c>
      <c r="E231" s="41" t="s">
        <v>12073</v>
      </c>
    </row>
    <row r="232" spans="1:5" x14ac:dyDescent="0.2">
      <c r="A232" s="37" t="s">
        <v>9465</v>
      </c>
      <c r="B232" s="30">
        <v>114</v>
      </c>
      <c r="C232" s="31" t="s">
        <v>574</v>
      </c>
      <c r="D232" s="32">
        <v>2956</v>
      </c>
      <c r="E232" s="41" t="s">
        <v>12093</v>
      </c>
    </row>
    <row r="233" spans="1:5" x14ac:dyDescent="0.2">
      <c r="A233" s="37" t="s">
        <v>9466</v>
      </c>
      <c r="B233" s="30">
        <v>114</v>
      </c>
      <c r="C233" s="31" t="s">
        <v>574</v>
      </c>
      <c r="D233" s="32">
        <v>2956</v>
      </c>
      <c r="E233" s="41" t="s">
        <v>12116</v>
      </c>
    </row>
    <row r="234" spans="1:5" x14ac:dyDescent="0.2">
      <c r="A234" s="37" t="s">
        <v>9467</v>
      </c>
      <c r="B234" s="30">
        <v>114</v>
      </c>
      <c r="C234" s="31" t="s">
        <v>574</v>
      </c>
      <c r="D234" s="32">
        <v>2956</v>
      </c>
      <c r="E234" s="41" t="s">
        <v>12092</v>
      </c>
    </row>
    <row r="235" spans="1:5" x14ac:dyDescent="0.2">
      <c r="A235" s="37" t="s">
        <v>9468</v>
      </c>
      <c r="B235" s="30">
        <v>114</v>
      </c>
      <c r="C235" s="31" t="s">
        <v>574</v>
      </c>
      <c r="D235" s="32">
        <v>2956</v>
      </c>
      <c r="E235" s="41" t="s">
        <v>12114</v>
      </c>
    </row>
    <row r="236" spans="1:5" x14ac:dyDescent="0.2">
      <c r="A236" s="37" t="s">
        <v>9469</v>
      </c>
      <c r="B236" s="30">
        <v>114</v>
      </c>
      <c r="C236" s="31" t="s">
        <v>574</v>
      </c>
      <c r="D236" s="32">
        <v>2956</v>
      </c>
      <c r="E236" s="41" t="s">
        <v>12089</v>
      </c>
    </row>
    <row r="237" spans="1:5" x14ac:dyDescent="0.2">
      <c r="A237" s="37" t="s">
        <v>9470</v>
      </c>
      <c r="B237" s="30">
        <v>114</v>
      </c>
      <c r="C237" s="31" t="s">
        <v>574</v>
      </c>
      <c r="D237" s="32">
        <v>2956</v>
      </c>
      <c r="E237" s="41" t="s">
        <v>12082</v>
      </c>
    </row>
    <row r="238" spans="1:5" x14ac:dyDescent="0.2">
      <c r="A238" s="37" t="s">
        <v>9471</v>
      </c>
      <c r="B238" s="30">
        <v>114</v>
      </c>
      <c r="C238" s="31" t="s">
        <v>574</v>
      </c>
      <c r="D238" s="32">
        <v>2956</v>
      </c>
      <c r="E238" s="41" t="s">
        <v>12117</v>
      </c>
    </row>
    <row r="239" spans="1:5" x14ac:dyDescent="0.2">
      <c r="A239" s="37" t="s">
        <v>9472</v>
      </c>
      <c r="B239" s="30">
        <v>114</v>
      </c>
      <c r="C239" s="31" t="s">
        <v>574</v>
      </c>
      <c r="D239" s="32">
        <v>2956</v>
      </c>
      <c r="E239" s="41" t="s">
        <v>12089</v>
      </c>
    </row>
    <row r="240" spans="1:5" x14ac:dyDescent="0.2">
      <c r="A240" s="37" t="s">
        <v>3488</v>
      </c>
      <c r="B240" s="30">
        <v>115</v>
      </c>
      <c r="C240" s="31" t="s">
        <v>575</v>
      </c>
      <c r="D240" s="32">
        <v>2181</v>
      </c>
      <c r="E240" s="41" t="s">
        <v>12091</v>
      </c>
    </row>
    <row r="241" spans="1:5" x14ac:dyDescent="0.2">
      <c r="A241" s="37" t="s">
        <v>3489</v>
      </c>
      <c r="B241" s="30">
        <v>115</v>
      </c>
      <c r="C241" s="31" t="s">
        <v>575</v>
      </c>
      <c r="D241" s="32">
        <v>2181</v>
      </c>
      <c r="E241" s="41" t="s">
        <v>12093</v>
      </c>
    </row>
    <row r="242" spans="1:5" x14ac:dyDescent="0.2">
      <c r="A242" s="37" t="s">
        <v>3490</v>
      </c>
      <c r="B242" s="30">
        <v>115</v>
      </c>
      <c r="C242" s="31" t="s">
        <v>575</v>
      </c>
      <c r="D242" s="32">
        <v>2181</v>
      </c>
      <c r="E242" s="41" t="s">
        <v>12113</v>
      </c>
    </row>
    <row r="243" spans="1:5" x14ac:dyDescent="0.2">
      <c r="A243" s="37" t="s">
        <v>3491</v>
      </c>
      <c r="B243" s="30">
        <v>115</v>
      </c>
      <c r="C243" s="31" t="s">
        <v>575</v>
      </c>
      <c r="D243" s="32">
        <v>2181</v>
      </c>
      <c r="E243" s="41" t="s">
        <v>12089</v>
      </c>
    </row>
    <row r="244" spans="1:5" x14ac:dyDescent="0.2">
      <c r="A244" s="37" t="s">
        <v>3492</v>
      </c>
      <c r="B244" s="30">
        <v>115</v>
      </c>
      <c r="C244" s="31" t="s">
        <v>575</v>
      </c>
      <c r="D244" s="32">
        <v>2181</v>
      </c>
      <c r="E244" s="41" t="s">
        <v>12083</v>
      </c>
    </row>
    <row r="245" spans="1:5" x14ac:dyDescent="0.2">
      <c r="A245" s="37" t="s">
        <v>5007</v>
      </c>
      <c r="B245" s="30">
        <v>115</v>
      </c>
      <c r="C245" s="31" t="s">
        <v>575</v>
      </c>
      <c r="D245" s="32">
        <v>2181</v>
      </c>
      <c r="E245" s="41" t="s">
        <v>12062</v>
      </c>
    </row>
    <row r="246" spans="1:5" x14ac:dyDescent="0.2">
      <c r="A246" s="37" t="s">
        <v>5956</v>
      </c>
      <c r="B246" s="30">
        <v>115</v>
      </c>
      <c r="C246" s="31" t="s">
        <v>575</v>
      </c>
      <c r="D246" s="32">
        <v>2181</v>
      </c>
      <c r="E246" s="41" t="s">
        <v>12114</v>
      </c>
    </row>
    <row r="247" spans="1:5" x14ac:dyDescent="0.2">
      <c r="A247" s="37" t="s">
        <v>5992</v>
      </c>
      <c r="B247" s="30">
        <v>115</v>
      </c>
      <c r="C247" s="31" t="s">
        <v>575</v>
      </c>
      <c r="D247" s="32">
        <v>2181</v>
      </c>
      <c r="E247" s="41" t="s">
        <v>12118</v>
      </c>
    </row>
    <row r="248" spans="1:5" x14ac:dyDescent="0.2">
      <c r="A248" s="37" t="s">
        <v>6474</v>
      </c>
      <c r="B248" s="30">
        <v>115</v>
      </c>
      <c r="C248" s="31" t="s">
        <v>575</v>
      </c>
      <c r="D248" s="32">
        <v>2181</v>
      </c>
      <c r="E248" s="41" t="s">
        <v>12092</v>
      </c>
    </row>
    <row r="249" spans="1:5" x14ac:dyDescent="0.2">
      <c r="A249" s="37" t="s">
        <v>6540</v>
      </c>
      <c r="B249" s="30">
        <v>115</v>
      </c>
      <c r="C249" s="31" t="s">
        <v>575</v>
      </c>
      <c r="D249" s="32">
        <v>2181</v>
      </c>
      <c r="E249" s="41" t="s">
        <v>12096</v>
      </c>
    </row>
    <row r="250" spans="1:5" x14ac:dyDescent="0.2">
      <c r="A250" s="37" t="s">
        <v>6980</v>
      </c>
      <c r="B250" s="30">
        <v>115</v>
      </c>
      <c r="C250" s="31" t="s">
        <v>575</v>
      </c>
      <c r="D250" s="32">
        <v>2181</v>
      </c>
      <c r="E250" s="41" t="s">
        <v>12073</v>
      </c>
    </row>
    <row r="251" spans="1:5" x14ac:dyDescent="0.2">
      <c r="A251" s="37" t="s">
        <v>7405</v>
      </c>
      <c r="B251" s="30">
        <v>115</v>
      </c>
      <c r="C251" s="31" t="s">
        <v>575</v>
      </c>
      <c r="D251" s="32">
        <v>2181</v>
      </c>
      <c r="E251" s="41" t="s">
        <v>12082</v>
      </c>
    </row>
    <row r="252" spans="1:5" x14ac:dyDescent="0.2">
      <c r="A252" s="37" t="s">
        <v>9473</v>
      </c>
      <c r="B252" s="30">
        <v>115</v>
      </c>
      <c r="C252" s="31" t="s">
        <v>575</v>
      </c>
      <c r="D252" s="32">
        <v>2181</v>
      </c>
      <c r="E252" s="41" t="s">
        <v>12082</v>
      </c>
    </row>
    <row r="253" spans="1:5" x14ac:dyDescent="0.2">
      <c r="A253" s="37" t="s">
        <v>9474</v>
      </c>
      <c r="B253" s="30">
        <v>115</v>
      </c>
      <c r="C253" s="31" t="s">
        <v>575</v>
      </c>
      <c r="D253" s="32">
        <v>2181</v>
      </c>
      <c r="E253" s="41" t="s">
        <v>12092</v>
      </c>
    </row>
    <row r="254" spans="1:5" x14ac:dyDescent="0.2">
      <c r="A254" s="37" t="s">
        <v>9475</v>
      </c>
      <c r="B254" s="30">
        <v>115</v>
      </c>
      <c r="C254" s="31" t="s">
        <v>575</v>
      </c>
      <c r="D254" s="32">
        <v>2181</v>
      </c>
      <c r="E254" s="41" t="s">
        <v>12073</v>
      </c>
    </row>
    <row r="255" spans="1:5" x14ac:dyDescent="0.2">
      <c r="A255" s="37" t="s">
        <v>9476</v>
      </c>
      <c r="B255" s="30">
        <v>115</v>
      </c>
      <c r="C255" s="31" t="s">
        <v>575</v>
      </c>
      <c r="D255" s="32">
        <v>2181</v>
      </c>
      <c r="E255" s="41" t="s">
        <v>12096</v>
      </c>
    </row>
    <row r="256" spans="1:5" x14ac:dyDescent="0.2">
      <c r="A256" s="37" t="s">
        <v>9477</v>
      </c>
      <c r="B256" s="30">
        <v>115</v>
      </c>
      <c r="C256" s="31" t="s">
        <v>575</v>
      </c>
      <c r="D256" s="32">
        <v>2181</v>
      </c>
      <c r="E256" s="41" t="s">
        <v>12062</v>
      </c>
    </row>
    <row r="257" spans="1:5" x14ac:dyDescent="0.2">
      <c r="A257" s="37" t="s">
        <v>9478</v>
      </c>
      <c r="B257" s="30">
        <v>115</v>
      </c>
      <c r="C257" s="31" t="s">
        <v>575</v>
      </c>
      <c r="D257" s="32">
        <v>2181</v>
      </c>
      <c r="E257" s="41" t="s">
        <v>12116</v>
      </c>
    </row>
    <row r="258" spans="1:5" x14ac:dyDescent="0.2">
      <c r="A258" s="37" t="s">
        <v>9479</v>
      </c>
      <c r="B258" s="30">
        <v>115</v>
      </c>
      <c r="C258" s="31" t="s">
        <v>575</v>
      </c>
      <c r="D258" s="32">
        <v>2181</v>
      </c>
      <c r="E258" s="41" t="s">
        <v>12118</v>
      </c>
    </row>
    <row r="259" spans="1:5" x14ac:dyDescent="0.2">
      <c r="A259" s="37" t="s">
        <v>9480</v>
      </c>
      <c r="B259" s="30">
        <v>115</v>
      </c>
      <c r="C259" s="31" t="s">
        <v>575</v>
      </c>
      <c r="D259" s="32">
        <v>2181</v>
      </c>
      <c r="E259" s="41" t="s">
        <v>12114</v>
      </c>
    </row>
    <row r="260" spans="1:5" x14ac:dyDescent="0.2">
      <c r="A260" s="37" t="s">
        <v>9481</v>
      </c>
      <c r="B260" s="30">
        <v>115</v>
      </c>
      <c r="C260" s="31" t="s">
        <v>575</v>
      </c>
      <c r="D260" s="32">
        <v>2181</v>
      </c>
      <c r="E260" s="41" t="s">
        <v>12089</v>
      </c>
    </row>
    <row r="261" spans="1:5" ht="24" x14ac:dyDescent="0.2">
      <c r="A261" s="37" t="s">
        <v>3517</v>
      </c>
      <c r="B261" s="30">
        <v>116</v>
      </c>
      <c r="C261" s="31" t="s">
        <v>577</v>
      </c>
      <c r="D261" s="32">
        <v>108382</v>
      </c>
      <c r="E261" s="41" t="s">
        <v>12100</v>
      </c>
    </row>
    <row r="262" spans="1:5" ht="24" x14ac:dyDescent="0.2">
      <c r="A262" s="37" t="s">
        <v>3518</v>
      </c>
      <c r="B262" s="30">
        <v>116</v>
      </c>
      <c r="C262" s="31" t="s">
        <v>577</v>
      </c>
      <c r="D262" s="32">
        <v>108382</v>
      </c>
      <c r="E262" s="41" t="s">
        <v>12119</v>
      </c>
    </row>
    <row r="263" spans="1:5" ht="24" x14ac:dyDescent="0.2">
      <c r="A263" s="37" t="s">
        <v>3519</v>
      </c>
      <c r="B263" s="30">
        <v>116</v>
      </c>
      <c r="C263" s="31" t="s">
        <v>577</v>
      </c>
      <c r="D263" s="32">
        <v>108382</v>
      </c>
      <c r="E263" s="41" t="s">
        <v>12087</v>
      </c>
    </row>
    <row r="264" spans="1:5" ht="24" x14ac:dyDescent="0.2">
      <c r="A264" s="37" t="s">
        <v>3520</v>
      </c>
      <c r="B264" s="30">
        <v>116</v>
      </c>
      <c r="C264" s="31" t="s">
        <v>577</v>
      </c>
      <c r="D264" s="32">
        <v>108382</v>
      </c>
      <c r="E264" s="41" t="s">
        <v>12062</v>
      </c>
    </row>
    <row r="265" spans="1:5" ht="24" x14ac:dyDescent="0.2">
      <c r="A265" s="37" t="s">
        <v>2594</v>
      </c>
      <c r="B265" s="30">
        <v>117</v>
      </c>
      <c r="C265" s="31" t="s">
        <v>122</v>
      </c>
      <c r="D265" s="32">
        <v>182838</v>
      </c>
      <c r="E265" s="41" t="s">
        <v>12100</v>
      </c>
    </row>
    <row r="266" spans="1:5" ht="24" x14ac:dyDescent="0.2">
      <c r="A266" s="37" t="s">
        <v>4332</v>
      </c>
      <c r="B266" s="30">
        <v>117</v>
      </c>
      <c r="C266" s="31" t="s">
        <v>122</v>
      </c>
      <c r="D266" s="32">
        <v>182838</v>
      </c>
      <c r="E266" s="41" t="s">
        <v>12087</v>
      </c>
    </row>
    <row r="267" spans="1:5" ht="24" x14ac:dyDescent="0.2">
      <c r="A267" s="37" t="s">
        <v>4333</v>
      </c>
      <c r="B267" s="30">
        <v>117</v>
      </c>
      <c r="C267" s="31" t="s">
        <v>122</v>
      </c>
      <c r="D267" s="32">
        <v>182838</v>
      </c>
      <c r="E267" s="41" t="s">
        <v>12062</v>
      </c>
    </row>
    <row r="268" spans="1:5" ht="24" x14ac:dyDescent="0.2">
      <c r="A268" s="37" t="s">
        <v>4334</v>
      </c>
      <c r="B268" s="30">
        <v>117</v>
      </c>
      <c r="C268" s="31" t="s">
        <v>122</v>
      </c>
      <c r="D268" s="32">
        <v>182838</v>
      </c>
      <c r="E268" s="41" t="s">
        <v>12097</v>
      </c>
    </row>
    <row r="269" spans="1:5" ht="24" x14ac:dyDescent="0.2">
      <c r="A269" s="37" t="s">
        <v>4335</v>
      </c>
      <c r="B269" s="30">
        <v>117</v>
      </c>
      <c r="C269" s="31" t="s">
        <v>122</v>
      </c>
      <c r="D269" s="32">
        <v>182838</v>
      </c>
      <c r="E269" s="41" t="s">
        <v>12119</v>
      </c>
    </row>
    <row r="270" spans="1:5" ht="24" x14ac:dyDescent="0.2">
      <c r="A270" s="37" t="s">
        <v>7183</v>
      </c>
      <c r="B270" s="30">
        <v>117</v>
      </c>
      <c r="C270" s="31" t="s">
        <v>122</v>
      </c>
      <c r="D270" s="32">
        <v>182838</v>
      </c>
      <c r="E270" s="41" t="s">
        <v>12087</v>
      </c>
    </row>
    <row r="271" spans="1:5" ht="24" x14ac:dyDescent="0.2">
      <c r="A271" s="37" t="s">
        <v>5512</v>
      </c>
      <c r="B271" s="30">
        <v>118</v>
      </c>
      <c r="C271" s="31" t="s">
        <v>1119</v>
      </c>
      <c r="D271" s="32">
        <v>220648</v>
      </c>
      <c r="E271" s="41" t="s">
        <v>12060</v>
      </c>
    </row>
    <row r="272" spans="1:5" ht="24" x14ac:dyDescent="0.2">
      <c r="A272" s="37" t="s">
        <v>9482</v>
      </c>
      <c r="B272" s="30">
        <v>118</v>
      </c>
      <c r="C272" s="31" t="s">
        <v>1119</v>
      </c>
      <c r="D272" s="32">
        <v>220648</v>
      </c>
      <c r="E272" s="41" t="s">
        <v>12060</v>
      </c>
    </row>
    <row r="273" spans="1:5" ht="24" x14ac:dyDescent="0.2">
      <c r="A273" s="37" t="s">
        <v>4448</v>
      </c>
      <c r="B273" s="30">
        <v>119</v>
      </c>
      <c r="C273" s="31" t="s">
        <v>906</v>
      </c>
      <c r="D273" s="32">
        <v>30780</v>
      </c>
      <c r="E273" s="41" t="s">
        <v>12062</v>
      </c>
    </row>
    <row r="274" spans="1:5" ht="24" x14ac:dyDescent="0.2">
      <c r="A274" s="37" t="s">
        <v>4449</v>
      </c>
      <c r="B274" s="30">
        <v>119</v>
      </c>
      <c r="C274" s="31" t="s">
        <v>906</v>
      </c>
      <c r="D274" s="32">
        <v>30780</v>
      </c>
      <c r="E274" s="41" t="s">
        <v>12100</v>
      </c>
    </row>
    <row r="275" spans="1:5" ht="24" x14ac:dyDescent="0.2">
      <c r="A275" s="37" t="s">
        <v>7494</v>
      </c>
      <c r="B275" s="30">
        <v>119</v>
      </c>
      <c r="C275" s="31" t="s">
        <v>906</v>
      </c>
      <c r="D275" s="32">
        <v>30780</v>
      </c>
      <c r="E275" s="41" t="s">
        <v>12097</v>
      </c>
    </row>
    <row r="276" spans="1:5" ht="24" x14ac:dyDescent="0.2">
      <c r="A276" s="37" t="s">
        <v>7495</v>
      </c>
      <c r="B276" s="30">
        <v>119</v>
      </c>
      <c r="C276" s="31" t="s">
        <v>906</v>
      </c>
      <c r="D276" s="32">
        <v>30780</v>
      </c>
      <c r="E276" s="41" t="s">
        <v>12097</v>
      </c>
    </row>
    <row r="277" spans="1:5" ht="24" x14ac:dyDescent="0.2">
      <c r="A277" s="37" t="s">
        <v>9483</v>
      </c>
      <c r="B277" s="30">
        <v>119</v>
      </c>
      <c r="C277" s="31" t="s">
        <v>906</v>
      </c>
      <c r="D277" s="32">
        <v>30780</v>
      </c>
      <c r="E277" s="41" t="s">
        <v>12097</v>
      </c>
    </row>
    <row r="278" spans="1:5" ht="24" x14ac:dyDescent="0.2">
      <c r="A278" s="37" t="s">
        <v>9484</v>
      </c>
      <c r="B278" s="30">
        <v>119</v>
      </c>
      <c r="C278" s="31" t="s">
        <v>906</v>
      </c>
      <c r="D278" s="32">
        <v>30780</v>
      </c>
      <c r="E278" s="41" t="s">
        <v>12097</v>
      </c>
    </row>
    <row r="279" spans="1:5" ht="24" x14ac:dyDescent="0.2">
      <c r="A279" s="37" t="s">
        <v>9485</v>
      </c>
      <c r="B279" s="30">
        <v>119</v>
      </c>
      <c r="C279" s="31" t="s">
        <v>906</v>
      </c>
      <c r="D279" s="32">
        <v>30780</v>
      </c>
      <c r="E279" s="41" t="s">
        <v>12097</v>
      </c>
    </row>
    <row r="280" spans="1:5" ht="24" x14ac:dyDescent="0.2">
      <c r="A280" s="37" t="s">
        <v>3785</v>
      </c>
      <c r="B280" s="30">
        <v>121</v>
      </c>
      <c r="C280" s="31" t="s">
        <v>696</v>
      </c>
      <c r="D280" s="32">
        <v>353569</v>
      </c>
      <c r="E280" s="41" t="s">
        <v>12060</v>
      </c>
    </row>
    <row r="281" spans="1:5" x14ac:dyDescent="0.2">
      <c r="A281" s="37" t="s">
        <v>7153</v>
      </c>
      <c r="B281" s="30">
        <v>122</v>
      </c>
      <c r="C281" s="31" t="s">
        <v>1318</v>
      </c>
      <c r="D281" s="32">
        <v>14331</v>
      </c>
      <c r="E281" s="41" t="s">
        <v>12086</v>
      </c>
    </row>
    <row r="282" spans="1:5" x14ac:dyDescent="0.2">
      <c r="A282" s="37" t="s">
        <v>9486</v>
      </c>
      <c r="B282" s="30">
        <v>122</v>
      </c>
      <c r="C282" s="31" t="s">
        <v>1318</v>
      </c>
      <c r="D282" s="32">
        <v>14331</v>
      </c>
      <c r="E282" s="41" t="s">
        <v>12086</v>
      </c>
    </row>
    <row r="283" spans="1:5" x14ac:dyDescent="0.2">
      <c r="A283" s="37" t="s">
        <v>9487</v>
      </c>
      <c r="B283" s="30">
        <v>122</v>
      </c>
      <c r="C283" s="31" t="s">
        <v>1318</v>
      </c>
      <c r="D283" s="32">
        <v>14331</v>
      </c>
      <c r="E283" s="41" t="s">
        <v>12085</v>
      </c>
    </row>
    <row r="284" spans="1:5" x14ac:dyDescent="0.2">
      <c r="A284" s="37" t="s">
        <v>3094</v>
      </c>
      <c r="B284" s="30">
        <v>123</v>
      </c>
      <c r="C284" s="31" t="s">
        <v>384</v>
      </c>
      <c r="D284" s="32">
        <v>31033</v>
      </c>
      <c r="E284" s="41" t="s">
        <v>12102</v>
      </c>
    </row>
    <row r="285" spans="1:5" x14ac:dyDescent="0.2">
      <c r="A285" s="37" t="s">
        <v>3095</v>
      </c>
      <c r="B285" s="30">
        <v>123</v>
      </c>
      <c r="C285" s="31" t="s">
        <v>384</v>
      </c>
      <c r="D285" s="32">
        <v>31033</v>
      </c>
      <c r="E285" s="41" t="s">
        <v>12120</v>
      </c>
    </row>
    <row r="286" spans="1:5" x14ac:dyDescent="0.2">
      <c r="A286" s="37" t="s">
        <v>3096</v>
      </c>
      <c r="B286" s="30">
        <v>123</v>
      </c>
      <c r="C286" s="31" t="s">
        <v>384</v>
      </c>
      <c r="D286" s="32">
        <v>31033</v>
      </c>
      <c r="E286" s="41" t="s">
        <v>12105</v>
      </c>
    </row>
    <row r="287" spans="1:5" x14ac:dyDescent="0.2">
      <c r="A287" s="37" t="s">
        <v>4556</v>
      </c>
      <c r="B287" s="30">
        <v>123</v>
      </c>
      <c r="C287" s="31" t="s">
        <v>384</v>
      </c>
      <c r="D287" s="32">
        <v>31033</v>
      </c>
      <c r="E287" s="41" t="s">
        <v>12066</v>
      </c>
    </row>
    <row r="288" spans="1:5" x14ac:dyDescent="0.2">
      <c r="A288" s="37" t="s">
        <v>4807</v>
      </c>
      <c r="B288" s="30">
        <v>123</v>
      </c>
      <c r="C288" s="31" t="s">
        <v>384</v>
      </c>
      <c r="D288" s="32">
        <v>31033</v>
      </c>
      <c r="E288" s="41" t="s">
        <v>12113</v>
      </c>
    </row>
    <row r="289" spans="1:5" x14ac:dyDescent="0.2">
      <c r="A289" s="37" t="s">
        <v>5040</v>
      </c>
      <c r="B289" s="30">
        <v>123</v>
      </c>
      <c r="C289" s="31" t="s">
        <v>384</v>
      </c>
      <c r="D289" s="32">
        <v>31033</v>
      </c>
      <c r="E289" s="41" t="s">
        <v>12067</v>
      </c>
    </row>
    <row r="290" spans="1:5" x14ac:dyDescent="0.2">
      <c r="A290" s="37" t="s">
        <v>5690</v>
      </c>
      <c r="B290" s="30">
        <v>123</v>
      </c>
      <c r="C290" s="31" t="s">
        <v>384</v>
      </c>
      <c r="D290" s="32">
        <v>29819</v>
      </c>
      <c r="E290" s="41" t="s">
        <v>12121</v>
      </c>
    </row>
    <row r="291" spans="1:5" x14ac:dyDescent="0.2">
      <c r="A291" s="37" t="s">
        <v>6074</v>
      </c>
      <c r="B291" s="30">
        <v>123</v>
      </c>
      <c r="C291" s="31" t="s">
        <v>384</v>
      </c>
      <c r="D291" s="32">
        <v>31033</v>
      </c>
      <c r="E291" s="41" t="s">
        <v>12108</v>
      </c>
    </row>
    <row r="292" spans="1:5" x14ac:dyDescent="0.2">
      <c r="A292" s="37" t="s">
        <v>6111</v>
      </c>
      <c r="B292" s="30">
        <v>123</v>
      </c>
      <c r="C292" s="31" t="s">
        <v>384</v>
      </c>
      <c r="D292" s="32">
        <v>31033</v>
      </c>
      <c r="E292" s="41" t="s">
        <v>12104</v>
      </c>
    </row>
    <row r="293" spans="1:5" x14ac:dyDescent="0.2">
      <c r="A293" s="37" t="s">
        <v>6614</v>
      </c>
      <c r="B293" s="30">
        <v>123</v>
      </c>
      <c r="C293" s="31" t="s">
        <v>384</v>
      </c>
      <c r="D293" s="32">
        <v>31033</v>
      </c>
      <c r="E293" s="41" t="s">
        <v>12093</v>
      </c>
    </row>
    <row r="294" spans="1:5" x14ac:dyDescent="0.2">
      <c r="A294" s="37" t="s">
        <v>7233</v>
      </c>
      <c r="B294" s="30">
        <v>123</v>
      </c>
      <c r="C294" s="31" t="s">
        <v>384</v>
      </c>
      <c r="D294" s="32">
        <v>31033</v>
      </c>
      <c r="E294" s="41" t="s">
        <v>12122</v>
      </c>
    </row>
    <row r="295" spans="1:5" x14ac:dyDescent="0.2">
      <c r="A295" s="37" t="s">
        <v>7558</v>
      </c>
      <c r="B295" s="30">
        <v>123</v>
      </c>
      <c r="C295" s="31" t="s">
        <v>384</v>
      </c>
      <c r="D295" s="32">
        <v>31033</v>
      </c>
      <c r="E295" s="41" t="s">
        <v>12110</v>
      </c>
    </row>
    <row r="296" spans="1:5" x14ac:dyDescent="0.2">
      <c r="A296" s="37" t="s">
        <v>8174</v>
      </c>
      <c r="B296" s="30">
        <v>123</v>
      </c>
      <c r="C296" s="31" t="s">
        <v>384</v>
      </c>
      <c r="D296" s="32">
        <v>31033</v>
      </c>
      <c r="E296" s="41" t="s">
        <v>12093</v>
      </c>
    </row>
    <row r="297" spans="1:5" x14ac:dyDescent="0.2">
      <c r="A297" s="37" t="s">
        <v>8894</v>
      </c>
      <c r="B297" s="30">
        <v>123</v>
      </c>
      <c r="C297" s="31" t="s">
        <v>384</v>
      </c>
      <c r="D297" s="32">
        <v>31033</v>
      </c>
      <c r="E297" s="41" t="s">
        <v>12123</v>
      </c>
    </row>
    <row r="298" spans="1:5" x14ac:dyDescent="0.2">
      <c r="A298" s="37" t="s">
        <v>9271</v>
      </c>
      <c r="B298" s="30">
        <v>123</v>
      </c>
      <c r="C298" s="31" t="s">
        <v>384</v>
      </c>
      <c r="D298" s="32">
        <v>31033</v>
      </c>
      <c r="E298" s="41" t="s">
        <v>12074</v>
      </c>
    </row>
    <row r="299" spans="1:5" x14ac:dyDescent="0.2">
      <c r="A299" s="37" t="s">
        <v>9272</v>
      </c>
      <c r="B299" s="30">
        <v>123</v>
      </c>
      <c r="C299" s="31" t="s">
        <v>384</v>
      </c>
      <c r="D299" s="32">
        <v>31033</v>
      </c>
      <c r="E299" s="41" t="s">
        <v>12074</v>
      </c>
    </row>
    <row r="300" spans="1:5" x14ac:dyDescent="0.2">
      <c r="A300" s="37" t="s">
        <v>9488</v>
      </c>
      <c r="B300" s="30">
        <v>123</v>
      </c>
      <c r="C300" s="31" t="s">
        <v>384</v>
      </c>
      <c r="D300" s="32">
        <v>31033</v>
      </c>
      <c r="E300" s="41" t="s">
        <v>12067</v>
      </c>
    </row>
    <row r="301" spans="1:5" x14ac:dyDescent="0.2">
      <c r="A301" s="37" t="s">
        <v>9489</v>
      </c>
      <c r="B301" s="30">
        <v>123</v>
      </c>
      <c r="C301" s="31" t="s">
        <v>384</v>
      </c>
      <c r="D301" s="32">
        <v>31033</v>
      </c>
      <c r="E301" s="41" t="s">
        <v>12093</v>
      </c>
    </row>
    <row r="302" spans="1:5" x14ac:dyDescent="0.2">
      <c r="A302" s="37" t="s">
        <v>9490</v>
      </c>
      <c r="B302" s="30">
        <v>123</v>
      </c>
      <c r="C302" s="31" t="s">
        <v>384</v>
      </c>
      <c r="D302" s="32">
        <v>31033</v>
      </c>
      <c r="E302" s="41" t="s">
        <v>12108</v>
      </c>
    </row>
    <row r="303" spans="1:5" x14ac:dyDescent="0.2">
      <c r="A303" s="37" t="s">
        <v>9491</v>
      </c>
      <c r="B303" s="30">
        <v>123</v>
      </c>
      <c r="C303" s="31" t="s">
        <v>384</v>
      </c>
      <c r="D303" s="32">
        <v>31033</v>
      </c>
      <c r="E303" s="41" t="s">
        <v>12113</v>
      </c>
    </row>
    <row r="304" spans="1:5" x14ac:dyDescent="0.2">
      <c r="A304" s="37" t="s">
        <v>9492</v>
      </c>
      <c r="B304" s="30">
        <v>123</v>
      </c>
      <c r="C304" s="31" t="s">
        <v>384</v>
      </c>
      <c r="D304" s="32">
        <v>31033</v>
      </c>
      <c r="E304" s="41" t="s">
        <v>12070</v>
      </c>
    </row>
    <row r="305" spans="1:5" x14ac:dyDescent="0.2">
      <c r="A305" s="37" t="s">
        <v>9493</v>
      </c>
      <c r="B305" s="30">
        <v>123</v>
      </c>
      <c r="C305" s="31" t="s">
        <v>384</v>
      </c>
      <c r="D305" s="32">
        <v>31033</v>
      </c>
      <c r="E305" s="41" t="s">
        <v>12104</v>
      </c>
    </row>
    <row r="306" spans="1:5" x14ac:dyDescent="0.2">
      <c r="A306" s="37" t="s">
        <v>9494</v>
      </c>
      <c r="B306" s="30">
        <v>123</v>
      </c>
      <c r="C306" s="31" t="s">
        <v>384</v>
      </c>
      <c r="D306" s="32">
        <v>31033</v>
      </c>
      <c r="E306" s="41" t="s">
        <v>12074</v>
      </c>
    </row>
    <row r="307" spans="1:5" x14ac:dyDescent="0.2">
      <c r="A307" s="37" t="s">
        <v>9495</v>
      </c>
      <c r="B307" s="30">
        <v>123</v>
      </c>
      <c r="C307" s="31" t="s">
        <v>384</v>
      </c>
      <c r="D307" s="32">
        <v>31033</v>
      </c>
      <c r="E307" s="41" t="s">
        <v>12070</v>
      </c>
    </row>
    <row r="308" spans="1:5" x14ac:dyDescent="0.2">
      <c r="A308" s="37" t="s">
        <v>9496</v>
      </c>
      <c r="B308" s="30">
        <v>123</v>
      </c>
      <c r="C308" s="31" t="s">
        <v>384</v>
      </c>
      <c r="D308" s="32">
        <v>31033</v>
      </c>
      <c r="E308" s="41" t="s">
        <v>12084</v>
      </c>
    </row>
    <row r="309" spans="1:5" x14ac:dyDescent="0.2">
      <c r="A309" s="37" t="s">
        <v>9497</v>
      </c>
      <c r="B309" s="30">
        <v>123</v>
      </c>
      <c r="C309" s="31" t="s">
        <v>384</v>
      </c>
      <c r="D309" s="32">
        <v>31033</v>
      </c>
      <c r="E309" s="41" t="s">
        <v>12074</v>
      </c>
    </row>
    <row r="310" spans="1:5" ht="36" x14ac:dyDescent="0.2">
      <c r="A310" s="37" t="s">
        <v>3219</v>
      </c>
      <c r="B310" s="30">
        <v>125</v>
      </c>
      <c r="C310" s="31" t="s">
        <v>446</v>
      </c>
      <c r="D310" s="32">
        <v>37620</v>
      </c>
      <c r="E310" s="41" t="s">
        <v>12097</v>
      </c>
    </row>
    <row r="311" spans="1:5" ht="36" x14ac:dyDescent="0.2">
      <c r="A311" s="37" t="s">
        <v>3220</v>
      </c>
      <c r="B311" s="30">
        <v>125</v>
      </c>
      <c r="C311" s="31" t="s">
        <v>446</v>
      </c>
      <c r="D311" s="32">
        <v>37620</v>
      </c>
      <c r="E311" s="41" t="s">
        <v>12119</v>
      </c>
    </row>
    <row r="312" spans="1:5" ht="36" x14ac:dyDescent="0.2">
      <c r="A312" s="37" t="s">
        <v>6134</v>
      </c>
      <c r="B312" s="30">
        <v>125</v>
      </c>
      <c r="C312" s="31" t="s">
        <v>446</v>
      </c>
      <c r="D312" s="32">
        <v>37620</v>
      </c>
      <c r="E312" s="41" t="s">
        <v>12106</v>
      </c>
    </row>
    <row r="313" spans="1:5" ht="36" x14ac:dyDescent="0.2">
      <c r="A313" s="37" t="s">
        <v>7128</v>
      </c>
      <c r="B313" s="30">
        <v>125</v>
      </c>
      <c r="C313" s="31" t="s">
        <v>446</v>
      </c>
      <c r="D313" s="32">
        <v>37620</v>
      </c>
      <c r="E313" s="41" t="s">
        <v>12097</v>
      </c>
    </row>
    <row r="314" spans="1:5" ht="36" x14ac:dyDescent="0.2">
      <c r="A314" s="37" t="s">
        <v>7317</v>
      </c>
      <c r="B314" s="30">
        <v>125</v>
      </c>
      <c r="C314" s="31" t="s">
        <v>446</v>
      </c>
      <c r="D314" s="32">
        <v>37620</v>
      </c>
      <c r="E314" s="41" t="s">
        <v>12124</v>
      </c>
    </row>
    <row r="315" spans="1:5" ht="36" x14ac:dyDescent="0.2">
      <c r="A315" s="37" t="s">
        <v>7480</v>
      </c>
      <c r="B315" s="30">
        <v>125</v>
      </c>
      <c r="C315" s="31" t="s">
        <v>446</v>
      </c>
      <c r="D315" s="32">
        <v>37620</v>
      </c>
      <c r="E315" s="41" t="s">
        <v>12124</v>
      </c>
    </row>
    <row r="316" spans="1:5" ht="36" x14ac:dyDescent="0.2">
      <c r="A316" s="37" t="s">
        <v>8599</v>
      </c>
      <c r="B316" s="30">
        <v>125</v>
      </c>
      <c r="C316" s="31" t="s">
        <v>446</v>
      </c>
      <c r="D316" s="32">
        <v>37620</v>
      </c>
      <c r="E316" s="41" t="s">
        <v>12106</v>
      </c>
    </row>
    <row r="317" spans="1:5" ht="36" x14ac:dyDescent="0.2">
      <c r="A317" s="37" t="s">
        <v>8957</v>
      </c>
      <c r="B317" s="30">
        <v>125</v>
      </c>
      <c r="C317" s="31" t="s">
        <v>446</v>
      </c>
      <c r="D317" s="32">
        <v>37620</v>
      </c>
      <c r="E317" s="41" t="s">
        <v>12100</v>
      </c>
    </row>
    <row r="318" spans="1:5" ht="36" x14ac:dyDescent="0.2">
      <c r="A318" s="37" t="s">
        <v>9286</v>
      </c>
      <c r="B318" s="30">
        <v>125</v>
      </c>
      <c r="C318" s="31" t="s">
        <v>446</v>
      </c>
      <c r="D318" s="32">
        <v>37620</v>
      </c>
      <c r="E318" s="41" t="s">
        <v>12062</v>
      </c>
    </row>
    <row r="319" spans="1:5" ht="36" x14ac:dyDescent="0.2">
      <c r="A319" s="37" t="s">
        <v>9295</v>
      </c>
      <c r="B319" s="30">
        <v>125</v>
      </c>
      <c r="C319" s="31" t="s">
        <v>446</v>
      </c>
      <c r="D319" s="32">
        <v>37620</v>
      </c>
      <c r="E319" s="41" t="s">
        <v>12062</v>
      </c>
    </row>
    <row r="320" spans="1:5" ht="36" x14ac:dyDescent="0.2">
      <c r="A320" s="37" t="s">
        <v>9301</v>
      </c>
      <c r="B320" s="30">
        <v>125</v>
      </c>
      <c r="C320" s="31" t="s">
        <v>446</v>
      </c>
      <c r="D320" s="32">
        <v>37620</v>
      </c>
      <c r="E320" s="41" t="s">
        <v>12106</v>
      </c>
    </row>
    <row r="321" spans="1:5" ht="36" x14ac:dyDescent="0.2">
      <c r="A321" s="37" t="s">
        <v>9498</v>
      </c>
      <c r="B321" s="30">
        <v>125</v>
      </c>
      <c r="C321" s="31" t="s">
        <v>446</v>
      </c>
      <c r="D321" s="32">
        <v>37620</v>
      </c>
      <c r="E321" s="41" t="s">
        <v>12062</v>
      </c>
    </row>
    <row r="322" spans="1:5" ht="36" x14ac:dyDescent="0.2">
      <c r="A322" s="37" t="s">
        <v>9499</v>
      </c>
      <c r="B322" s="30">
        <v>125</v>
      </c>
      <c r="C322" s="31" t="s">
        <v>446</v>
      </c>
      <c r="D322" s="32">
        <v>37620</v>
      </c>
      <c r="E322" s="41" t="s">
        <v>12124</v>
      </c>
    </row>
    <row r="323" spans="1:5" ht="36" x14ac:dyDescent="0.2">
      <c r="A323" s="37" t="s">
        <v>9500</v>
      </c>
      <c r="B323" s="30">
        <v>125</v>
      </c>
      <c r="C323" s="31" t="s">
        <v>446</v>
      </c>
      <c r="D323" s="32">
        <v>37620</v>
      </c>
      <c r="E323" s="41" t="s">
        <v>12097</v>
      </c>
    </row>
    <row r="324" spans="1:5" ht="36" x14ac:dyDescent="0.2">
      <c r="A324" s="37" t="s">
        <v>9501</v>
      </c>
      <c r="B324" s="30">
        <v>125</v>
      </c>
      <c r="C324" s="31" t="s">
        <v>446</v>
      </c>
      <c r="D324" s="32">
        <v>37620</v>
      </c>
      <c r="E324" s="41" t="s">
        <v>12097</v>
      </c>
    </row>
    <row r="325" spans="1:5" ht="36" x14ac:dyDescent="0.2">
      <c r="A325" s="37" t="s">
        <v>9502</v>
      </c>
      <c r="B325" s="30">
        <v>125</v>
      </c>
      <c r="C325" s="31" t="s">
        <v>446</v>
      </c>
      <c r="D325" s="32">
        <v>37620</v>
      </c>
      <c r="E325" s="41" t="s">
        <v>12062</v>
      </c>
    </row>
    <row r="326" spans="1:5" ht="36" x14ac:dyDescent="0.2">
      <c r="A326" s="37" t="s">
        <v>9503</v>
      </c>
      <c r="B326" s="30">
        <v>125</v>
      </c>
      <c r="C326" s="31" t="s">
        <v>446</v>
      </c>
      <c r="D326" s="32">
        <v>37620</v>
      </c>
      <c r="E326" s="41" t="s">
        <v>12062</v>
      </c>
    </row>
    <row r="327" spans="1:5" x14ac:dyDescent="0.2">
      <c r="A327" s="37" t="s">
        <v>5057</v>
      </c>
      <c r="B327" s="30">
        <v>129</v>
      </c>
      <c r="C327" s="31" t="s">
        <v>1045</v>
      </c>
      <c r="D327" s="32">
        <v>3413</v>
      </c>
      <c r="E327" s="41" t="s">
        <v>12065</v>
      </c>
    </row>
    <row r="328" spans="1:5" x14ac:dyDescent="0.2">
      <c r="A328" s="37" t="s">
        <v>5167</v>
      </c>
      <c r="B328" s="30">
        <v>129</v>
      </c>
      <c r="C328" s="31" t="s">
        <v>1045</v>
      </c>
      <c r="D328" s="32">
        <v>3413</v>
      </c>
      <c r="E328" s="41" t="s">
        <v>12098</v>
      </c>
    </row>
    <row r="329" spans="1:5" x14ac:dyDescent="0.2">
      <c r="A329" s="37" t="s">
        <v>5623</v>
      </c>
      <c r="B329" s="30">
        <v>129</v>
      </c>
      <c r="C329" s="31" t="s">
        <v>1045</v>
      </c>
      <c r="D329" s="32">
        <v>3413</v>
      </c>
      <c r="E329" s="41" t="s">
        <v>12106</v>
      </c>
    </row>
    <row r="330" spans="1:5" x14ac:dyDescent="0.2">
      <c r="A330" s="37" t="s">
        <v>7045</v>
      </c>
      <c r="B330" s="30">
        <v>129</v>
      </c>
      <c r="C330" s="31" t="s">
        <v>1045</v>
      </c>
      <c r="D330" s="32">
        <v>3413</v>
      </c>
      <c r="E330" s="41" t="s">
        <v>12084</v>
      </c>
    </row>
    <row r="331" spans="1:5" x14ac:dyDescent="0.2">
      <c r="A331" s="37" t="s">
        <v>7824</v>
      </c>
      <c r="B331" s="30">
        <v>129</v>
      </c>
      <c r="C331" s="31" t="s">
        <v>1045</v>
      </c>
      <c r="D331" s="32">
        <v>3413</v>
      </c>
      <c r="E331" s="41" t="s">
        <v>12107</v>
      </c>
    </row>
    <row r="332" spans="1:5" x14ac:dyDescent="0.2">
      <c r="A332" s="37" t="s">
        <v>9504</v>
      </c>
      <c r="B332" s="30">
        <v>129</v>
      </c>
      <c r="C332" s="31" t="s">
        <v>1045</v>
      </c>
      <c r="D332" s="32">
        <v>3413</v>
      </c>
      <c r="E332" s="41" t="s">
        <v>12107</v>
      </c>
    </row>
    <row r="333" spans="1:5" x14ac:dyDescent="0.2">
      <c r="A333" s="37" t="s">
        <v>4880</v>
      </c>
      <c r="B333" s="30">
        <v>130</v>
      </c>
      <c r="C333" s="31" t="s">
        <v>1023</v>
      </c>
      <c r="D333" s="32">
        <v>6360</v>
      </c>
      <c r="E333" s="41" t="s">
        <v>12065</v>
      </c>
    </row>
    <row r="334" spans="1:5" x14ac:dyDescent="0.2">
      <c r="A334" s="37" t="s">
        <v>5165</v>
      </c>
      <c r="B334" s="30">
        <v>130</v>
      </c>
      <c r="C334" s="31" t="s">
        <v>1023</v>
      </c>
      <c r="D334" s="32">
        <v>6360</v>
      </c>
      <c r="E334" s="41" t="s">
        <v>12098</v>
      </c>
    </row>
    <row r="335" spans="1:5" x14ac:dyDescent="0.2">
      <c r="A335" s="37" t="s">
        <v>5622</v>
      </c>
      <c r="B335" s="30">
        <v>130</v>
      </c>
      <c r="C335" s="31" t="s">
        <v>1023</v>
      </c>
      <c r="D335" s="32">
        <v>6360</v>
      </c>
      <c r="E335" s="41" t="s">
        <v>12106</v>
      </c>
    </row>
    <row r="336" spans="1:5" x14ac:dyDescent="0.2">
      <c r="A336" s="37" t="s">
        <v>6033</v>
      </c>
      <c r="B336" s="30">
        <v>130</v>
      </c>
      <c r="C336" s="31" t="s">
        <v>1023</v>
      </c>
      <c r="D336" s="32">
        <v>6360</v>
      </c>
      <c r="E336" s="41" t="s">
        <v>12107</v>
      </c>
    </row>
    <row r="337" spans="1:5" x14ac:dyDescent="0.2">
      <c r="A337" s="37" t="s">
        <v>7046</v>
      </c>
      <c r="B337" s="30">
        <v>130</v>
      </c>
      <c r="C337" s="31" t="s">
        <v>1023</v>
      </c>
      <c r="D337" s="32">
        <v>6360</v>
      </c>
      <c r="E337" s="41" t="s">
        <v>12084</v>
      </c>
    </row>
    <row r="338" spans="1:5" ht="36" x14ac:dyDescent="0.2">
      <c r="A338" s="37" t="s">
        <v>3102</v>
      </c>
      <c r="B338" s="30">
        <v>133</v>
      </c>
      <c r="C338" s="31" t="s">
        <v>390</v>
      </c>
      <c r="D338" s="32">
        <v>322102</v>
      </c>
      <c r="E338" s="41" t="s">
        <v>12068</v>
      </c>
    </row>
    <row r="339" spans="1:5" ht="36" x14ac:dyDescent="0.2">
      <c r="A339" s="37" t="s">
        <v>7633</v>
      </c>
      <c r="B339" s="30">
        <v>133</v>
      </c>
      <c r="C339" s="31" t="s">
        <v>390</v>
      </c>
      <c r="D339" s="32">
        <v>322102</v>
      </c>
      <c r="E339" s="41" t="s">
        <v>12060</v>
      </c>
    </row>
    <row r="340" spans="1:5" ht="36" x14ac:dyDescent="0.2">
      <c r="A340" s="37" t="s">
        <v>9505</v>
      </c>
      <c r="B340" s="30">
        <v>133</v>
      </c>
      <c r="C340" s="31" t="s">
        <v>390</v>
      </c>
      <c r="D340" s="32">
        <v>322102</v>
      </c>
      <c r="E340" s="41" t="s">
        <v>12060</v>
      </c>
    </row>
    <row r="341" spans="1:5" ht="24" x14ac:dyDescent="0.2">
      <c r="A341" s="37" t="s">
        <v>3103</v>
      </c>
      <c r="B341" s="30">
        <v>135</v>
      </c>
      <c r="C341" s="31" t="s">
        <v>391</v>
      </c>
      <c r="D341" s="32">
        <v>116586</v>
      </c>
      <c r="E341" s="41" t="s">
        <v>12098</v>
      </c>
    </row>
    <row r="342" spans="1:5" ht="24" x14ac:dyDescent="0.2">
      <c r="A342" s="37" t="s">
        <v>3104</v>
      </c>
      <c r="B342" s="30">
        <v>135</v>
      </c>
      <c r="C342" s="31" t="s">
        <v>391</v>
      </c>
      <c r="D342" s="32">
        <v>116586</v>
      </c>
      <c r="E342" s="41" t="s">
        <v>12111</v>
      </c>
    </row>
    <row r="343" spans="1:5" ht="24" x14ac:dyDescent="0.2">
      <c r="A343" s="37" t="s">
        <v>6530</v>
      </c>
      <c r="B343" s="30">
        <v>135</v>
      </c>
      <c r="C343" s="31" t="s">
        <v>391</v>
      </c>
      <c r="D343" s="32">
        <v>116586</v>
      </c>
      <c r="E343" s="41" t="s">
        <v>12098</v>
      </c>
    </row>
    <row r="344" spans="1:5" ht="24" x14ac:dyDescent="0.2">
      <c r="A344" s="37" t="s">
        <v>3105</v>
      </c>
      <c r="B344" s="30">
        <v>136</v>
      </c>
      <c r="C344" s="31" t="s">
        <v>392</v>
      </c>
      <c r="D344" s="32">
        <v>2598</v>
      </c>
      <c r="E344" s="41" t="s">
        <v>12111</v>
      </c>
    </row>
    <row r="345" spans="1:5" ht="24" x14ac:dyDescent="0.2">
      <c r="A345" s="37" t="s">
        <v>7510</v>
      </c>
      <c r="B345" s="30">
        <v>136</v>
      </c>
      <c r="C345" s="31" t="s">
        <v>392</v>
      </c>
      <c r="D345" s="32">
        <v>2598</v>
      </c>
      <c r="E345" s="41" t="s">
        <v>12111</v>
      </c>
    </row>
    <row r="346" spans="1:5" x14ac:dyDescent="0.2">
      <c r="A346" s="37" t="s">
        <v>5250</v>
      </c>
      <c r="B346" s="30">
        <v>139</v>
      </c>
      <c r="C346" s="31" t="s">
        <v>1078</v>
      </c>
      <c r="D346" s="32">
        <v>104490</v>
      </c>
      <c r="E346" s="41" t="s">
        <v>12078</v>
      </c>
    </row>
    <row r="347" spans="1:5" ht="24" x14ac:dyDescent="0.2">
      <c r="A347" s="37" t="s">
        <v>3107</v>
      </c>
      <c r="B347" s="30">
        <v>148</v>
      </c>
      <c r="C347" s="31" t="s">
        <v>394</v>
      </c>
      <c r="D347" s="32">
        <v>3066</v>
      </c>
      <c r="E347" s="41" t="s">
        <v>12061</v>
      </c>
    </row>
    <row r="348" spans="1:5" ht="24" x14ac:dyDescent="0.2">
      <c r="A348" s="37" t="s">
        <v>4745</v>
      </c>
      <c r="B348" s="30">
        <v>148</v>
      </c>
      <c r="C348" s="31" t="s">
        <v>394</v>
      </c>
      <c r="D348" s="32">
        <v>3066</v>
      </c>
      <c r="E348" s="41" t="s">
        <v>12065</v>
      </c>
    </row>
    <row r="349" spans="1:5" ht="24" x14ac:dyDescent="0.2">
      <c r="A349" s="37" t="s">
        <v>5224</v>
      </c>
      <c r="B349" s="30">
        <v>148</v>
      </c>
      <c r="C349" s="31" t="s">
        <v>394</v>
      </c>
      <c r="D349" s="32">
        <v>3608</v>
      </c>
      <c r="E349" s="41" t="s">
        <v>12116</v>
      </c>
    </row>
    <row r="350" spans="1:5" ht="24" x14ac:dyDescent="0.2">
      <c r="A350" s="37" t="s">
        <v>6531</v>
      </c>
      <c r="B350" s="30">
        <v>148</v>
      </c>
      <c r="C350" s="31" t="s">
        <v>394</v>
      </c>
      <c r="D350" s="32">
        <v>3066</v>
      </c>
      <c r="E350" s="41" t="s">
        <v>12082</v>
      </c>
    </row>
    <row r="351" spans="1:5" ht="24" x14ac:dyDescent="0.2">
      <c r="A351" s="37" t="s">
        <v>8705</v>
      </c>
      <c r="B351" s="30">
        <v>148</v>
      </c>
      <c r="C351" s="31" t="s">
        <v>394</v>
      </c>
      <c r="D351" s="32">
        <v>3608</v>
      </c>
      <c r="E351" s="41" t="s">
        <v>12116</v>
      </c>
    </row>
    <row r="352" spans="1:5" ht="24" x14ac:dyDescent="0.2">
      <c r="A352" s="37" t="s">
        <v>9506</v>
      </c>
      <c r="B352" s="30">
        <v>148</v>
      </c>
      <c r="C352" s="31" t="s">
        <v>394</v>
      </c>
      <c r="D352" s="32">
        <v>3066</v>
      </c>
      <c r="E352" s="41" t="s">
        <v>12065</v>
      </c>
    </row>
    <row r="353" spans="1:5" ht="24" x14ac:dyDescent="0.2">
      <c r="A353" s="37" t="s">
        <v>9507</v>
      </c>
      <c r="B353" s="30">
        <v>148</v>
      </c>
      <c r="C353" s="31" t="s">
        <v>394</v>
      </c>
      <c r="D353" s="32">
        <v>3066</v>
      </c>
      <c r="E353" s="41" t="s">
        <v>12098</v>
      </c>
    </row>
    <row r="354" spans="1:5" ht="36" x14ac:dyDescent="0.2">
      <c r="A354" s="37" t="s">
        <v>3109</v>
      </c>
      <c r="B354" s="30">
        <v>149</v>
      </c>
      <c r="C354" s="31" t="s">
        <v>396</v>
      </c>
      <c r="D354" s="32">
        <v>35625</v>
      </c>
      <c r="E354" s="41" t="s">
        <v>12100</v>
      </c>
    </row>
    <row r="355" spans="1:5" ht="36" x14ac:dyDescent="0.2">
      <c r="A355" s="37" t="s">
        <v>3110</v>
      </c>
      <c r="B355" s="30">
        <v>149</v>
      </c>
      <c r="C355" s="31" t="s">
        <v>396</v>
      </c>
      <c r="D355" s="32">
        <v>35625</v>
      </c>
      <c r="E355" s="41" t="s">
        <v>12087</v>
      </c>
    </row>
    <row r="356" spans="1:5" ht="36" x14ac:dyDescent="0.2">
      <c r="A356" s="37" t="s">
        <v>3111</v>
      </c>
      <c r="B356" s="30">
        <v>149</v>
      </c>
      <c r="C356" s="31" t="s">
        <v>396</v>
      </c>
      <c r="D356" s="32">
        <v>35625</v>
      </c>
      <c r="E356" s="41" t="s">
        <v>12089</v>
      </c>
    </row>
    <row r="357" spans="1:5" ht="36" x14ac:dyDescent="0.2">
      <c r="A357" s="37" t="s">
        <v>3112</v>
      </c>
      <c r="B357" s="30">
        <v>149</v>
      </c>
      <c r="C357" s="31" t="s">
        <v>396</v>
      </c>
      <c r="D357" s="32">
        <v>35625</v>
      </c>
      <c r="E357" s="41" t="s">
        <v>12070</v>
      </c>
    </row>
    <row r="358" spans="1:5" ht="36" x14ac:dyDescent="0.2">
      <c r="A358" s="37" t="s">
        <v>3113</v>
      </c>
      <c r="B358" s="30">
        <v>149</v>
      </c>
      <c r="C358" s="31" t="s">
        <v>396</v>
      </c>
      <c r="D358" s="32">
        <v>35625</v>
      </c>
      <c r="E358" s="41" t="s">
        <v>12097</v>
      </c>
    </row>
    <row r="359" spans="1:5" ht="36" x14ac:dyDescent="0.2">
      <c r="A359" s="37" t="s">
        <v>3801</v>
      </c>
      <c r="B359" s="30">
        <v>149</v>
      </c>
      <c r="C359" s="31" t="s">
        <v>396</v>
      </c>
      <c r="D359" s="32">
        <v>35625</v>
      </c>
      <c r="E359" s="41" t="s">
        <v>12060</v>
      </c>
    </row>
    <row r="360" spans="1:5" ht="36" x14ac:dyDescent="0.2">
      <c r="A360" s="37" t="s">
        <v>4755</v>
      </c>
      <c r="B360" s="30">
        <v>149</v>
      </c>
      <c r="C360" s="31" t="s">
        <v>396</v>
      </c>
      <c r="D360" s="32">
        <v>35625</v>
      </c>
      <c r="E360" s="41" t="s">
        <v>12062</v>
      </c>
    </row>
    <row r="361" spans="1:5" ht="36" x14ac:dyDescent="0.2">
      <c r="A361" s="37" t="s">
        <v>7132</v>
      </c>
      <c r="B361" s="30">
        <v>149</v>
      </c>
      <c r="C361" s="31" t="s">
        <v>396</v>
      </c>
      <c r="D361" s="32">
        <v>35625</v>
      </c>
      <c r="E361" s="41" t="s">
        <v>12097</v>
      </c>
    </row>
    <row r="362" spans="1:5" ht="36" x14ac:dyDescent="0.2">
      <c r="A362" s="37" t="s">
        <v>7682</v>
      </c>
      <c r="B362" s="30">
        <v>149</v>
      </c>
      <c r="C362" s="31" t="s">
        <v>396</v>
      </c>
      <c r="D362" s="32">
        <v>35625</v>
      </c>
      <c r="E362" s="41" t="s">
        <v>12119</v>
      </c>
    </row>
    <row r="363" spans="1:5" ht="36" x14ac:dyDescent="0.2">
      <c r="A363" s="37" t="s">
        <v>8621</v>
      </c>
      <c r="B363" s="30">
        <v>149</v>
      </c>
      <c r="C363" s="31" t="s">
        <v>396</v>
      </c>
      <c r="D363" s="32">
        <v>35625</v>
      </c>
      <c r="E363" s="41" t="s">
        <v>12062</v>
      </c>
    </row>
    <row r="364" spans="1:5" ht="36" x14ac:dyDescent="0.2">
      <c r="A364" s="37" t="s">
        <v>9145</v>
      </c>
      <c r="B364" s="30">
        <v>149</v>
      </c>
      <c r="C364" s="31" t="s">
        <v>396</v>
      </c>
      <c r="D364" s="32">
        <v>35625</v>
      </c>
      <c r="E364" s="41" t="s">
        <v>12084</v>
      </c>
    </row>
    <row r="365" spans="1:5" ht="36" x14ac:dyDescent="0.2">
      <c r="A365" s="37" t="s">
        <v>9508</v>
      </c>
      <c r="B365" s="30">
        <v>149</v>
      </c>
      <c r="C365" s="31" t="s">
        <v>396</v>
      </c>
      <c r="D365" s="32">
        <v>35625</v>
      </c>
      <c r="E365" s="41" t="s">
        <v>12119</v>
      </c>
    </row>
    <row r="366" spans="1:5" ht="36" x14ac:dyDescent="0.2">
      <c r="A366" s="37" t="s">
        <v>9509</v>
      </c>
      <c r="B366" s="30">
        <v>149</v>
      </c>
      <c r="C366" s="31" t="s">
        <v>396</v>
      </c>
      <c r="D366" s="32">
        <v>35625</v>
      </c>
      <c r="E366" s="41" t="s">
        <v>12097</v>
      </c>
    </row>
    <row r="367" spans="1:5" x14ac:dyDescent="0.2">
      <c r="A367" s="37" t="s">
        <v>3108</v>
      </c>
      <c r="B367" s="30">
        <v>150</v>
      </c>
      <c r="C367" s="31" t="s">
        <v>395</v>
      </c>
      <c r="D367" s="32">
        <v>3232</v>
      </c>
      <c r="E367" s="41" t="s">
        <v>12087</v>
      </c>
    </row>
    <row r="368" spans="1:5" x14ac:dyDescent="0.2">
      <c r="A368" s="37" t="s">
        <v>7847</v>
      </c>
      <c r="B368" s="30">
        <v>150</v>
      </c>
      <c r="C368" s="31" t="s">
        <v>395</v>
      </c>
      <c r="D368" s="32">
        <v>3232</v>
      </c>
      <c r="E368" s="41" t="s">
        <v>12119</v>
      </c>
    </row>
    <row r="369" spans="1:5" x14ac:dyDescent="0.2">
      <c r="A369" s="37" t="s">
        <v>9510</v>
      </c>
      <c r="B369" s="30">
        <v>150</v>
      </c>
      <c r="C369" s="31" t="s">
        <v>395</v>
      </c>
      <c r="D369" s="32">
        <v>3232</v>
      </c>
      <c r="E369" s="41" t="s">
        <v>12119</v>
      </c>
    </row>
    <row r="370" spans="1:5" ht="36" x14ac:dyDescent="0.2">
      <c r="A370" s="37" t="s">
        <v>3124</v>
      </c>
      <c r="B370" s="30">
        <v>151</v>
      </c>
      <c r="C370" s="31" t="s">
        <v>400</v>
      </c>
      <c r="D370" s="32">
        <v>36293</v>
      </c>
      <c r="E370" s="41" t="s">
        <v>12075</v>
      </c>
    </row>
    <row r="371" spans="1:5" ht="36" x14ac:dyDescent="0.2">
      <c r="A371" s="37" t="s">
        <v>3777</v>
      </c>
      <c r="B371" s="30">
        <v>151</v>
      </c>
      <c r="C371" s="31" t="s">
        <v>400</v>
      </c>
      <c r="D371" s="32">
        <v>36293</v>
      </c>
      <c r="E371" s="41" t="s">
        <v>12060</v>
      </c>
    </row>
    <row r="372" spans="1:5" ht="36" x14ac:dyDescent="0.2">
      <c r="A372" s="37" t="s">
        <v>3123</v>
      </c>
      <c r="B372" s="30">
        <v>152</v>
      </c>
      <c r="C372" s="31" t="s">
        <v>399</v>
      </c>
      <c r="D372" s="32">
        <v>59850</v>
      </c>
      <c r="E372" s="41" t="s">
        <v>12062</v>
      </c>
    </row>
    <row r="373" spans="1:5" ht="36" x14ac:dyDescent="0.2">
      <c r="A373" s="37" t="s">
        <v>3774</v>
      </c>
      <c r="B373" s="30">
        <v>152</v>
      </c>
      <c r="C373" s="31" t="s">
        <v>399</v>
      </c>
      <c r="D373" s="32">
        <v>59850</v>
      </c>
      <c r="E373" s="41" t="s">
        <v>12060</v>
      </c>
    </row>
    <row r="374" spans="1:5" ht="36" x14ac:dyDescent="0.2">
      <c r="A374" s="37" t="s">
        <v>5631</v>
      </c>
      <c r="B374" s="30">
        <v>152</v>
      </c>
      <c r="C374" s="31" t="s">
        <v>399</v>
      </c>
      <c r="D374" s="32">
        <v>59850</v>
      </c>
      <c r="E374" s="41" t="s">
        <v>12089</v>
      </c>
    </row>
    <row r="375" spans="1:5" ht="36" x14ac:dyDescent="0.2">
      <c r="A375" s="37" t="s">
        <v>9511</v>
      </c>
      <c r="B375" s="30">
        <v>152</v>
      </c>
      <c r="C375" s="31" t="s">
        <v>399</v>
      </c>
      <c r="D375" s="32">
        <v>59850</v>
      </c>
      <c r="E375" s="41" t="s">
        <v>12089</v>
      </c>
    </row>
    <row r="376" spans="1:5" ht="60" x14ac:dyDescent="0.2">
      <c r="A376" s="37" t="s">
        <v>3125</v>
      </c>
      <c r="B376" s="30">
        <v>153</v>
      </c>
      <c r="C376" s="31" t="s">
        <v>401</v>
      </c>
      <c r="D376" s="32">
        <v>37155</v>
      </c>
      <c r="E376" s="41" t="s">
        <v>12097</v>
      </c>
    </row>
    <row r="377" spans="1:5" ht="60" x14ac:dyDescent="0.2">
      <c r="A377" s="37" t="s">
        <v>3126</v>
      </c>
      <c r="B377" s="30">
        <v>153</v>
      </c>
      <c r="C377" s="31" t="s">
        <v>401</v>
      </c>
      <c r="D377" s="32">
        <v>37155</v>
      </c>
      <c r="E377" s="41" t="s">
        <v>12100</v>
      </c>
    </row>
    <row r="378" spans="1:5" ht="60" x14ac:dyDescent="0.2">
      <c r="A378" s="37" t="s">
        <v>3127</v>
      </c>
      <c r="B378" s="30">
        <v>153</v>
      </c>
      <c r="C378" s="31" t="s">
        <v>401</v>
      </c>
      <c r="D378" s="32">
        <v>37155</v>
      </c>
      <c r="E378" s="41" t="s">
        <v>12062</v>
      </c>
    </row>
    <row r="379" spans="1:5" ht="60" x14ac:dyDescent="0.2">
      <c r="A379" s="37" t="s">
        <v>3797</v>
      </c>
      <c r="B379" s="30">
        <v>153</v>
      </c>
      <c r="C379" s="31" t="s">
        <v>401</v>
      </c>
      <c r="D379" s="32">
        <v>37155</v>
      </c>
      <c r="E379" s="41" t="s">
        <v>12060</v>
      </c>
    </row>
    <row r="380" spans="1:5" ht="60" x14ac:dyDescent="0.2">
      <c r="A380" s="37" t="s">
        <v>6792</v>
      </c>
      <c r="B380" s="30">
        <v>153</v>
      </c>
      <c r="C380" s="31" t="s">
        <v>401</v>
      </c>
      <c r="D380" s="32">
        <v>37155</v>
      </c>
      <c r="E380" s="41" t="s">
        <v>12097</v>
      </c>
    </row>
    <row r="381" spans="1:5" ht="60" x14ac:dyDescent="0.2">
      <c r="A381" s="37" t="s">
        <v>8557</v>
      </c>
      <c r="B381" s="30">
        <v>153</v>
      </c>
      <c r="C381" s="31" t="s">
        <v>401</v>
      </c>
      <c r="D381" s="32">
        <v>37155</v>
      </c>
      <c r="E381" s="41" t="s">
        <v>12070</v>
      </c>
    </row>
    <row r="382" spans="1:5" ht="60" x14ac:dyDescent="0.2">
      <c r="A382" s="37" t="s">
        <v>8997</v>
      </c>
      <c r="B382" s="30">
        <v>153</v>
      </c>
      <c r="C382" s="31" t="s">
        <v>401</v>
      </c>
      <c r="D382" s="32">
        <v>37155</v>
      </c>
      <c r="E382" s="41" t="s">
        <v>12119</v>
      </c>
    </row>
    <row r="383" spans="1:5" ht="60" x14ac:dyDescent="0.2">
      <c r="A383" s="37" t="s">
        <v>9512</v>
      </c>
      <c r="B383" s="30">
        <v>153</v>
      </c>
      <c r="C383" s="31" t="s">
        <v>401</v>
      </c>
      <c r="D383" s="32">
        <v>37155</v>
      </c>
      <c r="E383" s="41" t="s">
        <v>12070</v>
      </c>
    </row>
    <row r="384" spans="1:5" ht="60" x14ac:dyDescent="0.2">
      <c r="A384" s="37" t="s">
        <v>9513</v>
      </c>
      <c r="B384" s="30">
        <v>153</v>
      </c>
      <c r="C384" s="31" t="s">
        <v>401</v>
      </c>
      <c r="D384" s="32">
        <v>37155</v>
      </c>
      <c r="E384" s="41" t="s">
        <v>12119</v>
      </c>
    </row>
    <row r="385" spans="1:5" ht="60" x14ac:dyDescent="0.2">
      <c r="A385" s="37" t="s">
        <v>9514</v>
      </c>
      <c r="B385" s="30">
        <v>153</v>
      </c>
      <c r="C385" s="31" t="s">
        <v>401</v>
      </c>
      <c r="D385" s="32">
        <v>37155</v>
      </c>
      <c r="E385" s="41" t="s">
        <v>12097</v>
      </c>
    </row>
    <row r="386" spans="1:5" ht="24" x14ac:dyDescent="0.2">
      <c r="A386" s="37" t="s">
        <v>2676</v>
      </c>
      <c r="B386" s="30">
        <v>159</v>
      </c>
      <c r="C386" s="31" t="s">
        <v>183</v>
      </c>
      <c r="D386" s="32">
        <v>90461</v>
      </c>
      <c r="E386" s="41" t="s">
        <v>12078</v>
      </c>
    </row>
    <row r="387" spans="1:5" ht="24" x14ac:dyDescent="0.2">
      <c r="A387" s="37" t="s">
        <v>3117</v>
      </c>
      <c r="B387" s="30">
        <v>159</v>
      </c>
      <c r="C387" s="31" t="s">
        <v>183</v>
      </c>
      <c r="D387" s="32">
        <v>90461</v>
      </c>
      <c r="E387" s="41" t="s">
        <v>12075</v>
      </c>
    </row>
    <row r="388" spans="1:5" ht="24" x14ac:dyDescent="0.2">
      <c r="A388" s="37" t="s">
        <v>3118</v>
      </c>
      <c r="B388" s="30">
        <v>159</v>
      </c>
      <c r="C388" s="31" t="s">
        <v>183</v>
      </c>
      <c r="D388" s="32">
        <v>90461</v>
      </c>
      <c r="E388" s="41" t="s">
        <v>12079</v>
      </c>
    </row>
    <row r="389" spans="1:5" ht="24" x14ac:dyDescent="0.2">
      <c r="A389" s="37" t="s">
        <v>3781</v>
      </c>
      <c r="B389" s="30">
        <v>159</v>
      </c>
      <c r="C389" s="31" t="s">
        <v>183</v>
      </c>
      <c r="D389" s="32">
        <v>90461</v>
      </c>
      <c r="E389" s="41" t="s">
        <v>12060</v>
      </c>
    </row>
    <row r="390" spans="1:5" ht="24" x14ac:dyDescent="0.2">
      <c r="A390" s="37" t="s">
        <v>6029</v>
      </c>
      <c r="B390" s="30">
        <v>159</v>
      </c>
      <c r="C390" s="31" t="s">
        <v>183</v>
      </c>
      <c r="D390" s="32">
        <v>90461</v>
      </c>
      <c r="E390" s="41" t="s">
        <v>12062</v>
      </c>
    </row>
    <row r="391" spans="1:5" ht="24" x14ac:dyDescent="0.2">
      <c r="A391" s="37" t="s">
        <v>6931</v>
      </c>
      <c r="B391" s="30">
        <v>159</v>
      </c>
      <c r="C391" s="31" t="s">
        <v>183</v>
      </c>
      <c r="D391" s="32">
        <v>90461</v>
      </c>
      <c r="E391" s="41" t="s">
        <v>12077</v>
      </c>
    </row>
    <row r="392" spans="1:5" ht="24" x14ac:dyDescent="0.2">
      <c r="A392" s="37" t="s">
        <v>9515</v>
      </c>
      <c r="B392" s="30">
        <v>159</v>
      </c>
      <c r="C392" s="31" t="s">
        <v>183</v>
      </c>
      <c r="D392" s="32">
        <v>90461</v>
      </c>
      <c r="E392" s="41" t="s">
        <v>12062</v>
      </c>
    </row>
    <row r="393" spans="1:5" ht="24" x14ac:dyDescent="0.2">
      <c r="A393" s="37" t="s">
        <v>3119</v>
      </c>
      <c r="B393" s="30">
        <v>160</v>
      </c>
      <c r="C393" s="31" t="s">
        <v>398</v>
      </c>
      <c r="D393" s="32">
        <v>87460</v>
      </c>
      <c r="E393" s="41" t="s">
        <v>12091</v>
      </c>
    </row>
    <row r="394" spans="1:5" ht="24" x14ac:dyDescent="0.2">
      <c r="A394" s="37" t="s">
        <v>3120</v>
      </c>
      <c r="B394" s="30">
        <v>160</v>
      </c>
      <c r="C394" s="31" t="s">
        <v>398</v>
      </c>
      <c r="D394" s="32">
        <v>87460</v>
      </c>
      <c r="E394" s="41" t="s">
        <v>12079</v>
      </c>
    </row>
    <row r="395" spans="1:5" ht="24" x14ac:dyDescent="0.2">
      <c r="A395" s="37" t="s">
        <v>3121</v>
      </c>
      <c r="B395" s="30">
        <v>160</v>
      </c>
      <c r="C395" s="31" t="s">
        <v>398</v>
      </c>
      <c r="D395" s="32">
        <v>87460</v>
      </c>
      <c r="E395" s="41" t="s">
        <v>12077</v>
      </c>
    </row>
    <row r="396" spans="1:5" ht="24" x14ac:dyDescent="0.2">
      <c r="A396" s="37" t="s">
        <v>3122</v>
      </c>
      <c r="B396" s="30">
        <v>160</v>
      </c>
      <c r="C396" s="31" t="s">
        <v>398</v>
      </c>
      <c r="D396" s="32">
        <v>87460</v>
      </c>
      <c r="E396" s="41" t="s">
        <v>12067</v>
      </c>
    </row>
    <row r="397" spans="1:5" ht="24" x14ac:dyDescent="0.2">
      <c r="A397" s="37" t="s">
        <v>5947</v>
      </c>
      <c r="B397" s="30">
        <v>160</v>
      </c>
      <c r="C397" s="31" t="s">
        <v>398</v>
      </c>
      <c r="D397" s="32">
        <v>87460</v>
      </c>
      <c r="E397" s="41" t="s">
        <v>12125</v>
      </c>
    </row>
    <row r="398" spans="1:5" ht="24" x14ac:dyDescent="0.2">
      <c r="A398" s="37" t="s">
        <v>5976</v>
      </c>
      <c r="B398" s="30">
        <v>160</v>
      </c>
      <c r="C398" s="31" t="s">
        <v>398</v>
      </c>
      <c r="D398" s="32">
        <v>87460</v>
      </c>
      <c r="E398" s="41" t="s">
        <v>12080</v>
      </c>
    </row>
    <row r="399" spans="1:5" ht="24" x14ac:dyDescent="0.2">
      <c r="A399" s="37" t="s">
        <v>6020</v>
      </c>
      <c r="B399" s="30">
        <v>160</v>
      </c>
      <c r="C399" s="31" t="s">
        <v>398</v>
      </c>
      <c r="D399" s="32">
        <v>87460</v>
      </c>
      <c r="E399" s="41" t="s">
        <v>12062</v>
      </c>
    </row>
    <row r="400" spans="1:5" ht="24" x14ac:dyDescent="0.2">
      <c r="A400" s="37" t="s">
        <v>6021</v>
      </c>
      <c r="B400" s="30">
        <v>160</v>
      </c>
      <c r="C400" s="31" t="s">
        <v>398</v>
      </c>
      <c r="D400" s="32">
        <v>87460</v>
      </c>
      <c r="E400" s="41" t="s">
        <v>12062</v>
      </c>
    </row>
    <row r="401" spans="1:5" ht="24" x14ac:dyDescent="0.2">
      <c r="A401" s="37" t="s">
        <v>8410</v>
      </c>
      <c r="B401" s="30">
        <v>160</v>
      </c>
      <c r="C401" s="31" t="s">
        <v>398</v>
      </c>
      <c r="D401" s="32">
        <v>87460</v>
      </c>
      <c r="E401" s="41" t="s">
        <v>12087</v>
      </c>
    </row>
    <row r="402" spans="1:5" ht="24" x14ac:dyDescent="0.2">
      <c r="A402" s="37" t="s">
        <v>8565</v>
      </c>
      <c r="B402" s="30">
        <v>160</v>
      </c>
      <c r="C402" s="31" t="s">
        <v>398</v>
      </c>
      <c r="D402" s="32">
        <v>87460</v>
      </c>
      <c r="E402" s="41" t="s">
        <v>12075</v>
      </c>
    </row>
    <row r="403" spans="1:5" ht="24" x14ac:dyDescent="0.2">
      <c r="A403" s="37" t="s">
        <v>9516</v>
      </c>
      <c r="B403" s="30">
        <v>160</v>
      </c>
      <c r="C403" s="31" t="s">
        <v>398</v>
      </c>
      <c r="D403" s="32">
        <v>87460</v>
      </c>
      <c r="E403" s="41" t="s">
        <v>12062</v>
      </c>
    </row>
    <row r="404" spans="1:5" ht="24" x14ac:dyDescent="0.2">
      <c r="A404" s="37" t="s">
        <v>9517</v>
      </c>
      <c r="B404" s="30">
        <v>160</v>
      </c>
      <c r="C404" s="31" t="s">
        <v>398</v>
      </c>
      <c r="D404" s="32">
        <v>87460</v>
      </c>
      <c r="E404" s="41" t="s">
        <v>12080</v>
      </c>
    </row>
    <row r="405" spans="1:5" ht="24" x14ac:dyDescent="0.2">
      <c r="A405" s="37" t="s">
        <v>9518</v>
      </c>
      <c r="B405" s="30">
        <v>160</v>
      </c>
      <c r="C405" s="31" t="s">
        <v>398</v>
      </c>
      <c r="D405" s="32">
        <v>87460</v>
      </c>
      <c r="E405" s="41" t="s">
        <v>12122</v>
      </c>
    </row>
    <row r="406" spans="1:5" ht="24" x14ac:dyDescent="0.2">
      <c r="A406" s="37" t="s">
        <v>9519</v>
      </c>
      <c r="B406" s="30">
        <v>160</v>
      </c>
      <c r="C406" s="31" t="s">
        <v>398</v>
      </c>
      <c r="D406" s="32">
        <v>87460</v>
      </c>
      <c r="E406" s="41" t="s">
        <v>12075</v>
      </c>
    </row>
    <row r="407" spans="1:5" ht="24" x14ac:dyDescent="0.2">
      <c r="A407" s="37" t="s">
        <v>9520</v>
      </c>
      <c r="B407" s="30">
        <v>160</v>
      </c>
      <c r="C407" s="31" t="s">
        <v>398</v>
      </c>
      <c r="D407" s="32">
        <v>87460</v>
      </c>
      <c r="E407" s="41" t="s">
        <v>12126</v>
      </c>
    </row>
    <row r="408" spans="1:5" ht="24" x14ac:dyDescent="0.2">
      <c r="A408" s="37" t="s">
        <v>9521</v>
      </c>
      <c r="B408" s="30">
        <v>160</v>
      </c>
      <c r="C408" s="31" t="s">
        <v>398</v>
      </c>
      <c r="D408" s="32">
        <v>87460</v>
      </c>
      <c r="E408" s="41" t="s">
        <v>12087</v>
      </c>
    </row>
    <row r="409" spans="1:5" ht="24" x14ac:dyDescent="0.2">
      <c r="A409" s="37" t="s">
        <v>9522</v>
      </c>
      <c r="B409" s="30">
        <v>160</v>
      </c>
      <c r="C409" s="31" t="s">
        <v>398</v>
      </c>
      <c r="D409" s="32">
        <v>87460</v>
      </c>
      <c r="E409" s="41" t="s">
        <v>12127</v>
      </c>
    </row>
    <row r="410" spans="1:5" ht="24" x14ac:dyDescent="0.2">
      <c r="A410" s="37" t="s">
        <v>9523</v>
      </c>
      <c r="B410" s="30">
        <v>160</v>
      </c>
      <c r="C410" s="31" t="s">
        <v>398</v>
      </c>
      <c r="D410" s="32">
        <v>87460</v>
      </c>
      <c r="E410" s="41" t="s">
        <v>12062</v>
      </c>
    </row>
    <row r="411" spans="1:5" ht="24" x14ac:dyDescent="0.2">
      <c r="A411" s="37" t="s">
        <v>9524</v>
      </c>
      <c r="B411" s="30">
        <v>160</v>
      </c>
      <c r="C411" s="31" t="s">
        <v>398</v>
      </c>
      <c r="D411" s="32">
        <v>87460</v>
      </c>
      <c r="E411" s="41" t="s">
        <v>12126</v>
      </c>
    </row>
    <row r="412" spans="1:5" ht="24" x14ac:dyDescent="0.2">
      <c r="A412" s="37" t="s">
        <v>3114</v>
      </c>
      <c r="B412" s="30">
        <v>161</v>
      </c>
      <c r="C412" s="31" t="s">
        <v>397</v>
      </c>
      <c r="D412" s="32">
        <v>84658</v>
      </c>
      <c r="E412" s="41" t="s">
        <v>12087</v>
      </c>
    </row>
    <row r="413" spans="1:5" ht="24" x14ac:dyDescent="0.2">
      <c r="A413" s="37" t="s">
        <v>3115</v>
      </c>
      <c r="B413" s="30">
        <v>161</v>
      </c>
      <c r="C413" s="31" t="s">
        <v>397</v>
      </c>
      <c r="D413" s="32">
        <v>84658</v>
      </c>
      <c r="E413" s="41" t="s">
        <v>12126</v>
      </c>
    </row>
    <row r="414" spans="1:5" ht="24" x14ac:dyDescent="0.2">
      <c r="A414" s="37" t="s">
        <v>3116</v>
      </c>
      <c r="B414" s="30">
        <v>161</v>
      </c>
      <c r="C414" s="31" t="s">
        <v>397</v>
      </c>
      <c r="D414" s="32">
        <v>84658</v>
      </c>
      <c r="E414" s="41" t="s">
        <v>12079</v>
      </c>
    </row>
    <row r="415" spans="1:5" ht="24" x14ac:dyDescent="0.2">
      <c r="A415" s="37" t="s">
        <v>6586</v>
      </c>
      <c r="B415" s="30">
        <v>161</v>
      </c>
      <c r="C415" s="31" t="s">
        <v>397</v>
      </c>
      <c r="D415" s="32">
        <v>84658</v>
      </c>
      <c r="E415" s="41" t="s">
        <v>12062</v>
      </c>
    </row>
    <row r="416" spans="1:5" ht="24" x14ac:dyDescent="0.2">
      <c r="A416" s="37" t="s">
        <v>6587</v>
      </c>
      <c r="B416" s="30">
        <v>161</v>
      </c>
      <c r="C416" s="31" t="s">
        <v>397</v>
      </c>
      <c r="D416" s="32">
        <v>84658</v>
      </c>
      <c r="E416" s="41" t="s">
        <v>12062</v>
      </c>
    </row>
    <row r="417" spans="1:5" ht="24" x14ac:dyDescent="0.2">
      <c r="A417" s="37" t="s">
        <v>6948</v>
      </c>
      <c r="B417" s="30">
        <v>161</v>
      </c>
      <c r="C417" s="31" t="s">
        <v>397</v>
      </c>
      <c r="D417" s="32">
        <v>84658</v>
      </c>
      <c r="E417" s="41" t="s">
        <v>12077</v>
      </c>
    </row>
    <row r="418" spans="1:5" ht="24" x14ac:dyDescent="0.2">
      <c r="A418" s="37" t="s">
        <v>7008</v>
      </c>
      <c r="B418" s="30">
        <v>161</v>
      </c>
      <c r="C418" s="31" t="s">
        <v>397</v>
      </c>
      <c r="D418" s="32">
        <v>84658</v>
      </c>
      <c r="E418" s="41" t="s">
        <v>12079</v>
      </c>
    </row>
    <row r="419" spans="1:5" ht="24" x14ac:dyDescent="0.2">
      <c r="A419" s="37" t="s">
        <v>7939</v>
      </c>
      <c r="B419" s="30">
        <v>161</v>
      </c>
      <c r="C419" s="31" t="s">
        <v>397</v>
      </c>
      <c r="D419" s="32">
        <v>84658</v>
      </c>
      <c r="E419" s="41" t="s">
        <v>12125</v>
      </c>
    </row>
    <row r="420" spans="1:5" ht="24" x14ac:dyDescent="0.2">
      <c r="A420" s="37" t="s">
        <v>8650</v>
      </c>
      <c r="B420" s="30">
        <v>161</v>
      </c>
      <c r="C420" s="31" t="s">
        <v>397</v>
      </c>
      <c r="D420" s="32">
        <v>84658</v>
      </c>
      <c r="E420" s="41" t="s">
        <v>12075</v>
      </c>
    </row>
    <row r="421" spans="1:5" ht="24" x14ac:dyDescent="0.2">
      <c r="A421" s="37" t="s">
        <v>8858</v>
      </c>
      <c r="B421" s="30">
        <v>161</v>
      </c>
      <c r="C421" s="31" t="s">
        <v>397</v>
      </c>
      <c r="D421" s="32">
        <v>84658</v>
      </c>
      <c r="E421" s="41" t="s">
        <v>12128</v>
      </c>
    </row>
    <row r="422" spans="1:5" ht="24" x14ac:dyDescent="0.2">
      <c r="A422" s="37" t="s">
        <v>9525</v>
      </c>
      <c r="B422" s="30">
        <v>161</v>
      </c>
      <c r="C422" s="31" t="s">
        <v>397</v>
      </c>
      <c r="D422" s="32">
        <v>84658</v>
      </c>
      <c r="E422" s="41" t="s">
        <v>12075</v>
      </c>
    </row>
    <row r="423" spans="1:5" ht="24" x14ac:dyDescent="0.2">
      <c r="A423" s="37" t="s">
        <v>9526</v>
      </c>
      <c r="B423" s="30">
        <v>161</v>
      </c>
      <c r="C423" s="31" t="s">
        <v>397</v>
      </c>
      <c r="D423" s="32">
        <v>84658</v>
      </c>
      <c r="E423" s="41" t="s">
        <v>12062</v>
      </c>
    </row>
    <row r="424" spans="1:5" ht="24" x14ac:dyDescent="0.2">
      <c r="A424" s="37" t="s">
        <v>9527</v>
      </c>
      <c r="B424" s="30">
        <v>161</v>
      </c>
      <c r="C424" s="31" t="s">
        <v>397</v>
      </c>
      <c r="D424" s="32">
        <v>84658</v>
      </c>
      <c r="E424" s="41" t="s">
        <v>12062</v>
      </c>
    </row>
    <row r="425" spans="1:5" ht="24" x14ac:dyDescent="0.2">
      <c r="A425" s="37" t="s">
        <v>6702</v>
      </c>
      <c r="B425" s="30">
        <v>162</v>
      </c>
      <c r="C425" s="31" t="s">
        <v>1262</v>
      </c>
      <c r="D425" s="32">
        <v>11729</v>
      </c>
      <c r="E425" s="41" t="s">
        <v>12129</v>
      </c>
    </row>
    <row r="426" spans="1:5" ht="24" x14ac:dyDescent="0.2">
      <c r="A426" s="37" t="s">
        <v>8359</v>
      </c>
      <c r="B426" s="30">
        <v>162</v>
      </c>
      <c r="C426" s="31" t="s">
        <v>1262</v>
      </c>
      <c r="D426" s="32">
        <v>11729</v>
      </c>
      <c r="E426" s="41" t="s">
        <v>12069</v>
      </c>
    </row>
    <row r="427" spans="1:5" ht="24" x14ac:dyDescent="0.2">
      <c r="A427" s="37" t="s">
        <v>9528</v>
      </c>
      <c r="B427" s="30">
        <v>162</v>
      </c>
      <c r="C427" s="31" t="s">
        <v>1262</v>
      </c>
      <c r="D427" s="32">
        <v>11729</v>
      </c>
      <c r="E427" s="41" t="s">
        <v>12129</v>
      </c>
    </row>
    <row r="428" spans="1:5" ht="24" x14ac:dyDescent="0.2">
      <c r="A428" s="37" t="s">
        <v>3767</v>
      </c>
      <c r="B428" s="30">
        <v>163</v>
      </c>
      <c r="C428" s="31" t="s">
        <v>685</v>
      </c>
      <c r="D428" s="32">
        <v>126108</v>
      </c>
      <c r="E428" s="41" t="s">
        <v>12060</v>
      </c>
    </row>
    <row r="429" spans="1:5" ht="24" x14ac:dyDescent="0.2">
      <c r="A429" s="37" t="s">
        <v>3128</v>
      </c>
      <c r="B429" s="30">
        <v>164</v>
      </c>
      <c r="C429" s="31" t="s">
        <v>402</v>
      </c>
      <c r="D429" s="32">
        <v>6311</v>
      </c>
      <c r="E429" s="41" t="s">
        <v>12105</v>
      </c>
    </row>
    <row r="430" spans="1:5" ht="24" x14ac:dyDescent="0.2">
      <c r="A430" s="37" t="s">
        <v>4247</v>
      </c>
      <c r="B430" s="30">
        <v>164</v>
      </c>
      <c r="C430" s="31" t="s">
        <v>402</v>
      </c>
      <c r="D430" s="32">
        <v>6311</v>
      </c>
      <c r="E430" s="41" t="s">
        <v>12100</v>
      </c>
    </row>
    <row r="431" spans="1:5" ht="24" x14ac:dyDescent="0.2">
      <c r="A431" s="37" t="s">
        <v>5148</v>
      </c>
      <c r="B431" s="30">
        <v>164</v>
      </c>
      <c r="C431" s="31" t="s">
        <v>402</v>
      </c>
      <c r="D431" s="32">
        <v>6311</v>
      </c>
      <c r="E431" s="41" t="s">
        <v>12065</v>
      </c>
    </row>
    <row r="432" spans="1:5" ht="24" x14ac:dyDescent="0.2">
      <c r="A432" s="37" t="s">
        <v>5260</v>
      </c>
      <c r="B432" s="30">
        <v>164</v>
      </c>
      <c r="C432" s="31" t="s">
        <v>402</v>
      </c>
      <c r="D432" s="32">
        <v>6311</v>
      </c>
      <c r="E432" s="41" t="s">
        <v>12098</v>
      </c>
    </row>
    <row r="433" spans="1:5" ht="24" x14ac:dyDescent="0.2">
      <c r="A433" s="37" t="s">
        <v>8726</v>
      </c>
      <c r="B433" s="30">
        <v>164</v>
      </c>
      <c r="C433" s="31" t="s">
        <v>402</v>
      </c>
      <c r="D433" s="32">
        <v>6311</v>
      </c>
      <c r="E433" s="41" t="s">
        <v>12086</v>
      </c>
    </row>
    <row r="434" spans="1:5" ht="24" x14ac:dyDescent="0.2">
      <c r="A434" s="37" t="s">
        <v>9270</v>
      </c>
      <c r="B434" s="30">
        <v>164</v>
      </c>
      <c r="C434" s="31" t="s">
        <v>402</v>
      </c>
      <c r="D434" s="32">
        <v>6311</v>
      </c>
      <c r="E434" s="41" t="s">
        <v>12082</v>
      </c>
    </row>
    <row r="435" spans="1:5" ht="24" x14ac:dyDescent="0.2">
      <c r="A435" s="37" t="s">
        <v>9529</v>
      </c>
      <c r="B435" s="30">
        <v>164</v>
      </c>
      <c r="C435" s="31" t="s">
        <v>402</v>
      </c>
      <c r="D435" s="32">
        <v>6311</v>
      </c>
      <c r="E435" s="41" t="s">
        <v>12098</v>
      </c>
    </row>
    <row r="436" spans="1:5" ht="24" x14ac:dyDescent="0.2">
      <c r="A436" s="37" t="s">
        <v>9530</v>
      </c>
      <c r="B436" s="30">
        <v>164</v>
      </c>
      <c r="C436" s="31" t="s">
        <v>402</v>
      </c>
      <c r="D436" s="32">
        <v>6311</v>
      </c>
      <c r="E436" s="41" t="s">
        <v>12082</v>
      </c>
    </row>
    <row r="437" spans="1:5" ht="24" x14ac:dyDescent="0.2">
      <c r="A437" s="37" t="s">
        <v>9531</v>
      </c>
      <c r="B437" s="30">
        <v>164</v>
      </c>
      <c r="C437" s="31" t="s">
        <v>402</v>
      </c>
      <c r="D437" s="32">
        <v>6311</v>
      </c>
      <c r="E437" s="41" t="s">
        <v>12130</v>
      </c>
    </row>
    <row r="438" spans="1:5" ht="24" x14ac:dyDescent="0.2">
      <c r="A438" s="37" t="s">
        <v>9532</v>
      </c>
      <c r="B438" s="30">
        <v>164</v>
      </c>
      <c r="C438" s="31" t="s">
        <v>402</v>
      </c>
      <c r="D438" s="32">
        <v>6311</v>
      </c>
      <c r="E438" s="41" t="s">
        <v>12095</v>
      </c>
    </row>
    <row r="439" spans="1:5" ht="24" x14ac:dyDescent="0.2">
      <c r="A439" s="37" t="s">
        <v>4451</v>
      </c>
      <c r="B439" s="30">
        <v>165</v>
      </c>
      <c r="C439" s="31" t="s">
        <v>908</v>
      </c>
      <c r="D439" s="32">
        <v>55472</v>
      </c>
      <c r="E439" s="41" t="s">
        <v>12097</v>
      </c>
    </row>
    <row r="440" spans="1:5" ht="24" x14ac:dyDescent="0.2">
      <c r="A440" s="37" t="s">
        <v>6888</v>
      </c>
      <c r="B440" s="30">
        <v>176</v>
      </c>
      <c r="C440" s="31" t="s">
        <v>1285</v>
      </c>
      <c r="D440" s="32">
        <v>27360</v>
      </c>
      <c r="E440" s="41" t="s">
        <v>12108</v>
      </c>
    </row>
    <row r="441" spans="1:5" ht="24" x14ac:dyDescent="0.2">
      <c r="A441" s="37" t="s">
        <v>9533</v>
      </c>
      <c r="B441" s="30">
        <v>176</v>
      </c>
      <c r="C441" s="31" t="s">
        <v>1285</v>
      </c>
      <c r="D441" s="32">
        <v>27360</v>
      </c>
      <c r="E441" s="41" t="s">
        <v>12108</v>
      </c>
    </row>
    <row r="442" spans="1:5" ht="24" x14ac:dyDescent="0.2">
      <c r="A442" s="37" t="s">
        <v>3523</v>
      </c>
      <c r="B442" s="30">
        <v>179</v>
      </c>
      <c r="C442" s="31" t="s">
        <v>579</v>
      </c>
      <c r="D442" s="32">
        <v>17827</v>
      </c>
      <c r="E442" s="41" t="s">
        <v>12103</v>
      </c>
    </row>
    <row r="443" spans="1:5" ht="24" x14ac:dyDescent="0.2">
      <c r="A443" s="37" t="s">
        <v>6819</v>
      </c>
      <c r="B443" s="30">
        <v>179</v>
      </c>
      <c r="C443" s="31" t="s">
        <v>579</v>
      </c>
      <c r="D443" s="32">
        <v>17827</v>
      </c>
      <c r="E443" s="41" t="s">
        <v>12119</v>
      </c>
    </row>
    <row r="444" spans="1:5" ht="24" x14ac:dyDescent="0.2">
      <c r="A444" s="37" t="s">
        <v>9534</v>
      </c>
      <c r="B444" s="30">
        <v>179</v>
      </c>
      <c r="C444" s="31" t="s">
        <v>579</v>
      </c>
      <c r="D444" s="32">
        <v>17827</v>
      </c>
      <c r="E444" s="41" t="s">
        <v>12119</v>
      </c>
    </row>
    <row r="445" spans="1:5" ht="24" x14ac:dyDescent="0.2">
      <c r="A445" s="37" t="s">
        <v>9535</v>
      </c>
      <c r="B445" s="30">
        <v>181</v>
      </c>
      <c r="C445" s="31" t="s">
        <v>9356</v>
      </c>
      <c r="D445" s="32">
        <v>38857</v>
      </c>
      <c r="E445" s="41" t="s">
        <v>12070</v>
      </c>
    </row>
    <row r="446" spans="1:5" ht="24" x14ac:dyDescent="0.2">
      <c r="A446" s="37" t="s">
        <v>3529</v>
      </c>
      <c r="B446" s="30">
        <v>185</v>
      </c>
      <c r="C446" s="31" t="s">
        <v>583</v>
      </c>
      <c r="D446" s="32">
        <v>1387141</v>
      </c>
      <c r="E446" s="41" t="s">
        <v>12131</v>
      </c>
    </row>
    <row r="447" spans="1:5" ht="24" x14ac:dyDescent="0.2">
      <c r="A447" s="37" t="s">
        <v>3530</v>
      </c>
      <c r="B447" s="30">
        <v>185</v>
      </c>
      <c r="C447" s="31" t="s">
        <v>583</v>
      </c>
      <c r="D447" s="32">
        <v>2084938</v>
      </c>
      <c r="E447" s="41" t="s">
        <v>12132</v>
      </c>
    </row>
    <row r="448" spans="1:5" ht="24" x14ac:dyDescent="0.2">
      <c r="A448" s="37" t="s">
        <v>9536</v>
      </c>
      <c r="B448" s="30">
        <v>185</v>
      </c>
      <c r="C448" s="31" t="s">
        <v>583</v>
      </c>
      <c r="D448" s="32">
        <v>1387141</v>
      </c>
      <c r="E448" s="41" t="s">
        <v>12087</v>
      </c>
    </row>
    <row r="449" spans="1:5" ht="24" x14ac:dyDescent="0.2">
      <c r="A449" s="37" t="s">
        <v>3537</v>
      </c>
      <c r="B449" s="30">
        <v>192</v>
      </c>
      <c r="C449" s="31" t="s">
        <v>587</v>
      </c>
      <c r="D449" s="32">
        <v>590776</v>
      </c>
      <c r="E449" s="41" t="s">
        <v>12087</v>
      </c>
    </row>
    <row r="450" spans="1:5" ht="24" x14ac:dyDescent="0.2">
      <c r="A450" s="37" t="s">
        <v>4564</v>
      </c>
      <c r="B450" s="30">
        <v>192</v>
      </c>
      <c r="C450" s="31" t="s">
        <v>587</v>
      </c>
      <c r="D450" s="32">
        <v>590776</v>
      </c>
      <c r="E450" s="41" t="s">
        <v>12105</v>
      </c>
    </row>
    <row r="451" spans="1:5" ht="24" x14ac:dyDescent="0.2">
      <c r="A451" s="37" t="s">
        <v>9537</v>
      </c>
      <c r="B451" s="30">
        <v>192</v>
      </c>
      <c r="C451" s="31" t="s">
        <v>587</v>
      </c>
      <c r="D451" s="32">
        <v>590776</v>
      </c>
      <c r="E451" s="41" t="s">
        <v>12103</v>
      </c>
    </row>
    <row r="452" spans="1:5" ht="24" x14ac:dyDescent="0.2">
      <c r="A452" s="37" t="s">
        <v>9538</v>
      </c>
      <c r="B452" s="30">
        <v>192</v>
      </c>
      <c r="C452" s="31" t="s">
        <v>587</v>
      </c>
      <c r="D452" s="32">
        <v>590776</v>
      </c>
      <c r="E452" s="41" t="s">
        <v>12062</v>
      </c>
    </row>
    <row r="453" spans="1:5" ht="24" x14ac:dyDescent="0.2">
      <c r="A453" s="37" t="s">
        <v>3538</v>
      </c>
      <c r="B453" s="30">
        <v>194</v>
      </c>
      <c r="C453" s="31" t="s">
        <v>588</v>
      </c>
      <c r="D453" s="32">
        <v>55260</v>
      </c>
      <c r="E453" s="41" t="s">
        <v>12087</v>
      </c>
    </row>
    <row r="454" spans="1:5" ht="24" x14ac:dyDescent="0.2">
      <c r="A454" s="37" t="s">
        <v>9539</v>
      </c>
      <c r="B454" s="30">
        <v>194</v>
      </c>
      <c r="C454" s="31" t="s">
        <v>588</v>
      </c>
      <c r="D454" s="32">
        <v>34512</v>
      </c>
      <c r="E454" s="41" t="s">
        <v>12097</v>
      </c>
    </row>
    <row r="455" spans="1:5" x14ac:dyDescent="0.2">
      <c r="A455" s="37" t="s">
        <v>3541</v>
      </c>
      <c r="B455" s="30">
        <v>195</v>
      </c>
      <c r="C455" s="31" t="s">
        <v>590</v>
      </c>
      <c r="D455" s="32">
        <v>17813</v>
      </c>
      <c r="E455" s="41" t="s">
        <v>12106</v>
      </c>
    </row>
    <row r="456" spans="1:5" x14ac:dyDescent="0.2">
      <c r="A456" s="37" t="s">
        <v>4599</v>
      </c>
      <c r="B456" s="30">
        <v>195</v>
      </c>
      <c r="C456" s="31" t="s">
        <v>590</v>
      </c>
      <c r="D456" s="32">
        <v>17813</v>
      </c>
      <c r="E456" s="41" t="s">
        <v>12072</v>
      </c>
    </row>
    <row r="457" spans="1:5" x14ac:dyDescent="0.2">
      <c r="A457" s="37" t="s">
        <v>4874</v>
      </c>
      <c r="B457" s="30">
        <v>195</v>
      </c>
      <c r="C457" s="31" t="s">
        <v>590</v>
      </c>
      <c r="D457" s="32">
        <v>17813</v>
      </c>
      <c r="E457" s="41" t="s">
        <v>12106</v>
      </c>
    </row>
    <row r="458" spans="1:5" x14ac:dyDescent="0.2">
      <c r="A458" s="37" t="s">
        <v>6396</v>
      </c>
      <c r="B458" s="30">
        <v>195</v>
      </c>
      <c r="C458" s="31" t="s">
        <v>590</v>
      </c>
      <c r="D458" s="32">
        <v>17813</v>
      </c>
      <c r="E458" s="41" t="s">
        <v>12129</v>
      </c>
    </row>
    <row r="459" spans="1:5" x14ac:dyDescent="0.2">
      <c r="A459" s="37" t="s">
        <v>8965</v>
      </c>
      <c r="B459" s="30">
        <v>195</v>
      </c>
      <c r="C459" s="31" t="s">
        <v>590</v>
      </c>
      <c r="D459" s="32">
        <v>17813</v>
      </c>
      <c r="E459" s="41" t="s">
        <v>12073</v>
      </c>
    </row>
    <row r="460" spans="1:5" x14ac:dyDescent="0.2">
      <c r="A460" s="37" t="s">
        <v>9540</v>
      </c>
      <c r="B460" s="30">
        <v>195</v>
      </c>
      <c r="C460" s="31" t="s">
        <v>590</v>
      </c>
      <c r="D460" s="32">
        <v>17813</v>
      </c>
      <c r="E460" s="41" t="s">
        <v>12073</v>
      </c>
    </row>
    <row r="461" spans="1:5" ht="24" x14ac:dyDescent="0.2">
      <c r="A461" s="37" t="s">
        <v>3681</v>
      </c>
      <c r="B461" s="30">
        <v>200</v>
      </c>
      <c r="C461" s="31" t="s">
        <v>647</v>
      </c>
      <c r="D461" s="32">
        <v>117701</v>
      </c>
      <c r="E461" s="41" t="s">
        <v>12103</v>
      </c>
    </row>
    <row r="462" spans="1:5" ht="24" x14ac:dyDescent="0.2">
      <c r="A462" s="37" t="s">
        <v>3790</v>
      </c>
      <c r="B462" s="30">
        <v>200</v>
      </c>
      <c r="C462" s="31" t="s">
        <v>647</v>
      </c>
      <c r="D462" s="32">
        <v>117701</v>
      </c>
      <c r="E462" s="41" t="s">
        <v>12060</v>
      </c>
    </row>
    <row r="463" spans="1:5" x14ac:dyDescent="0.2">
      <c r="A463" s="37" t="s">
        <v>3682</v>
      </c>
      <c r="B463" s="30">
        <v>205</v>
      </c>
      <c r="C463" s="31" t="s">
        <v>648</v>
      </c>
      <c r="D463" s="32">
        <v>2903</v>
      </c>
      <c r="E463" s="41" t="s">
        <v>12073</v>
      </c>
    </row>
    <row r="464" spans="1:5" x14ac:dyDescent="0.2">
      <c r="A464" s="37" t="s">
        <v>3683</v>
      </c>
      <c r="B464" s="30">
        <v>205</v>
      </c>
      <c r="C464" s="31" t="s">
        <v>648</v>
      </c>
      <c r="D464" s="32">
        <v>2903</v>
      </c>
      <c r="E464" s="41" t="s">
        <v>12061</v>
      </c>
    </row>
    <row r="465" spans="1:5" x14ac:dyDescent="0.2">
      <c r="A465" s="37" t="s">
        <v>3684</v>
      </c>
      <c r="B465" s="30">
        <v>205</v>
      </c>
      <c r="C465" s="31" t="s">
        <v>648</v>
      </c>
      <c r="D465" s="32">
        <v>2903</v>
      </c>
      <c r="E465" s="41" t="s">
        <v>12070</v>
      </c>
    </row>
    <row r="466" spans="1:5" x14ac:dyDescent="0.2">
      <c r="A466" s="37" t="s">
        <v>3685</v>
      </c>
      <c r="B466" s="30">
        <v>205</v>
      </c>
      <c r="C466" s="31" t="s">
        <v>648</v>
      </c>
      <c r="D466" s="32">
        <v>2903</v>
      </c>
      <c r="E466" s="41" t="s">
        <v>12062</v>
      </c>
    </row>
    <row r="467" spans="1:5" x14ac:dyDescent="0.2">
      <c r="A467" s="37" t="s">
        <v>3686</v>
      </c>
      <c r="B467" s="30">
        <v>205</v>
      </c>
      <c r="C467" s="31" t="s">
        <v>648</v>
      </c>
      <c r="D467" s="32">
        <v>2903</v>
      </c>
      <c r="E467" s="41" t="s">
        <v>12093</v>
      </c>
    </row>
    <row r="468" spans="1:5" x14ac:dyDescent="0.2">
      <c r="A468" s="37" t="s">
        <v>3687</v>
      </c>
      <c r="B468" s="30">
        <v>205</v>
      </c>
      <c r="C468" s="31" t="s">
        <v>648</v>
      </c>
      <c r="D468" s="32">
        <v>2903</v>
      </c>
      <c r="E468" s="41" t="s">
        <v>12102</v>
      </c>
    </row>
    <row r="469" spans="1:5" x14ac:dyDescent="0.2">
      <c r="A469" s="37" t="s">
        <v>4747</v>
      </c>
      <c r="B469" s="30">
        <v>205</v>
      </c>
      <c r="C469" s="31" t="s">
        <v>648</v>
      </c>
      <c r="D469" s="32">
        <v>2903</v>
      </c>
      <c r="E469" s="41" t="s">
        <v>12076</v>
      </c>
    </row>
    <row r="470" spans="1:5" x14ac:dyDescent="0.2">
      <c r="A470" s="37" t="s">
        <v>9541</v>
      </c>
      <c r="B470" s="30">
        <v>205</v>
      </c>
      <c r="C470" s="31" t="s">
        <v>648</v>
      </c>
      <c r="D470" s="32">
        <v>2903</v>
      </c>
      <c r="E470" s="41" t="s">
        <v>12070</v>
      </c>
    </row>
    <row r="471" spans="1:5" x14ac:dyDescent="0.2">
      <c r="A471" s="37" t="s">
        <v>3688</v>
      </c>
      <c r="B471" s="30">
        <v>206</v>
      </c>
      <c r="C471" s="31" t="s">
        <v>649</v>
      </c>
      <c r="D471" s="32">
        <v>4092</v>
      </c>
      <c r="E471" s="41" t="s">
        <v>12102</v>
      </c>
    </row>
    <row r="472" spans="1:5" x14ac:dyDescent="0.2">
      <c r="A472" s="37" t="s">
        <v>3689</v>
      </c>
      <c r="B472" s="30">
        <v>206</v>
      </c>
      <c r="C472" s="31" t="s">
        <v>649</v>
      </c>
      <c r="D472" s="32">
        <v>4092</v>
      </c>
      <c r="E472" s="41" t="s">
        <v>12062</v>
      </c>
    </row>
    <row r="473" spans="1:5" x14ac:dyDescent="0.2">
      <c r="A473" s="37" t="s">
        <v>3690</v>
      </c>
      <c r="B473" s="30">
        <v>206</v>
      </c>
      <c r="C473" s="31" t="s">
        <v>649</v>
      </c>
      <c r="D473" s="32">
        <v>4092</v>
      </c>
      <c r="E473" s="41" t="s">
        <v>12070</v>
      </c>
    </row>
    <row r="474" spans="1:5" x14ac:dyDescent="0.2">
      <c r="A474" s="37" t="s">
        <v>3691</v>
      </c>
      <c r="B474" s="30">
        <v>206</v>
      </c>
      <c r="C474" s="31" t="s">
        <v>649</v>
      </c>
      <c r="D474" s="32">
        <v>4092</v>
      </c>
      <c r="E474" s="41" t="s">
        <v>12093</v>
      </c>
    </row>
    <row r="475" spans="1:5" x14ac:dyDescent="0.2">
      <c r="A475" s="37" t="s">
        <v>3692</v>
      </c>
      <c r="B475" s="30">
        <v>206</v>
      </c>
      <c r="C475" s="31" t="s">
        <v>649</v>
      </c>
      <c r="D475" s="32">
        <v>4092</v>
      </c>
      <c r="E475" s="41" t="s">
        <v>12061</v>
      </c>
    </row>
    <row r="476" spans="1:5" x14ac:dyDescent="0.2">
      <c r="A476" s="37" t="s">
        <v>5419</v>
      </c>
      <c r="B476" s="30">
        <v>206</v>
      </c>
      <c r="C476" s="31" t="s">
        <v>649</v>
      </c>
      <c r="D476" s="32">
        <v>4092</v>
      </c>
      <c r="E476" s="41" t="s">
        <v>12076</v>
      </c>
    </row>
    <row r="477" spans="1:5" x14ac:dyDescent="0.2">
      <c r="A477" s="37" t="s">
        <v>7452</v>
      </c>
      <c r="B477" s="30">
        <v>206</v>
      </c>
      <c r="C477" s="31" t="s">
        <v>649</v>
      </c>
      <c r="D477" s="32">
        <v>4092</v>
      </c>
      <c r="E477" s="41" t="s">
        <v>12073</v>
      </c>
    </row>
    <row r="478" spans="1:5" x14ac:dyDescent="0.2">
      <c r="A478" s="37" t="s">
        <v>9542</v>
      </c>
      <c r="B478" s="30">
        <v>206</v>
      </c>
      <c r="C478" s="31" t="s">
        <v>649</v>
      </c>
      <c r="D478" s="32">
        <v>4092</v>
      </c>
      <c r="E478" s="41" t="s">
        <v>12076</v>
      </c>
    </row>
    <row r="479" spans="1:5" x14ac:dyDescent="0.2">
      <c r="A479" s="37" t="s">
        <v>9543</v>
      </c>
      <c r="B479" s="30">
        <v>206</v>
      </c>
      <c r="C479" s="31" t="s">
        <v>649</v>
      </c>
      <c r="D479" s="32">
        <v>4092</v>
      </c>
      <c r="E479" s="41" t="s">
        <v>12073</v>
      </c>
    </row>
    <row r="480" spans="1:5" x14ac:dyDescent="0.2">
      <c r="A480" s="37" t="s">
        <v>9544</v>
      </c>
      <c r="B480" s="30">
        <v>206</v>
      </c>
      <c r="C480" s="31" t="s">
        <v>649</v>
      </c>
      <c r="D480" s="32">
        <v>4092</v>
      </c>
      <c r="E480" s="41" t="s">
        <v>12070</v>
      </c>
    </row>
    <row r="481" spans="1:5" x14ac:dyDescent="0.2">
      <c r="A481" s="37" t="s">
        <v>3693</v>
      </c>
      <c r="B481" s="30">
        <v>208</v>
      </c>
      <c r="C481" s="31" t="s">
        <v>650</v>
      </c>
      <c r="D481" s="32">
        <v>9808</v>
      </c>
      <c r="E481" s="41" t="s">
        <v>12083</v>
      </c>
    </row>
    <row r="482" spans="1:5" x14ac:dyDescent="0.2">
      <c r="A482" s="37" t="s">
        <v>4939</v>
      </c>
      <c r="B482" s="30">
        <v>208</v>
      </c>
      <c r="C482" s="31" t="s">
        <v>650</v>
      </c>
      <c r="D482" s="32">
        <v>9808</v>
      </c>
      <c r="E482" s="41" t="s">
        <v>12067</v>
      </c>
    </row>
    <row r="483" spans="1:5" x14ac:dyDescent="0.2">
      <c r="A483" s="37" t="s">
        <v>5179</v>
      </c>
      <c r="B483" s="30">
        <v>208</v>
      </c>
      <c r="C483" s="31" t="s">
        <v>650</v>
      </c>
      <c r="D483" s="32">
        <v>9808</v>
      </c>
      <c r="E483" s="41" t="s">
        <v>12092</v>
      </c>
    </row>
    <row r="484" spans="1:5" x14ac:dyDescent="0.2">
      <c r="A484" s="37" t="s">
        <v>5591</v>
      </c>
      <c r="B484" s="30">
        <v>208</v>
      </c>
      <c r="C484" s="31" t="s">
        <v>650</v>
      </c>
      <c r="D484" s="32">
        <v>9808</v>
      </c>
      <c r="E484" s="41" t="s">
        <v>12086</v>
      </c>
    </row>
    <row r="485" spans="1:5" x14ac:dyDescent="0.2">
      <c r="A485" s="37" t="s">
        <v>5744</v>
      </c>
      <c r="B485" s="30">
        <v>208</v>
      </c>
      <c r="C485" s="31" t="s">
        <v>650</v>
      </c>
      <c r="D485" s="32">
        <v>9808</v>
      </c>
      <c r="E485" s="41" t="s">
        <v>12079</v>
      </c>
    </row>
    <row r="486" spans="1:5" x14ac:dyDescent="0.2">
      <c r="A486" s="37" t="s">
        <v>6515</v>
      </c>
      <c r="B486" s="30">
        <v>208</v>
      </c>
      <c r="C486" s="31" t="s">
        <v>650</v>
      </c>
      <c r="D486" s="32">
        <v>9808</v>
      </c>
      <c r="E486" s="41" t="s">
        <v>12089</v>
      </c>
    </row>
    <row r="487" spans="1:5" x14ac:dyDescent="0.2">
      <c r="A487" s="37" t="s">
        <v>7299</v>
      </c>
      <c r="B487" s="30">
        <v>208</v>
      </c>
      <c r="C487" s="31" t="s">
        <v>650</v>
      </c>
      <c r="D487" s="32">
        <v>9808</v>
      </c>
      <c r="E487" s="41" t="s">
        <v>12065</v>
      </c>
    </row>
    <row r="488" spans="1:5" x14ac:dyDescent="0.2">
      <c r="A488" s="37" t="s">
        <v>8898</v>
      </c>
      <c r="B488" s="30">
        <v>208</v>
      </c>
      <c r="C488" s="31" t="s">
        <v>650</v>
      </c>
      <c r="D488" s="32">
        <v>9808</v>
      </c>
      <c r="E488" s="41" t="s">
        <v>12091</v>
      </c>
    </row>
    <row r="489" spans="1:5" x14ac:dyDescent="0.2">
      <c r="A489" s="37" t="s">
        <v>9256</v>
      </c>
      <c r="B489" s="30">
        <v>208</v>
      </c>
      <c r="C489" s="31" t="s">
        <v>650</v>
      </c>
      <c r="D489" s="32">
        <v>9808</v>
      </c>
      <c r="E489" s="41" t="s">
        <v>12061</v>
      </c>
    </row>
    <row r="490" spans="1:5" x14ac:dyDescent="0.2">
      <c r="A490" s="37" t="s">
        <v>9545</v>
      </c>
      <c r="B490" s="30">
        <v>208</v>
      </c>
      <c r="C490" s="31" t="s">
        <v>650</v>
      </c>
      <c r="D490" s="32">
        <v>9808</v>
      </c>
      <c r="E490" s="41" t="s">
        <v>12091</v>
      </c>
    </row>
    <row r="491" spans="1:5" x14ac:dyDescent="0.2">
      <c r="A491" s="37" t="s">
        <v>9546</v>
      </c>
      <c r="B491" s="30">
        <v>208</v>
      </c>
      <c r="C491" s="31" t="s">
        <v>650</v>
      </c>
      <c r="D491" s="32">
        <v>9808</v>
      </c>
      <c r="E491" s="41" t="s">
        <v>12079</v>
      </c>
    </row>
    <row r="492" spans="1:5" x14ac:dyDescent="0.2">
      <c r="A492" s="37" t="s">
        <v>9547</v>
      </c>
      <c r="B492" s="30">
        <v>208</v>
      </c>
      <c r="C492" s="31" t="s">
        <v>650</v>
      </c>
      <c r="D492" s="32">
        <v>9808</v>
      </c>
      <c r="E492" s="41" t="s">
        <v>12061</v>
      </c>
    </row>
    <row r="493" spans="1:5" x14ac:dyDescent="0.2">
      <c r="A493" s="37" t="s">
        <v>9548</v>
      </c>
      <c r="B493" s="30">
        <v>208</v>
      </c>
      <c r="C493" s="31" t="s">
        <v>650</v>
      </c>
      <c r="D493" s="32">
        <v>9808</v>
      </c>
      <c r="E493" s="41" t="s">
        <v>12067</v>
      </c>
    </row>
    <row r="494" spans="1:5" x14ac:dyDescent="0.2">
      <c r="A494" s="37" t="s">
        <v>9549</v>
      </c>
      <c r="B494" s="30">
        <v>208</v>
      </c>
      <c r="C494" s="31" t="s">
        <v>650</v>
      </c>
      <c r="D494" s="32">
        <v>9808</v>
      </c>
      <c r="E494" s="41" t="s">
        <v>12086</v>
      </c>
    </row>
    <row r="495" spans="1:5" x14ac:dyDescent="0.2">
      <c r="A495" s="37" t="s">
        <v>9550</v>
      </c>
      <c r="B495" s="30">
        <v>208</v>
      </c>
      <c r="C495" s="31" t="s">
        <v>650</v>
      </c>
      <c r="D495" s="32">
        <v>9808</v>
      </c>
      <c r="E495" s="41" t="s">
        <v>12091</v>
      </c>
    </row>
    <row r="496" spans="1:5" ht="36" x14ac:dyDescent="0.2">
      <c r="A496" s="37" t="s">
        <v>6550</v>
      </c>
      <c r="B496" s="30">
        <v>215</v>
      </c>
      <c r="C496" s="31" t="s">
        <v>1242</v>
      </c>
      <c r="D496" s="32">
        <v>1533596</v>
      </c>
      <c r="E496" s="41" t="s">
        <v>12133</v>
      </c>
    </row>
    <row r="497" spans="1:5" ht="36" x14ac:dyDescent="0.2">
      <c r="A497" s="37" t="s">
        <v>8287</v>
      </c>
      <c r="B497" s="30">
        <v>215</v>
      </c>
      <c r="C497" s="31" t="s">
        <v>1242</v>
      </c>
      <c r="D497" s="32">
        <v>1533596</v>
      </c>
      <c r="E497" s="41" t="s">
        <v>12134</v>
      </c>
    </row>
    <row r="498" spans="1:5" ht="36" x14ac:dyDescent="0.2">
      <c r="A498" s="37" t="s">
        <v>9551</v>
      </c>
      <c r="B498" s="30">
        <v>215</v>
      </c>
      <c r="C498" s="31" t="s">
        <v>1242</v>
      </c>
      <c r="D498" s="32">
        <v>1466595</v>
      </c>
      <c r="E498" s="41" t="s">
        <v>12133</v>
      </c>
    </row>
    <row r="499" spans="1:5" x14ac:dyDescent="0.2">
      <c r="A499" s="37" t="s">
        <v>3694</v>
      </c>
      <c r="B499" s="30">
        <v>220</v>
      </c>
      <c r="C499" s="31" t="s">
        <v>651</v>
      </c>
      <c r="D499" s="32">
        <v>7851</v>
      </c>
      <c r="E499" s="41" t="s">
        <v>12092</v>
      </c>
    </row>
    <row r="500" spans="1:5" x14ac:dyDescent="0.2">
      <c r="A500" s="37" t="s">
        <v>3695</v>
      </c>
      <c r="B500" s="30">
        <v>220</v>
      </c>
      <c r="C500" s="31" t="s">
        <v>651</v>
      </c>
      <c r="D500" s="32">
        <v>7851</v>
      </c>
      <c r="E500" s="41" t="s">
        <v>12108</v>
      </c>
    </row>
    <row r="501" spans="1:5" x14ac:dyDescent="0.2">
      <c r="A501" s="37" t="s">
        <v>3696</v>
      </c>
      <c r="B501" s="30">
        <v>220</v>
      </c>
      <c r="C501" s="31" t="s">
        <v>651</v>
      </c>
      <c r="D501" s="32">
        <v>7851</v>
      </c>
      <c r="E501" s="41" t="s">
        <v>12065</v>
      </c>
    </row>
    <row r="502" spans="1:5" x14ac:dyDescent="0.2">
      <c r="A502" s="37" t="s">
        <v>6495</v>
      </c>
      <c r="B502" s="30">
        <v>220</v>
      </c>
      <c r="C502" s="31" t="s">
        <v>651</v>
      </c>
      <c r="D502" s="32">
        <v>7851</v>
      </c>
      <c r="E502" s="41" t="s">
        <v>12103</v>
      </c>
    </row>
    <row r="503" spans="1:5" x14ac:dyDescent="0.2">
      <c r="A503" s="37" t="s">
        <v>6682</v>
      </c>
      <c r="B503" s="30">
        <v>220</v>
      </c>
      <c r="C503" s="31" t="s">
        <v>651</v>
      </c>
      <c r="D503" s="32">
        <v>7851</v>
      </c>
      <c r="E503" s="41" t="s">
        <v>12098</v>
      </c>
    </row>
    <row r="504" spans="1:5" x14ac:dyDescent="0.2">
      <c r="A504" s="37" t="s">
        <v>7464</v>
      </c>
      <c r="B504" s="30">
        <v>220</v>
      </c>
      <c r="C504" s="31" t="s">
        <v>651</v>
      </c>
      <c r="D504" s="32">
        <v>7851</v>
      </c>
      <c r="E504" s="41" t="s">
        <v>12063</v>
      </c>
    </row>
    <row r="505" spans="1:5" x14ac:dyDescent="0.2">
      <c r="A505" s="37" t="s">
        <v>8304</v>
      </c>
      <c r="B505" s="30">
        <v>220</v>
      </c>
      <c r="C505" s="31" t="s">
        <v>651</v>
      </c>
      <c r="D505" s="32">
        <v>7851</v>
      </c>
      <c r="E505" s="41" t="s">
        <v>12085</v>
      </c>
    </row>
    <row r="506" spans="1:5" x14ac:dyDescent="0.2">
      <c r="A506" s="37" t="s">
        <v>8856</v>
      </c>
      <c r="B506" s="30">
        <v>220</v>
      </c>
      <c r="C506" s="31" t="s">
        <v>651</v>
      </c>
      <c r="D506" s="32">
        <v>7851</v>
      </c>
      <c r="E506" s="41" t="s">
        <v>12069</v>
      </c>
    </row>
    <row r="507" spans="1:5" x14ac:dyDescent="0.2">
      <c r="A507" s="37" t="s">
        <v>9552</v>
      </c>
      <c r="B507" s="30">
        <v>220</v>
      </c>
      <c r="C507" s="31" t="s">
        <v>651</v>
      </c>
      <c r="D507" s="32">
        <v>7851</v>
      </c>
      <c r="E507" s="41" t="s">
        <v>12098</v>
      </c>
    </row>
    <row r="508" spans="1:5" x14ac:dyDescent="0.2">
      <c r="A508" s="37" t="s">
        <v>9553</v>
      </c>
      <c r="B508" s="30">
        <v>220</v>
      </c>
      <c r="C508" s="31" t="s">
        <v>651</v>
      </c>
      <c r="D508" s="32">
        <v>7851</v>
      </c>
      <c r="E508" s="41" t="s">
        <v>12063</v>
      </c>
    </row>
    <row r="509" spans="1:5" x14ac:dyDescent="0.2">
      <c r="A509" s="37" t="s">
        <v>9554</v>
      </c>
      <c r="B509" s="30">
        <v>220</v>
      </c>
      <c r="C509" s="31" t="s">
        <v>651</v>
      </c>
      <c r="D509" s="32">
        <v>7851</v>
      </c>
      <c r="E509" s="41" t="s">
        <v>12108</v>
      </c>
    </row>
    <row r="510" spans="1:5" ht="24" x14ac:dyDescent="0.2">
      <c r="A510" s="37" t="s">
        <v>2616</v>
      </c>
      <c r="B510" s="30">
        <v>222</v>
      </c>
      <c r="C510" s="31" t="s">
        <v>144</v>
      </c>
      <c r="D510" s="32">
        <v>141628</v>
      </c>
      <c r="E510" s="41" t="s">
        <v>12100</v>
      </c>
    </row>
    <row r="511" spans="1:5" ht="24" x14ac:dyDescent="0.2">
      <c r="A511" s="37" t="s">
        <v>3697</v>
      </c>
      <c r="B511" s="30">
        <v>222</v>
      </c>
      <c r="C511" s="31" t="s">
        <v>144</v>
      </c>
      <c r="D511" s="32">
        <v>141628</v>
      </c>
      <c r="E511" s="41" t="s">
        <v>12067</v>
      </c>
    </row>
    <row r="512" spans="1:5" ht="24" x14ac:dyDescent="0.2">
      <c r="A512" s="37" t="s">
        <v>3741</v>
      </c>
      <c r="B512" s="30">
        <v>222</v>
      </c>
      <c r="C512" s="31" t="s">
        <v>144</v>
      </c>
      <c r="D512" s="32">
        <v>141628</v>
      </c>
      <c r="E512" s="41" t="s">
        <v>12072</v>
      </c>
    </row>
    <row r="513" spans="1:5" ht="24" x14ac:dyDescent="0.2">
      <c r="A513" s="37" t="s">
        <v>4921</v>
      </c>
      <c r="B513" s="30">
        <v>222</v>
      </c>
      <c r="C513" s="31" t="s">
        <v>144</v>
      </c>
      <c r="D513" s="32">
        <v>141628</v>
      </c>
      <c r="E513" s="41" t="s">
        <v>12070</v>
      </c>
    </row>
    <row r="514" spans="1:5" ht="24" x14ac:dyDescent="0.2">
      <c r="A514" s="37" t="s">
        <v>4922</v>
      </c>
      <c r="B514" s="30">
        <v>222</v>
      </c>
      <c r="C514" s="31" t="s">
        <v>144</v>
      </c>
      <c r="D514" s="32">
        <v>141628</v>
      </c>
      <c r="E514" s="41" t="s">
        <v>12070</v>
      </c>
    </row>
    <row r="515" spans="1:5" ht="24" x14ac:dyDescent="0.2">
      <c r="A515" s="37" t="s">
        <v>6777</v>
      </c>
      <c r="B515" s="30">
        <v>222</v>
      </c>
      <c r="C515" s="31" t="s">
        <v>144</v>
      </c>
      <c r="D515" s="32">
        <v>141628</v>
      </c>
      <c r="E515" s="41" t="s">
        <v>12070</v>
      </c>
    </row>
    <row r="516" spans="1:5" ht="24" x14ac:dyDescent="0.2">
      <c r="A516" s="37" t="s">
        <v>7909</v>
      </c>
      <c r="B516" s="30">
        <v>222</v>
      </c>
      <c r="C516" s="31" t="s">
        <v>144</v>
      </c>
      <c r="D516" s="32">
        <v>141628</v>
      </c>
      <c r="E516" s="41" t="s">
        <v>12068</v>
      </c>
    </row>
    <row r="517" spans="1:5" ht="24" x14ac:dyDescent="0.2">
      <c r="A517" s="37" t="s">
        <v>9555</v>
      </c>
      <c r="B517" s="30">
        <v>222</v>
      </c>
      <c r="C517" s="31" t="s">
        <v>144</v>
      </c>
      <c r="D517" s="32">
        <v>141628</v>
      </c>
      <c r="E517" s="41" t="s">
        <v>12068</v>
      </c>
    </row>
    <row r="518" spans="1:5" ht="24" x14ac:dyDescent="0.2">
      <c r="A518" s="37" t="s">
        <v>9556</v>
      </c>
      <c r="B518" s="30">
        <v>222</v>
      </c>
      <c r="C518" s="31" t="s">
        <v>144</v>
      </c>
      <c r="D518" s="32">
        <v>116894</v>
      </c>
      <c r="E518" s="41" t="s">
        <v>12135</v>
      </c>
    </row>
    <row r="519" spans="1:5" ht="24" x14ac:dyDescent="0.2">
      <c r="A519" s="37" t="s">
        <v>9557</v>
      </c>
      <c r="B519" s="30">
        <v>222</v>
      </c>
      <c r="C519" s="31" t="s">
        <v>144</v>
      </c>
      <c r="D519" s="32">
        <v>116894</v>
      </c>
      <c r="E519" s="41" t="s">
        <v>12136</v>
      </c>
    </row>
    <row r="520" spans="1:5" ht="24" x14ac:dyDescent="0.2">
      <c r="A520" s="37" t="s">
        <v>9558</v>
      </c>
      <c r="B520" s="30">
        <v>222</v>
      </c>
      <c r="C520" s="31" t="s">
        <v>144</v>
      </c>
      <c r="D520" s="32">
        <v>141628</v>
      </c>
      <c r="E520" s="41" t="s">
        <v>12070</v>
      </c>
    </row>
    <row r="521" spans="1:5" ht="24" x14ac:dyDescent="0.2">
      <c r="A521" s="37" t="s">
        <v>9559</v>
      </c>
      <c r="B521" s="30">
        <v>222</v>
      </c>
      <c r="C521" s="31" t="s">
        <v>144</v>
      </c>
      <c r="D521" s="32">
        <v>141628</v>
      </c>
      <c r="E521" s="41" t="s">
        <v>12071</v>
      </c>
    </row>
    <row r="522" spans="1:5" ht="24" x14ac:dyDescent="0.2">
      <c r="A522" s="37" t="s">
        <v>3698</v>
      </c>
      <c r="B522" s="30">
        <v>223</v>
      </c>
      <c r="C522" s="31" t="s">
        <v>652</v>
      </c>
      <c r="D522" s="32">
        <v>68071</v>
      </c>
      <c r="E522" s="41" t="s">
        <v>12068</v>
      </c>
    </row>
    <row r="523" spans="1:5" ht="24" x14ac:dyDescent="0.2">
      <c r="A523" s="37" t="s">
        <v>9560</v>
      </c>
      <c r="B523" s="30">
        <v>223</v>
      </c>
      <c r="C523" s="31" t="s">
        <v>652</v>
      </c>
      <c r="D523" s="32">
        <v>49483</v>
      </c>
      <c r="E523" s="41" t="s">
        <v>12072</v>
      </c>
    </row>
    <row r="524" spans="1:5" ht="24" x14ac:dyDescent="0.2">
      <c r="A524" s="37" t="s">
        <v>9561</v>
      </c>
      <c r="B524" s="30">
        <v>223</v>
      </c>
      <c r="C524" s="31" t="s">
        <v>652</v>
      </c>
      <c r="D524" s="32">
        <v>68071</v>
      </c>
      <c r="E524" s="41" t="s">
        <v>12071</v>
      </c>
    </row>
    <row r="525" spans="1:5" ht="24" x14ac:dyDescent="0.2">
      <c r="A525" s="37" t="s">
        <v>2617</v>
      </c>
      <c r="B525" s="30">
        <v>224</v>
      </c>
      <c r="C525" s="31" t="s">
        <v>145</v>
      </c>
      <c r="D525" s="32">
        <v>98838</v>
      </c>
      <c r="E525" s="41" t="s">
        <v>12100</v>
      </c>
    </row>
    <row r="526" spans="1:5" ht="24" x14ac:dyDescent="0.2">
      <c r="A526" s="37" t="s">
        <v>3699</v>
      </c>
      <c r="B526" s="30">
        <v>224</v>
      </c>
      <c r="C526" s="31" t="s">
        <v>145</v>
      </c>
      <c r="D526" s="32">
        <v>98838</v>
      </c>
      <c r="E526" s="41" t="s">
        <v>12067</v>
      </c>
    </row>
    <row r="527" spans="1:5" ht="24" x14ac:dyDescent="0.2">
      <c r="A527" s="37" t="s">
        <v>3742</v>
      </c>
      <c r="B527" s="30">
        <v>224</v>
      </c>
      <c r="C527" s="31" t="s">
        <v>145</v>
      </c>
      <c r="D527" s="32">
        <v>98838</v>
      </c>
      <c r="E527" s="41" t="s">
        <v>12072</v>
      </c>
    </row>
    <row r="528" spans="1:5" ht="24" x14ac:dyDescent="0.2">
      <c r="A528" s="37" t="s">
        <v>4909</v>
      </c>
      <c r="B528" s="30">
        <v>224</v>
      </c>
      <c r="C528" s="31" t="s">
        <v>145</v>
      </c>
      <c r="D528" s="32">
        <v>98838</v>
      </c>
      <c r="E528" s="41" t="s">
        <v>12070</v>
      </c>
    </row>
    <row r="529" spans="1:5" ht="24" x14ac:dyDescent="0.2">
      <c r="A529" s="37" t="s">
        <v>4910</v>
      </c>
      <c r="B529" s="30">
        <v>224</v>
      </c>
      <c r="C529" s="31" t="s">
        <v>145</v>
      </c>
      <c r="D529" s="32">
        <v>98838</v>
      </c>
      <c r="E529" s="41" t="s">
        <v>12070</v>
      </c>
    </row>
    <row r="530" spans="1:5" ht="24" x14ac:dyDescent="0.2">
      <c r="A530" s="37" t="s">
        <v>6778</v>
      </c>
      <c r="B530" s="30">
        <v>224</v>
      </c>
      <c r="C530" s="31" t="s">
        <v>145</v>
      </c>
      <c r="D530" s="32">
        <v>98838</v>
      </c>
      <c r="E530" s="41" t="s">
        <v>12070</v>
      </c>
    </row>
    <row r="531" spans="1:5" ht="24" x14ac:dyDescent="0.2">
      <c r="A531" s="37" t="s">
        <v>7910</v>
      </c>
      <c r="B531" s="30">
        <v>224</v>
      </c>
      <c r="C531" s="31" t="s">
        <v>145</v>
      </c>
      <c r="D531" s="32">
        <v>98838</v>
      </c>
      <c r="E531" s="41" t="s">
        <v>12068</v>
      </c>
    </row>
    <row r="532" spans="1:5" ht="24" x14ac:dyDescent="0.2">
      <c r="A532" s="37" t="s">
        <v>9562</v>
      </c>
      <c r="B532" s="30">
        <v>224</v>
      </c>
      <c r="C532" s="31" t="s">
        <v>145</v>
      </c>
      <c r="D532" s="32">
        <v>98838</v>
      </c>
      <c r="E532" s="41" t="s">
        <v>12068</v>
      </c>
    </row>
    <row r="533" spans="1:5" ht="24" x14ac:dyDescent="0.2">
      <c r="A533" s="37" t="s">
        <v>9563</v>
      </c>
      <c r="B533" s="30">
        <v>224</v>
      </c>
      <c r="C533" s="31" t="s">
        <v>145</v>
      </c>
      <c r="D533" s="32">
        <v>98838</v>
      </c>
      <c r="E533" s="41" t="s">
        <v>12070</v>
      </c>
    </row>
    <row r="534" spans="1:5" ht="24" x14ac:dyDescent="0.2">
      <c r="A534" s="37" t="s">
        <v>9564</v>
      </c>
      <c r="B534" s="30">
        <v>224</v>
      </c>
      <c r="C534" s="31" t="s">
        <v>145</v>
      </c>
      <c r="D534" s="32">
        <v>98838</v>
      </c>
      <c r="E534" s="41" t="s">
        <v>12071</v>
      </c>
    </row>
    <row r="535" spans="1:5" x14ac:dyDescent="0.2">
      <c r="A535" s="37" t="s">
        <v>2577</v>
      </c>
      <c r="B535" s="30">
        <v>226</v>
      </c>
      <c r="C535" s="31" t="s">
        <v>107</v>
      </c>
      <c r="D535" s="32">
        <v>17814</v>
      </c>
      <c r="E535" s="41" t="s">
        <v>12068</v>
      </c>
    </row>
    <row r="536" spans="1:5" x14ac:dyDescent="0.2">
      <c r="A536" s="37" t="s">
        <v>3700</v>
      </c>
      <c r="B536" s="30">
        <v>226</v>
      </c>
      <c r="C536" s="31" t="s">
        <v>107</v>
      </c>
      <c r="D536" s="32">
        <v>17814</v>
      </c>
      <c r="E536" s="41" t="s">
        <v>12105</v>
      </c>
    </row>
    <row r="537" spans="1:5" x14ac:dyDescent="0.2">
      <c r="A537" s="37" t="s">
        <v>3743</v>
      </c>
      <c r="B537" s="30">
        <v>226</v>
      </c>
      <c r="C537" s="31" t="s">
        <v>107</v>
      </c>
      <c r="D537" s="32">
        <v>17814</v>
      </c>
      <c r="E537" s="41" t="s">
        <v>12072</v>
      </c>
    </row>
    <row r="538" spans="1:5" x14ac:dyDescent="0.2">
      <c r="A538" s="37" t="s">
        <v>4286</v>
      </c>
      <c r="B538" s="30">
        <v>226</v>
      </c>
      <c r="C538" s="31" t="s">
        <v>107</v>
      </c>
      <c r="D538" s="32">
        <v>17814</v>
      </c>
      <c r="E538" s="41" t="s">
        <v>12110</v>
      </c>
    </row>
    <row r="539" spans="1:5" x14ac:dyDescent="0.2">
      <c r="A539" s="37" t="s">
        <v>4552</v>
      </c>
      <c r="B539" s="30">
        <v>226</v>
      </c>
      <c r="C539" s="31" t="s">
        <v>107</v>
      </c>
      <c r="D539" s="32">
        <v>17814</v>
      </c>
      <c r="E539" s="41" t="s">
        <v>12066</v>
      </c>
    </row>
    <row r="540" spans="1:5" x14ac:dyDescent="0.2">
      <c r="A540" s="37" t="s">
        <v>4565</v>
      </c>
      <c r="B540" s="30">
        <v>226</v>
      </c>
      <c r="C540" s="31" t="s">
        <v>107</v>
      </c>
      <c r="D540" s="32">
        <v>17814</v>
      </c>
      <c r="E540" s="41" t="s">
        <v>12071</v>
      </c>
    </row>
    <row r="541" spans="1:5" x14ac:dyDescent="0.2">
      <c r="A541" s="37" t="s">
        <v>5077</v>
      </c>
      <c r="B541" s="30">
        <v>226</v>
      </c>
      <c r="C541" s="31" t="s">
        <v>107</v>
      </c>
      <c r="D541" s="32">
        <v>17814</v>
      </c>
      <c r="E541" s="41" t="s">
        <v>12070</v>
      </c>
    </row>
    <row r="542" spans="1:5" x14ac:dyDescent="0.2">
      <c r="A542" s="37" t="s">
        <v>5266</v>
      </c>
      <c r="B542" s="30">
        <v>226</v>
      </c>
      <c r="C542" s="31" t="s">
        <v>107</v>
      </c>
      <c r="D542" s="32">
        <v>17814</v>
      </c>
      <c r="E542" s="41" t="s">
        <v>12067</v>
      </c>
    </row>
    <row r="543" spans="1:5" x14ac:dyDescent="0.2">
      <c r="A543" s="37" t="s">
        <v>7171</v>
      </c>
      <c r="B543" s="30">
        <v>226</v>
      </c>
      <c r="C543" s="31" t="s">
        <v>107</v>
      </c>
      <c r="D543" s="32">
        <v>17814</v>
      </c>
      <c r="E543" s="41" t="s">
        <v>12070</v>
      </c>
    </row>
    <row r="544" spans="1:5" x14ac:dyDescent="0.2">
      <c r="A544" s="37" t="s">
        <v>8074</v>
      </c>
      <c r="B544" s="30">
        <v>226</v>
      </c>
      <c r="C544" s="31" t="s">
        <v>107</v>
      </c>
      <c r="D544" s="32">
        <v>17814</v>
      </c>
      <c r="E544" s="41" t="s">
        <v>12070</v>
      </c>
    </row>
    <row r="545" spans="1:5" x14ac:dyDescent="0.2">
      <c r="A545" s="37" t="s">
        <v>8496</v>
      </c>
      <c r="B545" s="30">
        <v>226</v>
      </c>
      <c r="C545" s="31" t="s">
        <v>107</v>
      </c>
      <c r="D545" s="32">
        <v>17814</v>
      </c>
      <c r="E545" s="41" t="s">
        <v>12079</v>
      </c>
    </row>
    <row r="546" spans="1:5" x14ac:dyDescent="0.2">
      <c r="A546" s="37" t="s">
        <v>9565</v>
      </c>
      <c r="B546" s="30">
        <v>226</v>
      </c>
      <c r="C546" s="31" t="s">
        <v>107</v>
      </c>
      <c r="D546" s="32">
        <v>17814</v>
      </c>
      <c r="E546" s="41" t="s">
        <v>12079</v>
      </c>
    </row>
    <row r="547" spans="1:5" x14ac:dyDescent="0.2">
      <c r="A547" s="37" t="s">
        <v>9566</v>
      </c>
      <c r="B547" s="30">
        <v>226</v>
      </c>
      <c r="C547" s="31" t="s">
        <v>107</v>
      </c>
      <c r="D547" s="32">
        <v>17814</v>
      </c>
      <c r="E547" s="41" t="s">
        <v>12070</v>
      </c>
    </row>
    <row r="548" spans="1:5" x14ac:dyDescent="0.2">
      <c r="A548" s="37" t="s">
        <v>9567</v>
      </c>
      <c r="B548" s="30">
        <v>226</v>
      </c>
      <c r="C548" s="31" t="s">
        <v>107</v>
      </c>
      <c r="D548" s="32">
        <v>17814</v>
      </c>
      <c r="E548" s="41" t="s">
        <v>12067</v>
      </c>
    </row>
    <row r="549" spans="1:5" x14ac:dyDescent="0.2">
      <c r="A549" s="37" t="s">
        <v>9568</v>
      </c>
      <c r="B549" s="30">
        <v>226</v>
      </c>
      <c r="C549" s="31" t="s">
        <v>107</v>
      </c>
      <c r="D549" s="32">
        <v>17814</v>
      </c>
      <c r="E549" s="41" t="s">
        <v>12135</v>
      </c>
    </row>
    <row r="550" spans="1:5" x14ac:dyDescent="0.2">
      <c r="A550" s="37" t="s">
        <v>9569</v>
      </c>
      <c r="B550" s="30">
        <v>226</v>
      </c>
      <c r="C550" s="31" t="s">
        <v>107</v>
      </c>
      <c r="D550" s="32">
        <v>17814</v>
      </c>
      <c r="E550" s="41" t="s">
        <v>12135</v>
      </c>
    </row>
    <row r="551" spans="1:5" x14ac:dyDescent="0.2">
      <c r="A551" s="37" t="s">
        <v>9570</v>
      </c>
      <c r="B551" s="30">
        <v>226</v>
      </c>
      <c r="C551" s="31" t="s">
        <v>107</v>
      </c>
      <c r="D551" s="32">
        <v>17814</v>
      </c>
      <c r="E551" s="41" t="s">
        <v>12135</v>
      </c>
    </row>
    <row r="552" spans="1:5" x14ac:dyDescent="0.2">
      <c r="A552" s="37" t="s">
        <v>9571</v>
      </c>
      <c r="B552" s="30">
        <v>226</v>
      </c>
      <c r="C552" s="31" t="s">
        <v>107</v>
      </c>
      <c r="D552" s="32">
        <v>17814</v>
      </c>
      <c r="E552" s="41" t="s">
        <v>12135</v>
      </c>
    </row>
    <row r="553" spans="1:5" x14ac:dyDescent="0.2">
      <c r="A553" s="37" t="s">
        <v>9572</v>
      </c>
      <c r="B553" s="30">
        <v>226</v>
      </c>
      <c r="C553" s="31" t="s">
        <v>107</v>
      </c>
      <c r="D553" s="32">
        <v>17814</v>
      </c>
      <c r="E553" s="41" t="s">
        <v>12135</v>
      </c>
    </row>
    <row r="554" spans="1:5" x14ac:dyDescent="0.2">
      <c r="A554" s="37" t="s">
        <v>9573</v>
      </c>
      <c r="B554" s="30">
        <v>226</v>
      </c>
      <c r="C554" s="31" t="s">
        <v>107</v>
      </c>
      <c r="D554" s="32">
        <v>17814</v>
      </c>
      <c r="E554" s="41" t="s">
        <v>12135</v>
      </c>
    </row>
    <row r="555" spans="1:5" x14ac:dyDescent="0.2">
      <c r="A555" s="37" t="s">
        <v>9574</v>
      </c>
      <c r="B555" s="30">
        <v>226</v>
      </c>
      <c r="C555" s="31" t="s">
        <v>107</v>
      </c>
      <c r="D555" s="32">
        <v>17814</v>
      </c>
      <c r="E555" s="41" t="s">
        <v>12135</v>
      </c>
    </row>
    <row r="556" spans="1:5" x14ac:dyDescent="0.2">
      <c r="A556" s="37" t="s">
        <v>9575</v>
      </c>
      <c r="B556" s="30">
        <v>226</v>
      </c>
      <c r="C556" s="31" t="s">
        <v>107</v>
      </c>
      <c r="D556" s="32">
        <v>17814</v>
      </c>
      <c r="E556" s="41" t="s">
        <v>12135</v>
      </c>
    </row>
    <row r="557" spans="1:5" x14ac:dyDescent="0.2">
      <c r="A557" s="37" t="s">
        <v>9576</v>
      </c>
      <c r="B557" s="30">
        <v>226</v>
      </c>
      <c r="C557" s="31" t="s">
        <v>107</v>
      </c>
      <c r="D557" s="32">
        <v>17814</v>
      </c>
      <c r="E557" s="41" t="s">
        <v>12079</v>
      </c>
    </row>
    <row r="558" spans="1:5" x14ac:dyDescent="0.2">
      <c r="A558" s="37" t="s">
        <v>2867</v>
      </c>
      <c r="B558" s="30">
        <v>227</v>
      </c>
      <c r="C558" s="31" t="s">
        <v>266</v>
      </c>
      <c r="D558" s="32">
        <v>30903</v>
      </c>
      <c r="E558" s="41" t="s">
        <v>12068</v>
      </c>
    </row>
    <row r="559" spans="1:5" x14ac:dyDescent="0.2">
      <c r="A559" s="37" t="s">
        <v>2868</v>
      </c>
      <c r="B559" s="30">
        <v>227</v>
      </c>
      <c r="C559" s="31" t="s">
        <v>266</v>
      </c>
      <c r="D559" s="32">
        <v>30903</v>
      </c>
      <c r="E559" s="41" t="s">
        <v>12137</v>
      </c>
    </row>
    <row r="560" spans="1:5" x14ac:dyDescent="0.2">
      <c r="A560" s="37" t="s">
        <v>3720</v>
      </c>
      <c r="B560" s="30">
        <v>227</v>
      </c>
      <c r="C560" s="31" t="s">
        <v>266</v>
      </c>
      <c r="D560" s="32">
        <v>30903</v>
      </c>
      <c r="E560" s="41" t="s">
        <v>12072</v>
      </c>
    </row>
    <row r="561" spans="1:5" x14ac:dyDescent="0.2">
      <c r="A561" s="37" t="s">
        <v>4502</v>
      </c>
      <c r="B561" s="30">
        <v>227</v>
      </c>
      <c r="C561" s="31" t="s">
        <v>266</v>
      </c>
      <c r="D561" s="32">
        <v>30903</v>
      </c>
      <c r="E561" s="41" t="s">
        <v>12066</v>
      </c>
    </row>
    <row r="562" spans="1:5" x14ac:dyDescent="0.2">
      <c r="A562" s="37" t="s">
        <v>9577</v>
      </c>
      <c r="B562" s="30">
        <v>227</v>
      </c>
      <c r="C562" s="31" t="s">
        <v>266</v>
      </c>
      <c r="D562" s="32">
        <v>30903</v>
      </c>
      <c r="E562" s="41" t="s">
        <v>12071</v>
      </c>
    </row>
    <row r="563" spans="1:5" ht="24" x14ac:dyDescent="0.2">
      <c r="A563" s="37" t="s">
        <v>3702</v>
      </c>
      <c r="B563" s="30">
        <v>229</v>
      </c>
      <c r="C563" s="31" t="s">
        <v>654</v>
      </c>
      <c r="D563" s="32">
        <v>74905</v>
      </c>
      <c r="E563" s="41" t="s">
        <v>12068</v>
      </c>
    </row>
    <row r="564" spans="1:5" ht="24" x14ac:dyDescent="0.2">
      <c r="A564" s="37" t="s">
        <v>3745</v>
      </c>
      <c r="B564" s="30">
        <v>229</v>
      </c>
      <c r="C564" s="31" t="s">
        <v>654</v>
      </c>
      <c r="D564" s="32">
        <v>74905</v>
      </c>
      <c r="E564" s="41" t="s">
        <v>12072</v>
      </c>
    </row>
    <row r="565" spans="1:5" ht="24" x14ac:dyDescent="0.2">
      <c r="A565" s="37" t="s">
        <v>3819</v>
      </c>
      <c r="B565" s="30">
        <v>229</v>
      </c>
      <c r="C565" s="31" t="s">
        <v>654</v>
      </c>
      <c r="D565" s="32">
        <v>74905</v>
      </c>
      <c r="E565" s="41" t="s">
        <v>12100</v>
      </c>
    </row>
    <row r="566" spans="1:5" ht="24" x14ac:dyDescent="0.2">
      <c r="A566" s="37" t="s">
        <v>6665</v>
      </c>
      <c r="B566" s="30">
        <v>229</v>
      </c>
      <c r="C566" s="31" t="s">
        <v>654</v>
      </c>
      <c r="D566" s="32">
        <v>74905</v>
      </c>
      <c r="E566" s="41" t="s">
        <v>12070</v>
      </c>
    </row>
    <row r="567" spans="1:5" ht="24" x14ac:dyDescent="0.2">
      <c r="A567" s="37" t="s">
        <v>7345</v>
      </c>
      <c r="B567" s="30">
        <v>229</v>
      </c>
      <c r="C567" s="31" t="s">
        <v>654</v>
      </c>
      <c r="D567" s="32">
        <v>74905</v>
      </c>
      <c r="E567" s="41" t="s">
        <v>12071</v>
      </c>
    </row>
    <row r="568" spans="1:5" ht="24" x14ac:dyDescent="0.2">
      <c r="A568" s="37" t="s">
        <v>9578</v>
      </c>
      <c r="B568" s="30">
        <v>229</v>
      </c>
      <c r="C568" s="31" t="s">
        <v>654</v>
      </c>
      <c r="D568" s="32">
        <v>74905</v>
      </c>
      <c r="E568" s="41" t="s">
        <v>12070</v>
      </c>
    </row>
    <row r="569" spans="1:5" ht="24" x14ac:dyDescent="0.2">
      <c r="A569" s="37" t="s">
        <v>9579</v>
      </c>
      <c r="B569" s="30">
        <v>229</v>
      </c>
      <c r="C569" s="31" t="s">
        <v>654</v>
      </c>
      <c r="D569" s="32">
        <v>74905</v>
      </c>
      <c r="E569" s="41" t="s">
        <v>12071</v>
      </c>
    </row>
    <row r="570" spans="1:5" ht="24" x14ac:dyDescent="0.2">
      <c r="A570" s="37" t="s">
        <v>3707</v>
      </c>
      <c r="B570" s="30">
        <v>230</v>
      </c>
      <c r="C570" s="31" t="s">
        <v>657</v>
      </c>
      <c r="D570" s="32">
        <v>201773</v>
      </c>
      <c r="E570" s="41" t="s">
        <v>12067</v>
      </c>
    </row>
    <row r="571" spans="1:5" ht="24" x14ac:dyDescent="0.2">
      <c r="A571" s="37" t="s">
        <v>4302</v>
      </c>
      <c r="B571" s="30">
        <v>230</v>
      </c>
      <c r="C571" s="31" t="s">
        <v>657</v>
      </c>
      <c r="D571" s="32">
        <v>201773</v>
      </c>
      <c r="E571" s="41" t="s">
        <v>12071</v>
      </c>
    </row>
    <row r="572" spans="1:5" ht="24" x14ac:dyDescent="0.2">
      <c r="A572" s="37" t="s">
        <v>4727</v>
      </c>
      <c r="B572" s="30">
        <v>230</v>
      </c>
      <c r="C572" s="31" t="s">
        <v>657</v>
      </c>
      <c r="D572" s="32">
        <v>201773</v>
      </c>
      <c r="E572" s="41" t="s">
        <v>12100</v>
      </c>
    </row>
    <row r="573" spans="1:5" ht="24" x14ac:dyDescent="0.2">
      <c r="A573" s="37" t="s">
        <v>7471</v>
      </c>
      <c r="B573" s="30">
        <v>230</v>
      </c>
      <c r="C573" s="31" t="s">
        <v>657</v>
      </c>
      <c r="D573" s="32">
        <v>201773</v>
      </c>
      <c r="E573" s="41" t="s">
        <v>12070</v>
      </c>
    </row>
    <row r="574" spans="1:5" ht="24" x14ac:dyDescent="0.2">
      <c r="A574" s="37" t="s">
        <v>7566</v>
      </c>
      <c r="B574" s="30">
        <v>230</v>
      </c>
      <c r="C574" s="31" t="s">
        <v>657</v>
      </c>
      <c r="D574" s="32">
        <v>201773</v>
      </c>
      <c r="E574" s="41" t="s">
        <v>12072</v>
      </c>
    </row>
    <row r="575" spans="1:5" ht="24" x14ac:dyDescent="0.2">
      <c r="A575" s="37" t="s">
        <v>7828</v>
      </c>
      <c r="B575" s="30">
        <v>230</v>
      </c>
      <c r="C575" s="31" t="s">
        <v>657</v>
      </c>
      <c r="D575" s="32">
        <v>201773</v>
      </c>
      <c r="E575" s="41" t="s">
        <v>12068</v>
      </c>
    </row>
    <row r="576" spans="1:5" ht="24" x14ac:dyDescent="0.2">
      <c r="A576" s="37" t="s">
        <v>9580</v>
      </c>
      <c r="B576" s="30">
        <v>230</v>
      </c>
      <c r="C576" s="31" t="s">
        <v>657</v>
      </c>
      <c r="D576" s="32">
        <v>201773</v>
      </c>
      <c r="E576" s="41" t="s">
        <v>12068</v>
      </c>
    </row>
    <row r="577" spans="1:5" ht="24" x14ac:dyDescent="0.2">
      <c r="A577" s="37" t="s">
        <v>9581</v>
      </c>
      <c r="B577" s="30">
        <v>230</v>
      </c>
      <c r="C577" s="31" t="s">
        <v>657</v>
      </c>
      <c r="D577" s="32">
        <v>201773</v>
      </c>
      <c r="E577" s="41" t="s">
        <v>12070</v>
      </c>
    </row>
    <row r="578" spans="1:5" ht="24" x14ac:dyDescent="0.2">
      <c r="A578" s="37" t="s">
        <v>9582</v>
      </c>
      <c r="B578" s="30">
        <v>230</v>
      </c>
      <c r="C578" s="31" t="s">
        <v>657</v>
      </c>
      <c r="D578" s="32">
        <v>201773</v>
      </c>
      <c r="E578" s="41" t="s">
        <v>12072</v>
      </c>
    </row>
    <row r="579" spans="1:5" ht="24" x14ac:dyDescent="0.2">
      <c r="A579" s="37" t="s">
        <v>9583</v>
      </c>
      <c r="B579" s="30">
        <v>230</v>
      </c>
      <c r="C579" s="31" t="s">
        <v>657</v>
      </c>
      <c r="D579" s="32">
        <v>201773</v>
      </c>
      <c r="E579" s="41" t="s">
        <v>12070</v>
      </c>
    </row>
    <row r="580" spans="1:5" ht="24" x14ac:dyDescent="0.2">
      <c r="A580" s="37" t="s">
        <v>3703</v>
      </c>
      <c r="B580" s="30">
        <v>231</v>
      </c>
      <c r="C580" s="31" t="s">
        <v>655</v>
      </c>
      <c r="D580" s="32">
        <v>269030</v>
      </c>
      <c r="E580" s="41" t="s">
        <v>12067</v>
      </c>
    </row>
    <row r="581" spans="1:5" ht="24" x14ac:dyDescent="0.2">
      <c r="A581" s="37" t="s">
        <v>3704</v>
      </c>
      <c r="B581" s="30">
        <v>231</v>
      </c>
      <c r="C581" s="31" t="s">
        <v>655</v>
      </c>
      <c r="D581" s="32">
        <v>269030</v>
      </c>
      <c r="E581" s="41" t="s">
        <v>12070</v>
      </c>
    </row>
    <row r="582" spans="1:5" ht="24" x14ac:dyDescent="0.2">
      <c r="A582" s="37" t="s">
        <v>3746</v>
      </c>
      <c r="B582" s="30">
        <v>231</v>
      </c>
      <c r="C582" s="31" t="s">
        <v>655</v>
      </c>
      <c r="D582" s="32">
        <v>269030</v>
      </c>
      <c r="E582" s="41" t="s">
        <v>12072</v>
      </c>
    </row>
    <row r="583" spans="1:5" ht="24" x14ac:dyDescent="0.2">
      <c r="A583" s="37" t="s">
        <v>4303</v>
      </c>
      <c r="B583" s="30">
        <v>231</v>
      </c>
      <c r="C583" s="31" t="s">
        <v>655</v>
      </c>
      <c r="D583" s="32">
        <v>269030</v>
      </c>
      <c r="E583" s="41" t="s">
        <v>12071</v>
      </c>
    </row>
    <row r="584" spans="1:5" ht="24" x14ac:dyDescent="0.2">
      <c r="A584" s="37" t="s">
        <v>4703</v>
      </c>
      <c r="B584" s="30">
        <v>231</v>
      </c>
      <c r="C584" s="31" t="s">
        <v>655</v>
      </c>
      <c r="D584" s="32">
        <v>269030</v>
      </c>
      <c r="E584" s="41" t="s">
        <v>12100</v>
      </c>
    </row>
    <row r="585" spans="1:5" ht="24" x14ac:dyDescent="0.2">
      <c r="A585" s="37" t="s">
        <v>5777</v>
      </c>
      <c r="B585" s="30">
        <v>231</v>
      </c>
      <c r="C585" s="31" t="s">
        <v>655</v>
      </c>
      <c r="D585" s="32">
        <v>269030</v>
      </c>
      <c r="E585" s="41" t="s">
        <v>12070</v>
      </c>
    </row>
    <row r="586" spans="1:5" ht="24" x14ac:dyDescent="0.2">
      <c r="A586" s="37" t="s">
        <v>7830</v>
      </c>
      <c r="B586" s="30">
        <v>231</v>
      </c>
      <c r="C586" s="31" t="s">
        <v>655</v>
      </c>
      <c r="D586" s="32">
        <v>269030</v>
      </c>
      <c r="E586" s="41" t="s">
        <v>12068</v>
      </c>
    </row>
    <row r="587" spans="1:5" ht="24" x14ac:dyDescent="0.2">
      <c r="A587" s="37" t="s">
        <v>9584</v>
      </c>
      <c r="B587" s="30">
        <v>231</v>
      </c>
      <c r="C587" s="31" t="s">
        <v>655</v>
      </c>
      <c r="D587" s="32">
        <v>269030</v>
      </c>
      <c r="E587" s="41" t="s">
        <v>12068</v>
      </c>
    </row>
    <row r="588" spans="1:5" ht="24" x14ac:dyDescent="0.2">
      <c r="A588" s="37" t="s">
        <v>3705</v>
      </c>
      <c r="B588" s="30">
        <v>232</v>
      </c>
      <c r="C588" s="31" t="s">
        <v>656</v>
      </c>
      <c r="D588" s="32">
        <v>134515</v>
      </c>
      <c r="E588" s="41" t="s">
        <v>12067</v>
      </c>
    </row>
    <row r="589" spans="1:5" ht="24" x14ac:dyDescent="0.2">
      <c r="A589" s="37" t="s">
        <v>3706</v>
      </c>
      <c r="B589" s="30">
        <v>232</v>
      </c>
      <c r="C589" s="31" t="s">
        <v>656</v>
      </c>
      <c r="D589" s="32">
        <v>134515</v>
      </c>
      <c r="E589" s="41" t="s">
        <v>12070</v>
      </c>
    </row>
    <row r="590" spans="1:5" ht="24" x14ac:dyDescent="0.2">
      <c r="A590" s="37" t="s">
        <v>4301</v>
      </c>
      <c r="B590" s="30">
        <v>232</v>
      </c>
      <c r="C590" s="31" t="s">
        <v>656</v>
      </c>
      <c r="D590" s="32">
        <v>134515</v>
      </c>
      <c r="E590" s="41" t="s">
        <v>12071</v>
      </c>
    </row>
    <row r="591" spans="1:5" ht="24" x14ac:dyDescent="0.2">
      <c r="A591" s="37" t="s">
        <v>5776</v>
      </c>
      <c r="B591" s="30">
        <v>232</v>
      </c>
      <c r="C591" s="31" t="s">
        <v>656</v>
      </c>
      <c r="D591" s="32">
        <v>134515</v>
      </c>
      <c r="E591" s="41" t="s">
        <v>12070</v>
      </c>
    </row>
    <row r="592" spans="1:5" ht="24" x14ac:dyDescent="0.2">
      <c r="A592" s="37" t="s">
        <v>7565</v>
      </c>
      <c r="B592" s="30">
        <v>232</v>
      </c>
      <c r="C592" s="31" t="s">
        <v>656</v>
      </c>
      <c r="D592" s="32">
        <v>134515</v>
      </c>
      <c r="E592" s="41" t="s">
        <v>12072</v>
      </c>
    </row>
    <row r="593" spans="1:5" ht="24" x14ac:dyDescent="0.2">
      <c r="A593" s="37" t="s">
        <v>7829</v>
      </c>
      <c r="B593" s="30">
        <v>232</v>
      </c>
      <c r="C593" s="31" t="s">
        <v>656</v>
      </c>
      <c r="D593" s="32">
        <v>134515</v>
      </c>
      <c r="E593" s="41" t="s">
        <v>12068</v>
      </c>
    </row>
    <row r="594" spans="1:5" ht="24" x14ac:dyDescent="0.2">
      <c r="A594" s="37" t="s">
        <v>9585</v>
      </c>
      <c r="B594" s="30">
        <v>232</v>
      </c>
      <c r="C594" s="31" t="s">
        <v>656</v>
      </c>
      <c r="D594" s="32">
        <v>134515</v>
      </c>
      <c r="E594" s="41" t="s">
        <v>12068</v>
      </c>
    </row>
    <row r="595" spans="1:5" ht="24" x14ac:dyDescent="0.2">
      <c r="A595" s="37" t="s">
        <v>9586</v>
      </c>
      <c r="B595" s="30">
        <v>232</v>
      </c>
      <c r="C595" s="31" t="s">
        <v>656</v>
      </c>
      <c r="D595" s="32">
        <v>134515</v>
      </c>
      <c r="E595" s="41" t="s">
        <v>12072</v>
      </c>
    </row>
    <row r="596" spans="1:5" ht="24" x14ac:dyDescent="0.2">
      <c r="A596" s="37" t="s">
        <v>3708</v>
      </c>
      <c r="B596" s="30">
        <v>233</v>
      </c>
      <c r="C596" s="31" t="s">
        <v>658</v>
      </c>
      <c r="D596" s="32">
        <v>360835</v>
      </c>
      <c r="E596" s="41" t="s">
        <v>12068</v>
      </c>
    </row>
    <row r="597" spans="1:5" ht="24" x14ac:dyDescent="0.2">
      <c r="A597" s="37" t="s">
        <v>3747</v>
      </c>
      <c r="B597" s="30">
        <v>233</v>
      </c>
      <c r="C597" s="31" t="s">
        <v>658</v>
      </c>
      <c r="D597" s="32">
        <v>360835</v>
      </c>
      <c r="E597" s="41" t="s">
        <v>12072</v>
      </c>
    </row>
    <row r="598" spans="1:5" ht="24" x14ac:dyDescent="0.2">
      <c r="A598" s="37" t="s">
        <v>4306</v>
      </c>
      <c r="B598" s="30">
        <v>233</v>
      </c>
      <c r="C598" s="31" t="s">
        <v>658</v>
      </c>
      <c r="D598" s="32">
        <v>360835</v>
      </c>
      <c r="E598" s="41" t="s">
        <v>12071</v>
      </c>
    </row>
    <row r="599" spans="1:5" ht="24" x14ac:dyDescent="0.2">
      <c r="A599" s="37" t="s">
        <v>6617</v>
      </c>
      <c r="B599" s="30">
        <v>233</v>
      </c>
      <c r="C599" s="31" t="s">
        <v>658</v>
      </c>
      <c r="D599" s="32">
        <v>360835</v>
      </c>
      <c r="E599" s="41" t="s">
        <v>12070</v>
      </c>
    </row>
    <row r="600" spans="1:5" ht="24" x14ac:dyDescent="0.2">
      <c r="A600" s="37" t="s">
        <v>9587</v>
      </c>
      <c r="B600" s="30">
        <v>233</v>
      </c>
      <c r="C600" s="31" t="s">
        <v>658</v>
      </c>
      <c r="D600" s="32">
        <v>360835</v>
      </c>
      <c r="E600" s="41" t="s">
        <v>12070</v>
      </c>
    </row>
    <row r="601" spans="1:5" ht="24" x14ac:dyDescent="0.2">
      <c r="A601" s="37" t="s">
        <v>9588</v>
      </c>
      <c r="B601" s="30">
        <v>233</v>
      </c>
      <c r="C601" s="31" t="s">
        <v>658</v>
      </c>
      <c r="D601" s="32">
        <v>360835</v>
      </c>
      <c r="E601" s="41" t="s">
        <v>12070</v>
      </c>
    </row>
    <row r="602" spans="1:5" ht="24" x14ac:dyDescent="0.2">
      <c r="A602" s="37" t="s">
        <v>3709</v>
      </c>
      <c r="B602" s="30">
        <v>234</v>
      </c>
      <c r="C602" s="31" t="s">
        <v>659</v>
      </c>
      <c r="D602" s="32">
        <v>230789</v>
      </c>
      <c r="E602" s="41" t="s">
        <v>12068</v>
      </c>
    </row>
    <row r="603" spans="1:5" ht="24" x14ac:dyDescent="0.2">
      <c r="A603" s="37" t="s">
        <v>3748</v>
      </c>
      <c r="B603" s="30">
        <v>234</v>
      </c>
      <c r="C603" s="31" t="s">
        <v>659</v>
      </c>
      <c r="D603" s="32">
        <v>230789</v>
      </c>
      <c r="E603" s="41" t="s">
        <v>12072</v>
      </c>
    </row>
    <row r="604" spans="1:5" ht="24" x14ac:dyDescent="0.2">
      <c r="A604" s="37" t="s">
        <v>4307</v>
      </c>
      <c r="B604" s="30">
        <v>234</v>
      </c>
      <c r="C604" s="31" t="s">
        <v>659</v>
      </c>
      <c r="D604" s="32">
        <v>230789</v>
      </c>
      <c r="E604" s="41" t="s">
        <v>12071</v>
      </c>
    </row>
    <row r="605" spans="1:5" ht="24" x14ac:dyDescent="0.2">
      <c r="A605" s="37" t="s">
        <v>5082</v>
      </c>
      <c r="B605" s="30">
        <v>234</v>
      </c>
      <c r="C605" s="31" t="s">
        <v>659</v>
      </c>
      <c r="D605" s="32">
        <v>230789</v>
      </c>
      <c r="E605" s="41" t="s">
        <v>12070</v>
      </c>
    </row>
    <row r="606" spans="1:5" ht="24" x14ac:dyDescent="0.2">
      <c r="A606" s="37" t="s">
        <v>5739</v>
      </c>
      <c r="B606" s="30">
        <v>234</v>
      </c>
      <c r="C606" s="31" t="s">
        <v>659</v>
      </c>
      <c r="D606" s="32">
        <v>230789</v>
      </c>
      <c r="E606" s="41" t="s">
        <v>12070</v>
      </c>
    </row>
    <row r="607" spans="1:5" ht="24" x14ac:dyDescent="0.2">
      <c r="A607" s="37" t="s">
        <v>9589</v>
      </c>
      <c r="B607" s="30">
        <v>234</v>
      </c>
      <c r="C607" s="31" t="s">
        <v>659</v>
      </c>
      <c r="D607" s="32">
        <v>230789</v>
      </c>
      <c r="E607" s="41" t="s">
        <v>12070</v>
      </c>
    </row>
    <row r="608" spans="1:5" ht="24" x14ac:dyDescent="0.2">
      <c r="A608" s="37" t="s">
        <v>2902</v>
      </c>
      <c r="B608" s="30">
        <v>237</v>
      </c>
      <c r="C608" s="31" t="s">
        <v>285</v>
      </c>
      <c r="D608" s="32">
        <v>134515</v>
      </c>
      <c r="E608" s="41" t="s">
        <v>12100</v>
      </c>
    </row>
    <row r="609" spans="1:5" ht="24" x14ac:dyDescent="0.2">
      <c r="A609" s="37" t="s">
        <v>3723</v>
      </c>
      <c r="B609" s="30">
        <v>237</v>
      </c>
      <c r="C609" s="31" t="s">
        <v>285</v>
      </c>
      <c r="D609" s="32">
        <v>134515</v>
      </c>
      <c r="E609" s="41" t="s">
        <v>12072</v>
      </c>
    </row>
    <row r="610" spans="1:5" ht="24" x14ac:dyDescent="0.2">
      <c r="A610" s="37" t="s">
        <v>4283</v>
      </c>
      <c r="B610" s="30">
        <v>237</v>
      </c>
      <c r="C610" s="31" t="s">
        <v>285</v>
      </c>
      <c r="D610" s="32">
        <v>134515</v>
      </c>
      <c r="E610" s="41" t="s">
        <v>12070</v>
      </c>
    </row>
    <row r="611" spans="1:5" ht="24" x14ac:dyDescent="0.2">
      <c r="A611" s="37" t="s">
        <v>5070</v>
      </c>
      <c r="B611" s="30">
        <v>237</v>
      </c>
      <c r="C611" s="31" t="s">
        <v>285</v>
      </c>
      <c r="D611" s="32">
        <v>134515</v>
      </c>
      <c r="E611" s="41" t="s">
        <v>12067</v>
      </c>
    </row>
    <row r="612" spans="1:5" ht="24" x14ac:dyDescent="0.2">
      <c r="A612" s="37" t="s">
        <v>5932</v>
      </c>
      <c r="B612" s="30">
        <v>237</v>
      </c>
      <c r="C612" s="31" t="s">
        <v>285</v>
      </c>
      <c r="D612" s="32">
        <v>134515</v>
      </c>
      <c r="E612" s="41" t="s">
        <v>12071</v>
      </c>
    </row>
    <row r="613" spans="1:5" ht="24" x14ac:dyDescent="0.2">
      <c r="A613" s="37" t="s">
        <v>6779</v>
      </c>
      <c r="B613" s="30">
        <v>237</v>
      </c>
      <c r="C613" s="31" t="s">
        <v>285</v>
      </c>
      <c r="D613" s="32">
        <v>134515</v>
      </c>
      <c r="E613" s="41" t="s">
        <v>12070</v>
      </c>
    </row>
    <row r="614" spans="1:5" ht="24" x14ac:dyDescent="0.2">
      <c r="A614" s="37" t="s">
        <v>8339</v>
      </c>
      <c r="B614" s="30">
        <v>237</v>
      </c>
      <c r="C614" s="31" t="s">
        <v>285</v>
      </c>
      <c r="D614" s="32">
        <v>134515</v>
      </c>
      <c r="E614" s="41" t="s">
        <v>12068</v>
      </c>
    </row>
    <row r="615" spans="1:5" ht="24" x14ac:dyDescent="0.2">
      <c r="A615" s="37" t="s">
        <v>9590</v>
      </c>
      <c r="B615" s="30">
        <v>237</v>
      </c>
      <c r="C615" s="31" t="s">
        <v>285</v>
      </c>
      <c r="D615" s="32">
        <v>134515</v>
      </c>
      <c r="E615" s="41" t="s">
        <v>12071</v>
      </c>
    </row>
    <row r="616" spans="1:5" ht="24" x14ac:dyDescent="0.2">
      <c r="A616" s="37" t="s">
        <v>9591</v>
      </c>
      <c r="B616" s="30">
        <v>237</v>
      </c>
      <c r="C616" s="31" t="s">
        <v>285</v>
      </c>
      <c r="D616" s="32">
        <v>134515</v>
      </c>
      <c r="E616" s="41" t="s">
        <v>12068</v>
      </c>
    </row>
    <row r="617" spans="1:5" ht="24" x14ac:dyDescent="0.2">
      <c r="A617" s="37" t="s">
        <v>9592</v>
      </c>
      <c r="B617" s="30">
        <v>237</v>
      </c>
      <c r="C617" s="31" t="s">
        <v>285</v>
      </c>
      <c r="D617" s="32">
        <v>134515</v>
      </c>
      <c r="E617" s="41" t="s">
        <v>12135</v>
      </c>
    </row>
    <row r="618" spans="1:5" ht="36" x14ac:dyDescent="0.2">
      <c r="A618" s="37" t="s">
        <v>3725</v>
      </c>
      <c r="B618" s="30">
        <v>238</v>
      </c>
      <c r="C618" s="31" t="s">
        <v>663</v>
      </c>
      <c r="D618" s="32">
        <v>84072</v>
      </c>
      <c r="E618" s="41" t="s">
        <v>12072</v>
      </c>
    </row>
    <row r="619" spans="1:5" ht="36" x14ac:dyDescent="0.2">
      <c r="A619" s="37" t="s">
        <v>2903</v>
      </c>
      <c r="B619" s="30">
        <v>239</v>
      </c>
      <c r="C619" s="31" t="s">
        <v>286</v>
      </c>
      <c r="D619" s="32">
        <v>100886</v>
      </c>
      <c r="E619" s="41" t="s">
        <v>12100</v>
      </c>
    </row>
    <row r="620" spans="1:5" ht="36" x14ac:dyDescent="0.2">
      <c r="A620" s="37" t="s">
        <v>3724</v>
      </c>
      <c r="B620" s="30">
        <v>239</v>
      </c>
      <c r="C620" s="31" t="s">
        <v>286</v>
      </c>
      <c r="D620" s="32">
        <v>100886</v>
      </c>
      <c r="E620" s="41" t="s">
        <v>12072</v>
      </c>
    </row>
    <row r="621" spans="1:5" ht="36" x14ac:dyDescent="0.2">
      <c r="A621" s="37" t="s">
        <v>4282</v>
      </c>
      <c r="B621" s="30">
        <v>239</v>
      </c>
      <c r="C621" s="31" t="s">
        <v>286</v>
      </c>
      <c r="D621" s="32">
        <v>100886</v>
      </c>
      <c r="E621" s="41" t="s">
        <v>12070</v>
      </c>
    </row>
    <row r="622" spans="1:5" ht="36" x14ac:dyDescent="0.2">
      <c r="A622" s="37" t="s">
        <v>5080</v>
      </c>
      <c r="B622" s="30">
        <v>239</v>
      </c>
      <c r="C622" s="31" t="s">
        <v>286</v>
      </c>
      <c r="D622" s="32">
        <v>100886</v>
      </c>
      <c r="E622" s="41" t="s">
        <v>12067</v>
      </c>
    </row>
    <row r="623" spans="1:5" ht="36" x14ac:dyDescent="0.2">
      <c r="A623" s="37" t="s">
        <v>5933</v>
      </c>
      <c r="B623" s="30">
        <v>239</v>
      </c>
      <c r="C623" s="31" t="s">
        <v>286</v>
      </c>
      <c r="D623" s="32">
        <v>100886</v>
      </c>
      <c r="E623" s="41" t="s">
        <v>12071</v>
      </c>
    </row>
    <row r="624" spans="1:5" ht="36" x14ac:dyDescent="0.2">
      <c r="A624" s="37" t="s">
        <v>6780</v>
      </c>
      <c r="B624" s="30">
        <v>239</v>
      </c>
      <c r="C624" s="31" t="s">
        <v>286</v>
      </c>
      <c r="D624" s="32">
        <v>100886</v>
      </c>
      <c r="E624" s="41" t="s">
        <v>12070</v>
      </c>
    </row>
    <row r="625" spans="1:5" ht="36" x14ac:dyDescent="0.2">
      <c r="A625" s="37" t="s">
        <v>7911</v>
      </c>
      <c r="B625" s="30">
        <v>239</v>
      </c>
      <c r="C625" s="31" t="s">
        <v>286</v>
      </c>
      <c r="D625" s="32">
        <v>100886</v>
      </c>
      <c r="E625" s="41" t="s">
        <v>12068</v>
      </c>
    </row>
    <row r="626" spans="1:5" ht="36" x14ac:dyDescent="0.2">
      <c r="A626" s="37" t="s">
        <v>9593</v>
      </c>
      <c r="B626" s="30">
        <v>239</v>
      </c>
      <c r="C626" s="31" t="s">
        <v>286</v>
      </c>
      <c r="D626" s="32">
        <v>100886</v>
      </c>
      <c r="E626" s="41" t="s">
        <v>12068</v>
      </c>
    </row>
    <row r="627" spans="1:5" ht="36" x14ac:dyDescent="0.2">
      <c r="A627" s="37" t="s">
        <v>9594</v>
      </c>
      <c r="B627" s="30">
        <v>239</v>
      </c>
      <c r="C627" s="31" t="s">
        <v>286</v>
      </c>
      <c r="D627" s="32">
        <v>100886</v>
      </c>
      <c r="E627" s="41" t="s">
        <v>12071</v>
      </c>
    </row>
    <row r="628" spans="1:5" ht="24" x14ac:dyDescent="0.2">
      <c r="A628" s="37" t="s">
        <v>2578</v>
      </c>
      <c r="B628" s="30">
        <v>242</v>
      </c>
      <c r="C628" s="31" t="s">
        <v>108</v>
      </c>
      <c r="D628" s="32">
        <v>151472</v>
      </c>
      <c r="E628" s="41" t="s">
        <v>12068</v>
      </c>
    </row>
    <row r="629" spans="1:5" ht="24" x14ac:dyDescent="0.2">
      <c r="A629" s="37" t="s">
        <v>3207</v>
      </c>
      <c r="B629" s="30">
        <v>242</v>
      </c>
      <c r="C629" s="31" t="s">
        <v>108</v>
      </c>
      <c r="D629" s="32">
        <v>151472</v>
      </c>
      <c r="E629" s="41" t="s">
        <v>12079</v>
      </c>
    </row>
    <row r="630" spans="1:5" ht="24" x14ac:dyDescent="0.2">
      <c r="A630" s="37" t="s">
        <v>3825</v>
      </c>
      <c r="B630" s="30">
        <v>242</v>
      </c>
      <c r="C630" s="31" t="s">
        <v>108</v>
      </c>
      <c r="D630" s="32">
        <v>151472</v>
      </c>
      <c r="E630" s="41" t="s">
        <v>12071</v>
      </c>
    </row>
    <row r="631" spans="1:5" ht="24" x14ac:dyDescent="0.2">
      <c r="A631" s="37" t="s">
        <v>4505</v>
      </c>
      <c r="B631" s="30">
        <v>242</v>
      </c>
      <c r="C631" s="31" t="s">
        <v>108</v>
      </c>
      <c r="D631" s="32">
        <v>151472</v>
      </c>
      <c r="E631" s="41" t="s">
        <v>12066</v>
      </c>
    </row>
    <row r="632" spans="1:5" ht="24" x14ac:dyDescent="0.2">
      <c r="A632" s="37" t="s">
        <v>6468</v>
      </c>
      <c r="B632" s="30">
        <v>242</v>
      </c>
      <c r="C632" s="31" t="s">
        <v>108</v>
      </c>
      <c r="D632" s="32">
        <v>151472</v>
      </c>
      <c r="E632" s="41" t="s">
        <v>12110</v>
      </c>
    </row>
    <row r="633" spans="1:5" ht="24" x14ac:dyDescent="0.2">
      <c r="A633" s="37" t="s">
        <v>8663</v>
      </c>
      <c r="B633" s="30">
        <v>242</v>
      </c>
      <c r="C633" s="31" t="s">
        <v>108</v>
      </c>
      <c r="D633" s="32">
        <v>151472</v>
      </c>
      <c r="E633" s="41" t="s">
        <v>12067</v>
      </c>
    </row>
    <row r="634" spans="1:5" ht="24" x14ac:dyDescent="0.2">
      <c r="A634" s="37" t="s">
        <v>9595</v>
      </c>
      <c r="B634" s="30">
        <v>242</v>
      </c>
      <c r="C634" s="31" t="s">
        <v>108</v>
      </c>
      <c r="D634" s="32">
        <v>151472</v>
      </c>
      <c r="E634" s="41" t="s">
        <v>12067</v>
      </c>
    </row>
    <row r="635" spans="1:5" ht="24" x14ac:dyDescent="0.2">
      <c r="A635" s="37" t="s">
        <v>9596</v>
      </c>
      <c r="B635" s="30">
        <v>242</v>
      </c>
      <c r="C635" s="31" t="s">
        <v>108</v>
      </c>
      <c r="D635" s="32">
        <v>151472</v>
      </c>
      <c r="E635" s="41" t="s">
        <v>12110</v>
      </c>
    </row>
    <row r="636" spans="1:5" ht="24" x14ac:dyDescent="0.2">
      <c r="A636" s="37" t="s">
        <v>9597</v>
      </c>
      <c r="B636" s="30">
        <v>242</v>
      </c>
      <c r="C636" s="31" t="s">
        <v>108</v>
      </c>
      <c r="D636" s="32">
        <v>151472</v>
      </c>
      <c r="E636" s="41" t="s">
        <v>12067</v>
      </c>
    </row>
    <row r="637" spans="1:5" ht="24" x14ac:dyDescent="0.2">
      <c r="A637" s="37" t="s">
        <v>9598</v>
      </c>
      <c r="B637" s="30">
        <v>242</v>
      </c>
      <c r="C637" s="31" t="s">
        <v>108</v>
      </c>
      <c r="D637" s="32">
        <v>151472</v>
      </c>
      <c r="E637" s="41" t="s">
        <v>12110</v>
      </c>
    </row>
    <row r="638" spans="1:5" x14ac:dyDescent="0.2">
      <c r="A638" s="37" t="s">
        <v>3710</v>
      </c>
      <c r="B638" s="30">
        <v>243</v>
      </c>
      <c r="C638" s="31" t="s">
        <v>660</v>
      </c>
      <c r="D638" s="32">
        <v>10230</v>
      </c>
      <c r="E638" s="41" t="s">
        <v>12067</v>
      </c>
    </row>
    <row r="639" spans="1:5" x14ac:dyDescent="0.2">
      <c r="A639" s="37" t="s">
        <v>3711</v>
      </c>
      <c r="B639" s="30">
        <v>243</v>
      </c>
      <c r="C639" s="31" t="s">
        <v>660</v>
      </c>
      <c r="D639" s="32">
        <v>10230</v>
      </c>
      <c r="E639" s="41" t="s">
        <v>12079</v>
      </c>
    </row>
    <row r="640" spans="1:5" x14ac:dyDescent="0.2">
      <c r="A640" s="37" t="s">
        <v>3712</v>
      </c>
      <c r="B640" s="30">
        <v>243</v>
      </c>
      <c r="C640" s="31" t="s">
        <v>660</v>
      </c>
      <c r="D640" s="32">
        <v>10230</v>
      </c>
      <c r="E640" s="41" t="s">
        <v>12068</v>
      </c>
    </row>
    <row r="641" spans="1:5" x14ac:dyDescent="0.2">
      <c r="A641" s="37" t="s">
        <v>3820</v>
      </c>
      <c r="B641" s="30">
        <v>243</v>
      </c>
      <c r="C641" s="31" t="s">
        <v>660</v>
      </c>
      <c r="D641" s="32">
        <v>10230</v>
      </c>
      <c r="E641" s="41" t="s">
        <v>12071</v>
      </c>
    </row>
    <row r="642" spans="1:5" x14ac:dyDescent="0.2">
      <c r="A642" s="37" t="s">
        <v>4584</v>
      </c>
      <c r="B642" s="30">
        <v>243</v>
      </c>
      <c r="C642" s="31" t="s">
        <v>660</v>
      </c>
      <c r="D642" s="32">
        <v>10230</v>
      </c>
      <c r="E642" s="41" t="s">
        <v>12066</v>
      </c>
    </row>
    <row r="643" spans="1:5" x14ac:dyDescent="0.2">
      <c r="A643" s="37" t="s">
        <v>3713</v>
      </c>
      <c r="B643" s="30">
        <v>245</v>
      </c>
      <c r="C643" s="31" t="s">
        <v>661</v>
      </c>
      <c r="D643" s="32">
        <v>20121</v>
      </c>
      <c r="E643" s="41" t="s">
        <v>12068</v>
      </c>
    </row>
    <row r="644" spans="1:5" x14ac:dyDescent="0.2">
      <c r="A644" s="37" t="s">
        <v>3714</v>
      </c>
      <c r="B644" s="30">
        <v>245</v>
      </c>
      <c r="C644" s="31" t="s">
        <v>661</v>
      </c>
      <c r="D644" s="32">
        <v>20121</v>
      </c>
      <c r="E644" s="41" t="s">
        <v>12067</v>
      </c>
    </row>
    <row r="645" spans="1:5" x14ac:dyDescent="0.2">
      <c r="A645" s="37" t="s">
        <v>3821</v>
      </c>
      <c r="B645" s="30">
        <v>245</v>
      </c>
      <c r="C645" s="31" t="s">
        <v>661</v>
      </c>
      <c r="D645" s="32">
        <v>20121</v>
      </c>
      <c r="E645" s="41" t="s">
        <v>12071</v>
      </c>
    </row>
    <row r="646" spans="1:5" x14ac:dyDescent="0.2">
      <c r="A646" s="37" t="s">
        <v>4542</v>
      </c>
      <c r="B646" s="30">
        <v>245</v>
      </c>
      <c r="C646" s="31" t="s">
        <v>661</v>
      </c>
      <c r="D646" s="32">
        <v>20121</v>
      </c>
      <c r="E646" s="41" t="s">
        <v>12066</v>
      </c>
    </row>
    <row r="647" spans="1:5" x14ac:dyDescent="0.2">
      <c r="A647" s="37" t="s">
        <v>5272</v>
      </c>
      <c r="B647" s="30">
        <v>245</v>
      </c>
      <c r="C647" s="31" t="s">
        <v>661</v>
      </c>
      <c r="D647" s="32">
        <v>20121</v>
      </c>
      <c r="E647" s="41" t="s">
        <v>12067</v>
      </c>
    </row>
    <row r="648" spans="1:5" x14ac:dyDescent="0.2">
      <c r="A648" s="37" t="s">
        <v>5837</v>
      </c>
      <c r="B648" s="30">
        <v>245</v>
      </c>
      <c r="C648" s="31" t="s">
        <v>661</v>
      </c>
      <c r="D648" s="32">
        <v>20121</v>
      </c>
      <c r="E648" s="41" t="s">
        <v>12072</v>
      </c>
    </row>
    <row r="649" spans="1:5" x14ac:dyDescent="0.2">
      <c r="A649" s="37" t="s">
        <v>6908</v>
      </c>
      <c r="B649" s="30">
        <v>245</v>
      </c>
      <c r="C649" s="31" t="s">
        <v>661</v>
      </c>
      <c r="D649" s="32">
        <v>20121</v>
      </c>
      <c r="E649" s="41" t="s">
        <v>12070</v>
      </c>
    </row>
    <row r="650" spans="1:5" x14ac:dyDescent="0.2">
      <c r="A650" s="37" t="s">
        <v>8276</v>
      </c>
      <c r="B650" s="30">
        <v>245</v>
      </c>
      <c r="C650" s="31" t="s">
        <v>661</v>
      </c>
      <c r="D650" s="32">
        <v>20121</v>
      </c>
      <c r="E650" s="41" t="s">
        <v>12079</v>
      </c>
    </row>
    <row r="651" spans="1:5" x14ac:dyDescent="0.2">
      <c r="A651" s="37" t="s">
        <v>8734</v>
      </c>
      <c r="B651" s="30">
        <v>245</v>
      </c>
      <c r="C651" s="31" t="s">
        <v>661</v>
      </c>
      <c r="D651" s="32">
        <v>20121</v>
      </c>
      <c r="E651" s="41" t="s">
        <v>12110</v>
      </c>
    </row>
    <row r="652" spans="1:5" x14ac:dyDescent="0.2">
      <c r="A652" s="37" t="s">
        <v>9599</v>
      </c>
      <c r="B652" s="30">
        <v>245</v>
      </c>
      <c r="C652" s="31" t="s">
        <v>661</v>
      </c>
      <c r="D652" s="32">
        <v>20121</v>
      </c>
      <c r="E652" s="41" t="s">
        <v>12079</v>
      </c>
    </row>
    <row r="653" spans="1:5" x14ac:dyDescent="0.2">
      <c r="A653" s="37" t="s">
        <v>9600</v>
      </c>
      <c r="B653" s="30">
        <v>245</v>
      </c>
      <c r="C653" s="31" t="s">
        <v>661</v>
      </c>
      <c r="D653" s="32">
        <v>20121</v>
      </c>
      <c r="E653" s="41" t="s">
        <v>12068</v>
      </c>
    </row>
    <row r="654" spans="1:5" x14ac:dyDescent="0.2">
      <c r="A654" s="37" t="s">
        <v>9601</v>
      </c>
      <c r="B654" s="30">
        <v>245</v>
      </c>
      <c r="C654" s="31" t="s">
        <v>661</v>
      </c>
      <c r="D654" s="32">
        <v>20121</v>
      </c>
      <c r="E654" s="41" t="s">
        <v>12135</v>
      </c>
    </row>
    <row r="655" spans="1:5" x14ac:dyDescent="0.2">
      <c r="A655" s="37" t="s">
        <v>9602</v>
      </c>
      <c r="B655" s="30">
        <v>245</v>
      </c>
      <c r="C655" s="31" t="s">
        <v>661</v>
      </c>
      <c r="D655" s="32">
        <v>20121</v>
      </c>
      <c r="E655" s="41" t="s">
        <v>12070</v>
      </c>
    </row>
    <row r="656" spans="1:5" x14ac:dyDescent="0.2">
      <c r="A656" s="37" t="s">
        <v>9603</v>
      </c>
      <c r="B656" s="30">
        <v>245</v>
      </c>
      <c r="C656" s="31" t="s">
        <v>661</v>
      </c>
      <c r="D656" s="32">
        <v>20121</v>
      </c>
      <c r="E656" s="41" t="s">
        <v>12072</v>
      </c>
    </row>
    <row r="657" spans="1:5" x14ac:dyDescent="0.2">
      <c r="A657" s="37" t="s">
        <v>9604</v>
      </c>
      <c r="B657" s="30">
        <v>245</v>
      </c>
      <c r="C657" s="31" t="s">
        <v>661</v>
      </c>
      <c r="D657" s="32">
        <v>20121</v>
      </c>
      <c r="E657" s="41" t="s">
        <v>12110</v>
      </c>
    </row>
    <row r="658" spans="1:5" x14ac:dyDescent="0.2">
      <c r="A658" s="37" t="s">
        <v>9605</v>
      </c>
      <c r="B658" s="30">
        <v>245</v>
      </c>
      <c r="C658" s="31" t="s">
        <v>661</v>
      </c>
      <c r="D658" s="32">
        <v>20121</v>
      </c>
      <c r="E658" s="41" t="s">
        <v>12135</v>
      </c>
    </row>
    <row r="659" spans="1:5" x14ac:dyDescent="0.2">
      <c r="A659" s="37" t="s">
        <v>9606</v>
      </c>
      <c r="B659" s="30">
        <v>245</v>
      </c>
      <c r="C659" s="31" t="s">
        <v>661</v>
      </c>
      <c r="D659" s="32">
        <v>20121</v>
      </c>
      <c r="E659" s="41" t="s">
        <v>12135</v>
      </c>
    </row>
    <row r="660" spans="1:5" ht="24" x14ac:dyDescent="0.2">
      <c r="A660" s="37" t="s">
        <v>3208</v>
      </c>
      <c r="B660" s="30">
        <v>246</v>
      </c>
      <c r="C660" s="31" t="s">
        <v>439</v>
      </c>
      <c r="D660" s="32">
        <v>240590</v>
      </c>
      <c r="E660" s="41" t="s">
        <v>12079</v>
      </c>
    </row>
    <row r="661" spans="1:5" ht="24" x14ac:dyDescent="0.2">
      <c r="A661" s="37" t="s">
        <v>3209</v>
      </c>
      <c r="B661" s="30">
        <v>246</v>
      </c>
      <c r="C661" s="31" t="s">
        <v>439</v>
      </c>
      <c r="D661" s="32">
        <v>240590</v>
      </c>
      <c r="E661" s="41" t="s">
        <v>12068</v>
      </c>
    </row>
    <row r="662" spans="1:5" ht="24" x14ac:dyDescent="0.2">
      <c r="A662" s="37" t="s">
        <v>4498</v>
      </c>
      <c r="B662" s="30">
        <v>246</v>
      </c>
      <c r="C662" s="31" t="s">
        <v>439</v>
      </c>
      <c r="D662" s="32">
        <v>240590</v>
      </c>
      <c r="E662" s="41" t="s">
        <v>12071</v>
      </c>
    </row>
    <row r="663" spans="1:5" ht="24" x14ac:dyDescent="0.2">
      <c r="A663" s="37" t="s">
        <v>4568</v>
      </c>
      <c r="B663" s="30">
        <v>246</v>
      </c>
      <c r="C663" s="31" t="s">
        <v>439</v>
      </c>
      <c r="D663" s="32">
        <v>240590</v>
      </c>
      <c r="E663" s="41" t="s">
        <v>12066</v>
      </c>
    </row>
    <row r="664" spans="1:5" ht="24" x14ac:dyDescent="0.2">
      <c r="A664" s="37" t="s">
        <v>4941</v>
      </c>
      <c r="B664" s="30">
        <v>246</v>
      </c>
      <c r="C664" s="31" t="s">
        <v>439</v>
      </c>
      <c r="D664" s="32">
        <v>240590</v>
      </c>
      <c r="E664" s="41" t="s">
        <v>12067</v>
      </c>
    </row>
    <row r="665" spans="1:5" ht="24" x14ac:dyDescent="0.2">
      <c r="A665" s="37" t="s">
        <v>6467</v>
      </c>
      <c r="B665" s="30">
        <v>246</v>
      </c>
      <c r="C665" s="31" t="s">
        <v>439</v>
      </c>
      <c r="D665" s="32">
        <v>240590</v>
      </c>
      <c r="E665" s="41" t="s">
        <v>12110</v>
      </c>
    </row>
    <row r="666" spans="1:5" ht="24" x14ac:dyDescent="0.2">
      <c r="A666" s="37" t="s">
        <v>7567</v>
      </c>
      <c r="B666" s="30">
        <v>246</v>
      </c>
      <c r="C666" s="31" t="s">
        <v>439</v>
      </c>
      <c r="D666" s="32">
        <v>240590</v>
      </c>
      <c r="E666" s="41" t="s">
        <v>12072</v>
      </c>
    </row>
    <row r="667" spans="1:5" ht="24" x14ac:dyDescent="0.2">
      <c r="A667" s="37" t="s">
        <v>7905</v>
      </c>
      <c r="B667" s="30">
        <v>246</v>
      </c>
      <c r="C667" s="31" t="s">
        <v>439</v>
      </c>
      <c r="D667" s="32">
        <v>240590</v>
      </c>
      <c r="E667" s="41" t="s">
        <v>12070</v>
      </c>
    </row>
    <row r="668" spans="1:5" ht="24" x14ac:dyDescent="0.2">
      <c r="A668" s="37" t="s">
        <v>9607</v>
      </c>
      <c r="B668" s="30">
        <v>246</v>
      </c>
      <c r="C668" s="31" t="s">
        <v>439</v>
      </c>
      <c r="D668" s="32">
        <v>240590</v>
      </c>
      <c r="E668" s="41" t="s">
        <v>12067</v>
      </c>
    </row>
    <row r="669" spans="1:5" ht="24" x14ac:dyDescent="0.2">
      <c r="A669" s="37" t="s">
        <v>9608</v>
      </c>
      <c r="B669" s="30">
        <v>246</v>
      </c>
      <c r="C669" s="31" t="s">
        <v>439</v>
      </c>
      <c r="D669" s="32">
        <v>240590</v>
      </c>
      <c r="E669" s="41" t="s">
        <v>12072</v>
      </c>
    </row>
    <row r="670" spans="1:5" ht="24" x14ac:dyDescent="0.2">
      <c r="A670" s="37" t="s">
        <v>9609</v>
      </c>
      <c r="B670" s="30">
        <v>246</v>
      </c>
      <c r="C670" s="31" t="s">
        <v>439</v>
      </c>
      <c r="D670" s="32">
        <v>240590</v>
      </c>
      <c r="E670" s="41" t="s">
        <v>12110</v>
      </c>
    </row>
    <row r="671" spans="1:5" ht="24" x14ac:dyDescent="0.2">
      <c r="A671" s="37" t="s">
        <v>9610</v>
      </c>
      <c r="B671" s="30">
        <v>246</v>
      </c>
      <c r="C671" s="31" t="s">
        <v>439</v>
      </c>
      <c r="D671" s="32">
        <v>240590</v>
      </c>
      <c r="E671" s="41" t="s">
        <v>12110</v>
      </c>
    </row>
    <row r="672" spans="1:5" ht="24" x14ac:dyDescent="0.2">
      <c r="A672" s="37" t="s">
        <v>9611</v>
      </c>
      <c r="B672" s="30">
        <v>246</v>
      </c>
      <c r="C672" s="31" t="s">
        <v>439</v>
      </c>
      <c r="D672" s="32">
        <v>240590</v>
      </c>
      <c r="E672" s="41" t="s">
        <v>12070</v>
      </c>
    </row>
    <row r="673" spans="1:5" ht="24" x14ac:dyDescent="0.2">
      <c r="A673" s="37" t="s">
        <v>9612</v>
      </c>
      <c r="B673" s="30">
        <v>260</v>
      </c>
      <c r="C673" s="31" t="s">
        <v>9385</v>
      </c>
      <c r="D673" s="32">
        <v>433</v>
      </c>
      <c r="E673" s="41" t="s">
        <v>12073</v>
      </c>
    </row>
    <row r="674" spans="1:5" ht="24" x14ac:dyDescent="0.2">
      <c r="A674" s="37" t="s">
        <v>3764</v>
      </c>
      <c r="B674" s="30">
        <v>264</v>
      </c>
      <c r="C674" s="31" t="s">
        <v>682</v>
      </c>
      <c r="D674" s="32">
        <v>76506</v>
      </c>
      <c r="E674" s="41" t="s">
        <v>12060</v>
      </c>
    </row>
    <row r="675" spans="1:5" ht="24" x14ac:dyDescent="0.2">
      <c r="A675" s="37" t="s">
        <v>7987</v>
      </c>
      <c r="B675" s="30">
        <v>264</v>
      </c>
      <c r="C675" s="31" t="s">
        <v>682</v>
      </c>
      <c r="D675" s="32">
        <v>76506</v>
      </c>
      <c r="E675" s="41" t="s">
        <v>12089</v>
      </c>
    </row>
    <row r="676" spans="1:5" ht="24" x14ac:dyDescent="0.2">
      <c r="A676" s="37" t="s">
        <v>9613</v>
      </c>
      <c r="B676" s="30">
        <v>264</v>
      </c>
      <c r="C676" s="31" t="s">
        <v>682</v>
      </c>
      <c r="D676" s="32">
        <v>76506</v>
      </c>
      <c r="E676" s="41" t="s">
        <v>12089</v>
      </c>
    </row>
    <row r="677" spans="1:5" ht="24" x14ac:dyDescent="0.2">
      <c r="A677" s="37" t="s">
        <v>3542</v>
      </c>
      <c r="B677" s="30">
        <v>266</v>
      </c>
      <c r="C677" s="31" t="s">
        <v>591</v>
      </c>
      <c r="D677" s="32">
        <v>70333</v>
      </c>
      <c r="E677" s="41" t="s">
        <v>12068</v>
      </c>
    </row>
    <row r="678" spans="1:5" x14ac:dyDescent="0.2">
      <c r="A678" s="37" t="s">
        <v>3543</v>
      </c>
      <c r="B678" s="30">
        <v>267</v>
      </c>
      <c r="C678" s="31" t="s">
        <v>592</v>
      </c>
      <c r="D678" s="32">
        <v>2956</v>
      </c>
      <c r="E678" s="41" t="s">
        <v>12088</v>
      </c>
    </row>
    <row r="679" spans="1:5" x14ac:dyDescent="0.2">
      <c r="A679" s="37" t="s">
        <v>6284</v>
      </c>
      <c r="B679" s="30">
        <v>267</v>
      </c>
      <c r="C679" s="31" t="s">
        <v>592</v>
      </c>
      <c r="D679" s="32">
        <v>2956</v>
      </c>
      <c r="E679" s="41" t="s">
        <v>12082</v>
      </c>
    </row>
    <row r="680" spans="1:5" x14ac:dyDescent="0.2">
      <c r="A680" s="37" t="s">
        <v>7063</v>
      </c>
      <c r="B680" s="30">
        <v>267</v>
      </c>
      <c r="C680" s="31" t="s">
        <v>592</v>
      </c>
      <c r="D680" s="32">
        <v>2956</v>
      </c>
      <c r="E680" s="41" t="s">
        <v>12120</v>
      </c>
    </row>
    <row r="681" spans="1:5" x14ac:dyDescent="0.2">
      <c r="A681" s="37" t="s">
        <v>9098</v>
      </c>
      <c r="B681" s="30">
        <v>267</v>
      </c>
      <c r="C681" s="31" t="s">
        <v>592</v>
      </c>
      <c r="D681" s="32">
        <v>2956</v>
      </c>
      <c r="E681" s="41" t="s">
        <v>12086</v>
      </c>
    </row>
    <row r="682" spans="1:5" x14ac:dyDescent="0.2">
      <c r="A682" s="37" t="s">
        <v>9614</v>
      </c>
      <c r="B682" s="30">
        <v>267</v>
      </c>
      <c r="C682" s="31" t="s">
        <v>592</v>
      </c>
      <c r="D682" s="32">
        <v>2956</v>
      </c>
      <c r="E682" s="41" t="s">
        <v>12086</v>
      </c>
    </row>
    <row r="683" spans="1:5" x14ac:dyDescent="0.2">
      <c r="A683" s="37" t="s">
        <v>9615</v>
      </c>
      <c r="B683" s="30">
        <v>267</v>
      </c>
      <c r="C683" s="31" t="s">
        <v>592</v>
      </c>
      <c r="D683" s="32">
        <v>2956</v>
      </c>
      <c r="E683" s="41" t="s">
        <v>12082</v>
      </c>
    </row>
    <row r="684" spans="1:5" x14ac:dyDescent="0.2">
      <c r="A684" s="37" t="s">
        <v>9616</v>
      </c>
      <c r="B684" s="30">
        <v>267</v>
      </c>
      <c r="C684" s="31" t="s">
        <v>592</v>
      </c>
      <c r="D684" s="32">
        <v>2956</v>
      </c>
      <c r="E684" s="41" t="s">
        <v>12082</v>
      </c>
    </row>
    <row r="685" spans="1:5" x14ac:dyDescent="0.2">
      <c r="A685" s="37" t="s">
        <v>3544</v>
      </c>
      <c r="B685" s="30">
        <v>268</v>
      </c>
      <c r="C685" s="31" t="s">
        <v>593</v>
      </c>
      <c r="D685" s="32">
        <v>2434</v>
      </c>
      <c r="E685" s="41" t="s">
        <v>12088</v>
      </c>
    </row>
    <row r="686" spans="1:5" x14ac:dyDescent="0.2">
      <c r="A686" s="37" t="s">
        <v>5083</v>
      </c>
      <c r="B686" s="30">
        <v>268</v>
      </c>
      <c r="C686" s="31" t="s">
        <v>593</v>
      </c>
      <c r="D686" s="32">
        <v>2434</v>
      </c>
      <c r="E686" s="41" t="s">
        <v>12085</v>
      </c>
    </row>
    <row r="687" spans="1:5" x14ac:dyDescent="0.2">
      <c r="A687" s="37" t="s">
        <v>5935</v>
      </c>
      <c r="B687" s="30">
        <v>268</v>
      </c>
      <c r="C687" s="31" t="s">
        <v>593</v>
      </c>
      <c r="D687" s="32">
        <v>2434</v>
      </c>
      <c r="E687" s="41" t="s">
        <v>12086</v>
      </c>
    </row>
    <row r="688" spans="1:5" x14ac:dyDescent="0.2">
      <c r="A688" s="37" t="s">
        <v>6285</v>
      </c>
      <c r="B688" s="30">
        <v>268</v>
      </c>
      <c r="C688" s="31" t="s">
        <v>593</v>
      </c>
      <c r="D688" s="32">
        <v>2434</v>
      </c>
      <c r="E688" s="41" t="s">
        <v>12082</v>
      </c>
    </row>
    <row r="689" spans="1:5" x14ac:dyDescent="0.2">
      <c r="A689" s="37" t="s">
        <v>7058</v>
      </c>
      <c r="B689" s="30">
        <v>268</v>
      </c>
      <c r="C689" s="31" t="s">
        <v>593</v>
      </c>
      <c r="D689" s="32">
        <v>2434</v>
      </c>
      <c r="E689" s="41" t="s">
        <v>12120</v>
      </c>
    </row>
    <row r="690" spans="1:5" x14ac:dyDescent="0.2">
      <c r="A690" s="37" t="s">
        <v>7201</v>
      </c>
      <c r="B690" s="30">
        <v>268</v>
      </c>
      <c r="C690" s="31" t="s">
        <v>593</v>
      </c>
      <c r="D690" s="32">
        <v>2434</v>
      </c>
      <c r="E690" s="41" t="s">
        <v>12091</v>
      </c>
    </row>
    <row r="691" spans="1:5" x14ac:dyDescent="0.2">
      <c r="A691" s="37" t="s">
        <v>7535</v>
      </c>
      <c r="B691" s="30">
        <v>268</v>
      </c>
      <c r="C691" s="31" t="s">
        <v>593</v>
      </c>
      <c r="D691" s="32">
        <v>2434</v>
      </c>
      <c r="E691" s="41" t="s">
        <v>12085</v>
      </c>
    </row>
    <row r="692" spans="1:5" x14ac:dyDescent="0.2">
      <c r="A692" s="37" t="s">
        <v>8925</v>
      </c>
      <c r="B692" s="30">
        <v>268</v>
      </c>
      <c r="C692" s="31" t="s">
        <v>593</v>
      </c>
      <c r="D692" s="32">
        <v>2434</v>
      </c>
      <c r="E692" s="41" t="s">
        <v>12086</v>
      </c>
    </row>
    <row r="693" spans="1:5" x14ac:dyDescent="0.2">
      <c r="A693" s="37" t="s">
        <v>9617</v>
      </c>
      <c r="B693" s="30">
        <v>268</v>
      </c>
      <c r="C693" s="31" t="s">
        <v>593</v>
      </c>
      <c r="D693" s="32">
        <v>2434</v>
      </c>
      <c r="E693" s="41" t="s">
        <v>12091</v>
      </c>
    </row>
    <row r="694" spans="1:5" x14ac:dyDescent="0.2">
      <c r="A694" s="37" t="s">
        <v>9618</v>
      </c>
      <c r="B694" s="30">
        <v>268</v>
      </c>
      <c r="C694" s="31" t="s">
        <v>593</v>
      </c>
      <c r="D694" s="32">
        <v>2434</v>
      </c>
      <c r="E694" s="41" t="s">
        <v>12085</v>
      </c>
    </row>
    <row r="695" spans="1:5" x14ac:dyDescent="0.2">
      <c r="A695" s="37" t="s">
        <v>9619</v>
      </c>
      <c r="B695" s="30">
        <v>268</v>
      </c>
      <c r="C695" s="31" t="s">
        <v>593</v>
      </c>
      <c r="D695" s="32">
        <v>2434</v>
      </c>
      <c r="E695" s="41" t="s">
        <v>12086</v>
      </c>
    </row>
    <row r="696" spans="1:5" x14ac:dyDescent="0.2">
      <c r="A696" s="37" t="s">
        <v>9620</v>
      </c>
      <c r="B696" s="30">
        <v>268</v>
      </c>
      <c r="C696" s="31" t="s">
        <v>593</v>
      </c>
      <c r="D696" s="32">
        <v>2434</v>
      </c>
      <c r="E696" s="41" t="s">
        <v>12082</v>
      </c>
    </row>
    <row r="697" spans="1:5" x14ac:dyDescent="0.2">
      <c r="A697" s="37" t="s">
        <v>9621</v>
      </c>
      <c r="B697" s="30">
        <v>268</v>
      </c>
      <c r="C697" s="31" t="s">
        <v>593</v>
      </c>
      <c r="D697" s="32">
        <v>2434</v>
      </c>
      <c r="E697" s="41" t="s">
        <v>12082</v>
      </c>
    </row>
    <row r="698" spans="1:5" ht="24" x14ac:dyDescent="0.2">
      <c r="A698" s="37" t="s">
        <v>9622</v>
      </c>
      <c r="B698" s="30">
        <v>271</v>
      </c>
      <c r="C698" s="31" t="s">
        <v>1467</v>
      </c>
      <c r="D698" s="32">
        <v>2361</v>
      </c>
      <c r="E698" s="41" t="s">
        <v>12079</v>
      </c>
    </row>
    <row r="699" spans="1:5" ht="36" x14ac:dyDescent="0.2">
      <c r="A699" s="37" t="s">
        <v>3545</v>
      </c>
      <c r="B699" s="30">
        <v>277</v>
      </c>
      <c r="C699" s="31" t="s">
        <v>594</v>
      </c>
      <c r="D699" s="32">
        <v>56264</v>
      </c>
      <c r="E699" s="41" t="s">
        <v>12105</v>
      </c>
    </row>
    <row r="700" spans="1:5" ht="36" x14ac:dyDescent="0.2">
      <c r="A700" s="37" t="s">
        <v>8611</v>
      </c>
      <c r="B700" s="30">
        <v>277</v>
      </c>
      <c r="C700" s="31" t="s">
        <v>594</v>
      </c>
      <c r="D700" s="32">
        <v>56264</v>
      </c>
      <c r="E700" s="41" t="s">
        <v>12138</v>
      </c>
    </row>
    <row r="701" spans="1:5" ht="24" x14ac:dyDescent="0.2">
      <c r="A701" s="37" t="s">
        <v>5670</v>
      </c>
      <c r="B701" s="30">
        <v>278</v>
      </c>
      <c r="C701" s="31" t="s">
        <v>1144</v>
      </c>
      <c r="D701" s="32">
        <v>14725</v>
      </c>
      <c r="E701" s="41" t="s">
        <v>12139</v>
      </c>
    </row>
    <row r="702" spans="1:5" ht="24" x14ac:dyDescent="0.2">
      <c r="A702" s="37" t="s">
        <v>7376</v>
      </c>
      <c r="B702" s="30">
        <v>278</v>
      </c>
      <c r="C702" s="31" t="s">
        <v>1144</v>
      </c>
      <c r="D702" s="32">
        <v>14725</v>
      </c>
      <c r="E702" s="41" t="s">
        <v>12105</v>
      </c>
    </row>
    <row r="703" spans="1:5" ht="24" x14ac:dyDescent="0.2">
      <c r="A703" s="37" t="s">
        <v>8095</v>
      </c>
      <c r="B703" s="30">
        <v>278</v>
      </c>
      <c r="C703" s="31" t="s">
        <v>1144</v>
      </c>
      <c r="D703" s="32">
        <v>14725</v>
      </c>
      <c r="E703" s="41" t="s">
        <v>12138</v>
      </c>
    </row>
    <row r="704" spans="1:5" ht="24" x14ac:dyDescent="0.2">
      <c r="A704" s="37" t="s">
        <v>8149</v>
      </c>
      <c r="B704" s="30">
        <v>278</v>
      </c>
      <c r="C704" s="31" t="s">
        <v>1144</v>
      </c>
      <c r="D704" s="32">
        <v>14725</v>
      </c>
      <c r="E704" s="41" t="s">
        <v>12122</v>
      </c>
    </row>
    <row r="705" spans="1:5" ht="24" x14ac:dyDescent="0.2">
      <c r="A705" s="37" t="s">
        <v>8536</v>
      </c>
      <c r="B705" s="30">
        <v>278</v>
      </c>
      <c r="C705" s="31" t="s">
        <v>1144</v>
      </c>
      <c r="D705" s="32">
        <v>14725</v>
      </c>
      <c r="E705" s="41" t="s">
        <v>12091</v>
      </c>
    </row>
    <row r="706" spans="1:5" ht="24" x14ac:dyDescent="0.2">
      <c r="A706" s="37" t="s">
        <v>9623</v>
      </c>
      <c r="B706" s="30">
        <v>278</v>
      </c>
      <c r="C706" s="31" t="s">
        <v>1144</v>
      </c>
      <c r="D706" s="32">
        <v>14725</v>
      </c>
      <c r="E706" s="41" t="s">
        <v>12105</v>
      </c>
    </row>
    <row r="707" spans="1:5" ht="24" x14ac:dyDescent="0.2">
      <c r="A707" s="37" t="s">
        <v>4379</v>
      </c>
      <c r="B707" s="30">
        <v>279</v>
      </c>
      <c r="C707" s="31" t="s">
        <v>875</v>
      </c>
      <c r="D707" s="32">
        <v>4361</v>
      </c>
      <c r="E707" s="41" t="s">
        <v>12105</v>
      </c>
    </row>
    <row r="708" spans="1:5" ht="24" x14ac:dyDescent="0.2">
      <c r="A708" s="37" t="s">
        <v>5619</v>
      </c>
      <c r="B708" s="30">
        <v>279</v>
      </c>
      <c r="C708" s="31" t="s">
        <v>875</v>
      </c>
      <c r="D708" s="32">
        <v>4361</v>
      </c>
      <c r="E708" s="41" t="s">
        <v>12139</v>
      </c>
    </row>
    <row r="709" spans="1:5" ht="24" x14ac:dyDescent="0.2">
      <c r="A709" s="37" t="s">
        <v>8096</v>
      </c>
      <c r="B709" s="30">
        <v>279</v>
      </c>
      <c r="C709" s="31" t="s">
        <v>875</v>
      </c>
      <c r="D709" s="32">
        <v>4361</v>
      </c>
      <c r="E709" s="41" t="s">
        <v>12138</v>
      </c>
    </row>
    <row r="710" spans="1:5" ht="24" x14ac:dyDescent="0.2">
      <c r="A710" s="37" t="s">
        <v>8104</v>
      </c>
      <c r="B710" s="30">
        <v>279</v>
      </c>
      <c r="C710" s="31" t="s">
        <v>875</v>
      </c>
      <c r="D710" s="32">
        <v>4361</v>
      </c>
      <c r="E710" s="41" t="s">
        <v>12091</v>
      </c>
    </row>
    <row r="711" spans="1:5" ht="24" x14ac:dyDescent="0.2">
      <c r="A711" s="37" t="s">
        <v>8148</v>
      </c>
      <c r="B711" s="30">
        <v>279</v>
      </c>
      <c r="C711" s="31" t="s">
        <v>875</v>
      </c>
      <c r="D711" s="32">
        <v>4361</v>
      </c>
      <c r="E711" s="41" t="s">
        <v>12122</v>
      </c>
    </row>
    <row r="712" spans="1:5" ht="24" x14ac:dyDescent="0.2">
      <c r="A712" s="37" t="s">
        <v>5544</v>
      </c>
      <c r="B712" s="30">
        <v>283</v>
      </c>
      <c r="C712" s="31" t="s">
        <v>876</v>
      </c>
      <c r="D712" s="32">
        <v>181596</v>
      </c>
      <c r="E712" s="41" t="s">
        <v>12107</v>
      </c>
    </row>
    <row r="713" spans="1:5" ht="36" x14ac:dyDescent="0.2">
      <c r="A713" s="37" t="s">
        <v>5344</v>
      </c>
      <c r="B713" s="30">
        <v>284</v>
      </c>
      <c r="C713" s="31" t="s">
        <v>1087</v>
      </c>
      <c r="D713" s="32">
        <v>486366</v>
      </c>
      <c r="E713" s="41" t="s">
        <v>12062</v>
      </c>
    </row>
    <row r="714" spans="1:5" ht="36" x14ac:dyDescent="0.2">
      <c r="A714" s="37" t="s">
        <v>9624</v>
      </c>
      <c r="B714" s="30">
        <v>284</v>
      </c>
      <c r="C714" s="31" t="s">
        <v>1087</v>
      </c>
      <c r="D714" s="32">
        <v>303463</v>
      </c>
      <c r="E714" s="41" t="s">
        <v>12062</v>
      </c>
    </row>
    <row r="715" spans="1:5" ht="36" x14ac:dyDescent="0.2">
      <c r="A715" s="37" t="s">
        <v>5355</v>
      </c>
      <c r="B715" s="30">
        <v>285</v>
      </c>
      <c r="C715" s="31" t="s">
        <v>1090</v>
      </c>
      <c r="D715" s="32">
        <v>238824</v>
      </c>
      <c r="E715" s="41" t="s">
        <v>12062</v>
      </c>
    </row>
    <row r="716" spans="1:5" ht="36" x14ac:dyDescent="0.2">
      <c r="A716" s="37" t="s">
        <v>4242</v>
      </c>
      <c r="B716" s="30">
        <v>286</v>
      </c>
      <c r="C716" s="31" t="s">
        <v>838</v>
      </c>
      <c r="D716" s="32">
        <v>1199945</v>
      </c>
      <c r="E716" s="41" t="s">
        <v>12069</v>
      </c>
    </row>
    <row r="717" spans="1:5" ht="36" x14ac:dyDescent="0.2">
      <c r="A717" s="37" t="s">
        <v>4576</v>
      </c>
      <c r="B717" s="30">
        <v>286</v>
      </c>
      <c r="C717" s="31" t="s">
        <v>838</v>
      </c>
      <c r="D717" s="32">
        <v>1199945</v>
      </c>
      <c r="E717" s="41" t="s">
        <v>12140</v>
      </c>
    </row>
    <row r="718" spans="1:5" ht="36" x14ac:dyDescent="0.2">
      <c r="A718" s="37" t="s">
        <v>5362</v>
      </c>
      <c r="B718" s="30">
        <v>286</v>
      </c>
      <c r="C718" s="31" t="s">
        <v>838</v>
      </c>
      <c r="D718" s="32">
        <v>1199945</v>
      </c>
      <c r="E718" s="41" t="s">
        <v>12062</v>
      </c>
    </row>
    <row r="719" spans="1:5" ht="36" x14ac:dyDescent="0.2">
      <c r="A719" s="37" t="s">
        <v>6085</v>
      </c>
      <c r="B719" s="30">
        <v>286</v>
      </c>
      <c r="C719" s="31" t="s">
        <v>838</v>
      </c>
      <c r="D719" s="32">
        <v>1199945</v>
      </c>
      <c r="E719" s="41" t="s">
        <v>12069</v>
      </c>
    </row>
    <row r="720" spans="1:5" ht="36" x14ac:dyDescent="0.2">
      <c r="A720" s="37" t="s">
        <v>7766</v>
      </c>
      <c r="B720" s="30">
        <v>286</v>
      </c>
      <c r="C720" s="31" t="s">
        <v>838</v>
      </c>
      <c r="D720" s="32">
        <v>1199945</v>
      </c>
      <c r="E720" s="41" t="s">
        <v>12141</v>
      </c>
    </row>
    <row r="721" spans="1:5" ht="36" x14ac:dyDescent="0.2">
      <c r="A721" s="37" t="s">
        <v>8505</v>
      </c>
      <c r="B721" s="30">
        <v>286</v>
      </c>
      <c r="C721" s="31" t="s">
        <v>838</v>
      </c>
      <c r="D721" s="32">
        <v>1199945</v>
      </c>
      <c r="E721" s="41" t="s">
        <v>12141</v>
      </c>
    </row>
    <row r="722" spans="1:5" ht="36" x14ac:dyDescent="0.2">
      <c r="A722" s="37" t="s">
        <v>9625</v>
      </c>
      <c r="B722" s="30">
        <v>286</v>
      </c>
      <c r="C722" s="31" t="s">
        <v>838</v>
      </c>
      <c r="D722" s="32">
        <v>1199945</v>
      </c>
      <c r="E722" s="41" t="s">
        <v>12141</v>
      </c>
    </row>
    <row r="723" spans="1:5" x14ac:dyDescent="0.2">
      <c r="A723" s="37" t="s">
        <v>4072</v>
      </c>
      <c r="B723" s="30">
        <v>287</v>
      </c>
      <c r="C723" s="31" t="s">
        <v>786</v>
      </c>
      <c r="D723" s="32">
        <v>99645</v>
      </c>
      <c r="E723" s="41" t="s">
        <v>12106</v>
      </c>
    </row>
    <row r="724" spans="1:5" x14ac:dyDescent="0.2">
      <c r="A724" s="37" t="s">
        <v>4073</v>
      </c>
      <c r="B724" s="30">
        <v>288</v>
      </c>
      <c r="C724" s="31" t="s">
        <v>787</v>
      </c>
      <c r="D724" s="32">
        <v>25884</v>
      </c>
      <c r="E724" s="41" t="s">
        <v>12106</v>
      </c>
    </row>
    <row r="725" spans="1:5" x14ac:dyDescent="0.2">
      <c r="A725" s="37" t="s">
        <v>4075</v>
      </c>
      <c r="B725" s="30">
        <v>292</v>
      </c>
      <c r="C725" s="31" t="s">
        <v>789</v>
      </c>
      <c r="D725" s="32">
        <v>1908</v>
      </c>
      <c r="E725" s="41" t="s">
        <v>12124</v>
      </c>
    </row>
    <row r="726" spans="1:5" x14ac:dyDescent="0.2">
      <c r="A726" s="37" t="s">
        <v>4076</v>
      </c>
      <c r="B726" s="30">
        <v>292</v>
      </c>
      <c r="C726" s="31" t="s">
        <v>789</v>
      </c>
      <c r="D726" s="32">
        <v>1908</v>
      </c>
      <c r="E726" s="41" t="s">
        <v>12065</v>
      </c>
    </row>
    <row r="727" spans="1:5" x14ac:dyDescent="0.2">
      <c r="A727" s="37" t="s">
        <v>4077</v>
      </c>
      <c r="B727" s="30">
        <v>293</v>
      </c>
      <c r="C727" s="31" t="s">
        <v>790</v>
      </c>
      <c r="D727" s="32">
        <v>3394</v>
      </c>
      <c r="E727" s="41" t="s">
        <v>12124</v>
      </c>
    </row>
    <row r="728" spans="1:5" x14ac:dyDescent="0.2">
      <c r="A728" s="37" t="s">
        <v>4078</v>
      </c>
      <c r="B728" s="30">
        <v>293</v>
      </c>
      <c r="C728" s="31" t="s">
        <v>790</v>
      </c>
      <c r="D728" s="32">
        <v>3394</v>
      </c>
      <c r="E728" s="41" t="s">
        <v>12065</v>
      </c>
    </row>
    <row r="729" spans="1:5" x14ac:dyDescent="0.2">
      <c r="A729" s="37" t="s">
        <v>4079</v>
      </c>
      <c r="B729" s="30">
        <v>295</v>
      </c>
      <c r="C729" s="31" t="s">
        <v>791</v>
      </c>
      <c r="D729" s="32">
        <v>7397</v>
      </c>
      <c r="E729" s="41" t="s">
        <v>12108</v>
      </c>
    </row>
    <row r="730" spans="1:5" x14ac:dyDescent="0.2">
      <c r="A730" s="37" t="s">
        <v>4080</v>
      </c>
      <c r="B730" s="30">
        <v>295</v>
      </c>
      <c r="C730" s="31" t="s">
        <v>791</v>
      </c>
      <c r="D730" s="32">
        <v>7397</v>
      </c>
      <c r="E730" s="41" t="s">
        <v>12062</v>
      </c>
    </row>
    <row r="731" spans="1:5" x14ac:dyDescent="0.2">
      <c r="A731" s="37" t="s">
        <v>4081</v>
      </c>
      <c r="B731" s="30">
        <v>295</v>
      </c>
      <c r="C731" s="31" t="s">
        <v>791</v>
      </c>
      <c r="D731" s="32">
        <v>7397</v>
      </c>
      <c r="E731" s="41" t="s">
        <v>12073</v>
      </c>
    </row>
    <row r="732" spans="1:5" x14ac:dyDescent="0.2">
      <c r="A732" s="37" t="s">
        <v>4082</v>
      </c>
      <c r="B732" s="30">
        <v>295</v>
      </c>
      <c r="C732" s="31" t="s">
        <v>791</v>
      </c>
      <c r="D732" s="32">
        <v>7397</v>
      </c>
      <c r="E732" s="41" t="s">
        <v>12102</v>
      </c>
    </row>
    <row r="733" spans="1:5" x14ac:dyDescent="0.2">
      <c r="A733" s="37" t="s">
        <v>4083</v>
      </c>
      <c r="B733" s="30">
        <v>295</v>
      </c>
      <c r="C733" s="31" t="s">
        <v>791</v>
      </c>
      <c r="D733" s="32">
        <v>7397</v>
      </c>
      <c r="E733" s="41" t="s">
        <v>12104</v>
      </c>
    </row>
    <row r="734" spans="1:5" x14ac:dyDescent="0.2">
      <c r="A734" s="37" t="s">
        <v>4084</v>
      </c>
      <c r="B734" s="30">
        <v>295</v>
      </c>
      <c r="C734" s="31" t="s">
        <v>791</v>
      </c>
      <c r="D734" s="32">
        <v>7397</v>
      </c>
      <c r="E734" s="41" t="s">
        <v>12082</v>
      </c>
    </row>
    <row r="735" spans="1:5" x14ac:dyDescent="0.2">
      <c r="A735" s="37" t="s">
        <v>4834</v>
      </c>
      <c r="B735" s="30">
        <v>295</v>
      </c>
      <c r="C735" s="31" t="s">
        <v>791</v>
      </c>
      <c r="D735" s="32">
        <v>7397</v>
      </c>
      <c r="E735" s="41" t="s">
        <v>12142</v>
      </c>
    </row>
    <row r="736" spans="1:5" x14ac:dyDescent="0.2">
      <c r="A736" s="37" t="s">
        <v>5255</v>
      </c>
      <c r="B736" s="30">
        <v>295</v>
      </c>
      <c r="C736" s="31" t="s">
        <v>791</v>
      </c>
      <c r="D736" s="32">
        <v>7397</v>
      </c>
      <c r="E736" s="41" t="s">
        <v>12090</v>
      </c>
    </row>
    <row r="737" spans="1:5" x14ac:dyDescent="0.2">
      <c r="A737" s="37" t="s">
        <v>6095</v>
      </c>
      <c r="B737" s="30">
        <v>295</v>
      </c>
      <c r="C737" s="31" t="s">
        <v>791</v>
      </c>
      <c r="D737" s="32">
        <v>7397</v>
      </c>
      <c r="E737" s="41" t="s">
        <v>12074</v>
      </c>
    </row>
    <row r="738" spans="1:5" x14ac:dyDescent="0.2">
      <c r="A738" s="37" t="s">
        <v>6349</v>
      </c>
      <c r="B738" s="30">
        <v>295</v>
      </c>
      <c r="C738" s="31" t="s">
        <v>791</v>
      </c>
      <c r="D738" s="32">
        <v>7397</v>
      </c>
      <c r="E738" s="41" t="s">
        <v>12120</v>
      </c>
    </row>
    <row r="739" spans="1:5" x14ac:dyDescent="0.2">
      <c r="A739" s="37" t="s">
        <v>6433</v>
      </c>
      <c r="B739" s="30">
        <v>295</v>
      </c>
      <c r="C739" s="31" t="s">
        <v>791</v>
      </c>
      <c r="D739" s="32">
        <v>7397</v>
      </c>
      <c r="E739" s="41" t="s">
        <v>12074</v>
      </c>
    </row>
    <row r="740" spans="1:5" x14ac:dyDescent="0.2">
      <c r="A740" s="37" t="s">
        <v>6761</v>
      </c>
      <c r="B740" s="30">
        <v>295</v>
      </c>
      <c r="C740" s="31" t="s">
        <v>791</v>
      </c>
      <c r="D740" s="32">
        <v>7397</v>
      </c>
      <c r="E740" s="41" t="s">
        <v>12066</v>
      </c>
    </row>
    <row r="741" spans="1:5" x14ac:dyDescent="0.2">
      <c r="A741" s="37" t="s">
        <v>8546</v>
      </c>
      <c r="B741" s="30">
        <v>295</v>
      </c>
      <c r="C741" s="31" t="s">
        <v>791</v>
      </c>
      <c r="D741" s="32">
        <v>7397</v>
      </c>
      <c r="E741" s="41" t="s">
        <v>12123</v>
      </c>
    </row>
    <row r="742" spans="1:5" x14ac:dyDescent="0.2">
      <c r="A742" s="37" t="s">
        <v>9251</v>
      </c>
      <c r="B742" s="30">
        <v>295</v>
      </c>
      <c r="C742" s="31" t="s">
        <v>791</v>
      </c>
      <c r="D742" s="32">
        <v>7397</v>
      </c>
      <c r="E742" s="41" t="s">
        <v>12061</v>
      </c>
    </row>
    <row r="743" spans="1:5" x14ac:dyDescent="0.2">
      <c r="A743" s="37" t="s">
        <v>9626</v>
      </c>
      <c r="B743" s="30">
        <v>295</v>
      </c>
      <c r="C743" s="31" t="s">
        <v>791</v>
      </c>
      <c r="D743" s="32">
        <v>7397</v>
      </c>
      <c r="E743" s="41" t="s">
        <v>12061</v>
      </c>
    </row>
    <row r="744" spans="1:5" x14ac:dyDescent="0.2">
      <c r="A744" s="37" t="s">
        <v>9627</v>
      </c>
      <c r="B744" s="30">
        <v>295</v>
      </c>
      <c r="C744" s="31" t="s">
        <v>791</v>
      </c>
      <c r="D744" s="32">
        <v>7397</v>
      </c>
      <c r="E744" s="41" t="s">
        <v>12070</v>
      </c>
    </row>
    <row r="745" spans="1:5" x14ac:dyDescent="0.2">
      <c r="A745" s="37" t="s">
        <v>9628</v>
      </c>
      <c r="B745" s="30">
        <v>295</v>
      </c>
      <c r="C745" s="31" t="s">
        <v>791</v>
      </c>
      <c r="D745" s="32">
        <v>7397</v>
      </c>
      <c r="E745" s="41" t="s">
        <v>12070</v>
      </c>
    </row>
    <row r="746" spans="1:5" x14ac:dyDescent="0.2">
      <c r="A746" s="37" t="s">
        <v>9629</v>
      </c>
      <c r="B746" s="30">
        <v>295</v>
      </c>
      <c r="C746" s="31" t="s">
        <v>791</v>
      </c>
      <c r="D746" s="32">
        <v>7397</v>
      </c>
      <c r="E746" s="41" t="s">
        <v>12066</v>
      </c>
    </row>
    <row r="747" spans="1:5" x14ac:dyDescent="0.2">
      <c r="A747" s="37" t="s">
        <v>4085</v>
      </c>
      <c r="B747" s="30">
        <v>296</v>
      </c>
      <c r="C747" s="31" t="s">
        <v>792</v>
      </c>
      <c r="D747" s="32">
        <v>13131</v>
      </c>
      <c r="E747" s="41" t="s">
        <v>12082</v>
      </c>
    </row>
    <row r="748" spans="1:5" x14ac:dyDescent="0.2">
      <c r="A748" s="37" t="s">
        <v>4086</v>
      </c>
      <c r="B748" s="30">
        <v>296</v>
      </c>
      <c r="C748" s="31" t="s">
        <v>792</v>
      </c>
      <c r="D748" s="32">
        <v>13131</v>
      </c>
      <c r="E748" s="41" t="s">
        <v>12100</v>
      </c>
    </row>
    <row r="749" spans="1:5" x14ac:dyDescent="0.2">
      <c r="A749" s="37" t="s">
        <v>4087</v>
      </c>
      <c r="B749" s="30">
        <v>296</v>
      </c>
      <c r="C749" s="31" t="s">
        <v>792</v>
      </c>
      <c r="D749" s="32">
        <v>13131</v>
      </c>
      <c r="E749" s="41" t="s">
        <v>12104</v>
      </c>
    </row>
    <row r="750" spans="1:5" x14ac:dyDescent="0.2">
      <c r="A750" s="37" t="s">
        <v>4088</v>
      </c>
      <c r="B750" s="30">
        <v>296</v>
      </c>
      <c r="C750" s="31" t="s">
        <v>792</v>
      </c>
      <c r="D750" s="32">
        <v>13131</v>
      </c>
      <c r="E750" s="41" t="s">
        <v>12102</v>
      </c>
    </row>
    <row r="751" spans="1:5" x14ac:dyDescent="0.2">
      <c r="A751" s="37" t="s">
        <v>4514</v>
      </c>
      <c r="B751" s="30">
        <v>296</v>
      </c>
      <c r="C751" s="31" t="s">
        <v>792</v>
      </c>
      <c r="D751" s="32">
        <v>13131</v>
      </c>
      <c r="E751" s="41" t="s">
        <v>12065</v>
      </c>
    </row>
    <row r="752" spans="1:5" x14ac:dyDescent="0.2">
      <c r="A752" s="37" t="s">
        <v>4944</v>
      </c>
      <c r="B752" s="30">
        <v>296</v>
      </c>
      <c r="C752" s="31" t="s">
        <v>792</v>
      </c>
      <c r="D752" s="32">
        <v>13131</v>
      </c>
      <c r="E752" s="41" t="s">
        <v>12142</v>
      </c>
    </row>
    <row r="753" spans="1:5" x14ac:dyDescent="0.2">
      <c r="A753" s="37" t="s">
        <v>5088</v>
      </c>
      <c r="B753" s="30">
        <v>296</v>
      </c>
      <c r="C753" s="31" t="s">
        <v>792</v>
      </c>
      <c r="D753" s="32">
        <v>13131</v>
      </c>
      <c r="E753" s="41" t="s">
        <v>12100</v>
      </c>
    </row>
    <row r="754" spans="1:5" x14ac:dyDescent="0.2">
      <c r="A754" s="37" t="s">
        <v>5199</v>
      </c>
      <c r="B754" s="30">
        <v>296</v>
      </c>
      <c r="C754" s="31" t="s">
        <v>792</v>
      </c>
      <c r="D754" s="32">
        <v>13131</v>
      </c>
      <c r="E754" s="41" t="s">
        <v>12092</v>
      </c>
    </row>
    <row r="755" spans="1:5" x14ac:dyDescent="0.2">
      <c r="A755" s="37" t="s">
        <v>5257</v>
      </c>
      <c r="B755" s="30">
        <v>296</v>
      </c>
      <c r="C755" s="31" t="s">
        <v>792</v>
      </c>
      <c r="D755" s="32">
        <v>13131</v>
      </c>
      <c r="E755" s="41" t="s">
        <v>12090</v>
      </c>
    </row>
    <row r="756" spans="1:5" x14ac:dyDescent="0.2">
      <c r="A756" s="37" t="s">
        <v>6174</v>
      </c>
      <c r="B756" s="30">
        <v>296</v>
      </c>
      <c r="C756" s="31" t="s">
        <v>792</v>
      </c>
      <c r="D756" s="32">
        <v>13131</v>
      </c>
      <c r="E756" s="41" t="s">
        <v>12108</v>
      </c>
    </row>
    <row r="757" spans="1:5" x14ac:dyDescent="0.2">
      <c r="A757" s="37" t="s">
        <v>6350</v>
      </c>
      <c r="B757" s="30">
        <v>296</v>
      </c>
      <c r="C757" s="31" t="s">
        <v>792</v>
      </c>
      <c r="D757" s="32">
        <v>13131</v>
      </c>
      <c r="E757" s="41" t="s">
        <v>12120</v>
      </c>
    </row>
    <row r="758" spans="1:5" x14ac:dyDescent="0.2">
      <c r="A758" s="37" t="s">
        <v>6369</v>
      </c>
      <c r="B758" s="30">
        <v>296</v>
      </c>
      <c r="C758" s="31" t="s">
        <v>792</v>
      </c>
      <c r="D758" s="32">
        <v>13131</v>
      </c>
      <c r="E758" s="41" t="s">
        <v>12122</v>
      </c>
    </row>
    <row r="759" spans="1:5" x14ac:dyDescent="0.2">
      <c r="A759" s="37" t="s">
        <v>6763</v>
      </c>
      <c r="B759" s="30">
        <v>296</v>
      </c>
      <c r="C759" s="31" t="s">
        <v>792</v>
      </c>
      <c r="D759" s="32">
        <v>13131</v>
      </c>
      <c r="E759" s="41" t="s">
        <v>12066</v>
      </c>
    </row>
    <row r="760" spans="1:5" x14ac:dyDescent="0.2">
      <c r="A760" s="37" t="s">
        <v>7412</v>
      </c>
      <c r="B760" s="30">
        <v>296</v>
      </c>
      <c r="C760" s="31" t="s">
        <v>792</v>
      </c>
      <c r="D760" s="32">
        <v>13131</v>
      </c>
      <c r="E760" s="41" t="s">
        <v>12093</v>
      </c>
    </row>
    <row r="761" spans="1:5" x14ac:dyDescent="0.2">
      <c r="A761" s="37" t="s">
        <v>8375</v>
      </c>
      <c r="B761" s="30">
        <v>296</v>
      </c>
      <c r="C761" s="31" t="s">
        <v>792</v>
      </c>
      <c r="D761" s="32">
        <v>13131</v>
      </c>
      <c r="E761" s="41" t="s">
        <v>12073</v>
      </c>
    </row>
    <row r="762" spans="1:5" x14ac:dyDescent="0.2">
      <c r="A762" s="37" t="s">
        <v>8377</v>
      </c>
      <c r="B762" s="30">
        <v>296</v>
      </c>
      <c r="C762" s="31" t="s">
        <v>792</v>
      </c>
      <c r="D762" s="32">
        <v>13131</v>
      </c>
      <c r="E762" s="41" t="s">
        <v>12073</v>
      </c>
    </row>
    <row r="763" spans="1:5" x14ac:dyDescent="0.2">
      <c r="A763" s="37" t="s">
        <v>8548</v>
      </c>
      <c r="B763" s="30">
        <v>296</v>
      </c>
      <c r="C763" s="31" t="s">
        <v>792</v>
      </c>
      <c r="D763" s="32">
        <v>13131</v>
      </c>
      <c r="E763" s="41" t="s">
        <v>12123</v>
      </c>
    </row>
    <row r="764" spans="1:5" x14ac:dyDescent="0.2">
      <c r="A764" s="37" t="s">
        <v>8888</v>
      </c>
      <c r="B764" s="30">
        <v>296</v>
      </c>
      <c r="C764" s="31" t="s">
        <v>792</v>
      </c>
      <c r="D764" s="32">
        <v>13131</v>
      </c>
      <c r="E764" s="41" t="s">
        <v>12143</v>
      </c>
    </row>
    <row r="765" spans="1:5" x14ac:dyDescent="0.2">
      <c r="A765" s="37" t="s">
        <v>8904</v>
      </c>
      <c r="B765" s="30">
        <v>296</v>
      </c>
      <c r="C765" s="31" t="s">
        <v>792</v>
      </c>
      <c r="D765" s="32">
        <v>13131</v>
      </c>
      <c r="E765" s="41" t="s">
        <v>12062</v>
      </c>
    </row>
    <row r="766" spans="1:5" x14ac:dyDescent="0.2">
      <c r="A766" s="37" t="s">
        <v>8911</v>
      </c>
      <c r="B766" s="30">
        <v>296</v>
      </c>
      <c r="C766" s="31" t="s">
        <v>792</v>
      </c>
      <c r="D766" s="32">
        <v>13131</v>
      </c>
      <c r="E766" s="41" t="s">
        <v>12062</v>
      </c>
    </row>
    <row r="767" spans="1:5" x14ac:dyDescent="0.2">
      <c r="A767" s="37" t="s">
        <v>9241</v>
      </c>
      <c r="B767" s="30">
        <v>296</v>
      </c>
      <c r="C767" s="31" t="s">
        <v>792</v>
      </c>
      <c r="D767" s="32">
        <v>13131</v>
      </c>
      <c r="E767" s="41" t="s">
        <v>12074</v>
      </c>
    </row>
    <row r="768" spans="1:5" x14ac:dyDescent="0.2">
      <c r="A768" s="37" t="s">
        <v>9242</v>
      </c>
      <c r="B768" s="30">
        <v>296</v>
      </c>
      <c r="C768" s="31" t="s">
        <v>792</v>
      </c>
      <c r="D768" s="32">
        <v>13131</v>
      </c>
      <c r="E768" s="41" t="s">
        <v>12074</v>
      </c>
    </row>
    <row r="769" spans="1:5" x14ac:dyDescent="0.2">
      <c r="A769" s="37" t="s">
        <v>9252</v>
      </c>
      <c r="B769" s="30">
        <v>296</v>
      </c>
      <c r="C769" s="31" t="s">
        <v>792</v>
      </c>
      <c r="D769" s="32">
        <v>13131</v>
      </c>
      <c r="E769" s="41" t="s">
        <v>12061</v>
      </c>
    </row>
    <row r="770" spans="1:5" x14ac:dyDescent="0.2">
      <c r="A770" s="37" t="s">
        <v>9630</v>
      </c>
      <c r="B770" s="30">
        <v>296</v>
      </c>
      <c r="C770" s="31" t="s">
        <v>792</v>
      </c>
      <c r="D770" s="32">
        <v>13131</v>
      </c>
      <c r="E770" s="41" t="s">
        <v>12062</v>
      </c>
    </row>
    <row r="771" spans="1:5" x14ac:dyDescent="0.2">
      <c r="A771" s="37" t="s">
        <v>9631</v>
      </c>
      <c r="B771" s="30">
        <v>296</v>
      </c>
      <c r="C771" s="31" t="s">
        <v>792</v>
      </c>
      <c r="D771" s="32">
        <v>13131</v>
      </c>
      <c r="E771" s="41" t="s">
        <v>12073</v>
      </c>
    </row>
    <row r="772" spans="1:5" x14ac:dyDescent="0.2">
      <c r="A772" s="37" t="s">
        <v>9632</v>
      </c>
      <c r="B772" s="30">
        <v>296</v>
      </c>
      <c r="C772" s="31" t="s">
        <v>792</v>
      </c>
      <c r="D772" s="32">
        <v>13131</v>
      </c>
      <c r="E772" s="41" t="s">
        <v>12122</v>
      </c>
    </row>
    <row r="773" spans="1:5" x14ac:dyDescent="0.2">
      <c r="A773" s="37" t="s">
        <v>9633</v>
      </c>
      <c r="B773" s="30">
        <v>296</v>
      </c>
      <c r="C773" s="31" t="s">
        <v>792</v>
      </c>
      <c r="D773" s="32">
        <v>13131</v>
      </c>
      <c r="E773" s="41" t="s">
        <v>12061</v>
      </c>
    </row>
    <row r="774" spans="1:5" x14ac:dyDescent="0.2">
      <c r="A774" s="37" t="s">
        <v>9634</v>
      </c>
      <c r="B774" s="30">
        <v>296</v>
      </c>
      <c r="C774" s="31" t="s">
        <v>792</v>
      </c>
      <c r="D774" s="32">
        <v>13131</v>
      </c>
      <c r="E774" s="41" t="s">
        <v>12070</v>
      </c>
    </row>
    <row r="775" spans="1:5" x14ac:dyDescent="0.2">
      <c r="A775" s="37" t="s">
        <v>9635</v>
      </c>
      <c r="B775" s="30">
        <v>296</v>
      </c>
      <c r="C775" s="31" t="s">
        <v>792</v>
      </c>
      <c r="D775" s="32">
        <v>13131</v>
      </c>
      <c r="E775" s="41" t="s">
        <v>12108</v>
      </c>
    </row>
    <row r="776" spans="1:5" x14ac:dyDescent="0.2">
      <c r="A776" s="37" t="s">
        <v>9636</v>
      </c>
      <c r="B776" s="30">
        <v>296</v>
      </c>
      <c r="C776" s="31" t="s">
        <v>792</v>
      </c>
      <c r="D776" s="32">
        <v>13131</v>
      </c>
      <c r="E776" s="41" t="s">
        <v>12070</v>
      </c>
    </row>
    <row r="777" spans="1:5" x14ac:dyDescent="0.2">
      <c r="A777" s="37" t="s">
        <v>9637</v>
      </c>
      <c r="B777" s="30">
        <v>296</v>
      </c>
      <c r="C777" s="31" t="s">
        <v>792</v>
      </c>
      <c r="D777" s="32">
        <v>13131</v>
      </c>
      <c r="E777" s="41" t="s">
        <v>12066</v>
      </c>
    </row>
    <row r="778" spans="1:5" x14ac:dyDescent="0.2">
      <c r="A778" s="37" t="s">
        <v>9638</v>
      </c>
      <c r="B778" s="30">
        <v>296</v>
      </c>
      <c r="C778" s="31" t="s">
        <v>792</v>
      </c>
      <c r="D778" s="32">
        <v>13131</v>
      </c>
      <c r="E778" s="41" t="s">
        <v>12093</v>
      </c>
    </row>
    <row r="779" spans="1:5" x14ac:dyDescent="0.2">
      <c r="A779" s="37" t="s">
        <v>9639</v>
      </c>
      <c r="B779" s="30">
        <v>296</v>
      </c>
      <c r="C779" s="31" t="s">
        <v>792</v>
      </c>
      <c r="D779" s="32">
        <v>13131</v>
      </c>
      <c r="E779" s="41" t="s">
        <v>12074</v>
      </c>
    </row>
    <row r="780" spans="1:5" x14ac:dyDescent="0.2">
      <c r="A780" s="37" t="s">
        <v>9640</v>
      </c>
      <c r="B780" s="30">
        <v>296</v>
      </c>
      <c r="C780" s="31" t="s">
        <v>792</v>
      </c>
      <c r="D780" s="32">
        <v>13131</v>
      </c>
      <c r="E780" s="41" t="s">
        <v>12074</v>
      </c>
    </row>
    <row r="781" spans="1:5" x14ac:dyDescent="0.2">
      <c r="A781" s="37" t="s">
        <v>9641</v>
      </c>
      <c r="B781" s="30">
        <v>296</v>
      </c>
      <c r="C781" s="31" t="s">
        <v>792</v>
      </c>
      <c r="D781" s="32">
        <v>13131</v>
      </c>
      <c r="E781" s="41" t="s">
        <v>12090</v>
      </c>
    </row>
    <row r="782" spans="1:5" x14ac:dyDescent="0.2">
      <c r="A782" s="37" t="s">
        <v>9642</v>
      </c>
      <c r="B782" s="30">
        <v>296</v>
      </c>
      <c r="C782" s="31" t="s">
        <v>792</v>
      </c>
      <c r="D782" s="32">
        <v>13131</v>
      </c>
      <c r="E782" s="41" t="s">
        <v>12062</v>
      </c>
    </row>
    <row r="783" spans="1:5" ht="24" x14ac:dyDescent="0.2">
      <c r="A783" s="37" t="s">
        <v>3765</v>
      </c>
      <c r="B783" s="30">
        <v>297</v>
      </c>
      <c r="C783" s="31" t="s">
        <v>683</v>
      </c>
      <c r="D783" s="32">
        <v>79028</v>
      </c>
      <c r="E783" s="41" t="s">
        <v>12060</v>
      </c>
    </row>
    <row r="784" spans="1:5" ht="36" x14ac:dyDescent="0.2">
      <c r="A784" s="37" t="s">
        <v>4209</v>
      </c>
      <c r="B784" s="30">
        <v>301</v>
      </c>
      <c r="C784" s="31" t="s">
        <v>824</v>
      </c>
      <c r="D784" s="32">
        <v>798248</v>
      </c>
      <c r="E784" s="41" t="s">
        <v>12133</v>
      </c>
    </row>
    <row r="785" spans="1:5" ht="24" x14ac:dyDescent="0.2">
      <c r="A785" s="37" t="s">
        <v>4111</v>
      </c>
      <c r="B785" s="30">
        <v>303</v>
      </c>
      <c r="C785" s="31" t="s">
        <v>794</v>
      </c>
      <c r="D785" s="32">
        <v>68864</v>
      </c>
      <c r="E785" s="41" t="s">
        <v>12097</v>
      </c>
    </row>
    <row r="786" spans="1:5" ht="24" x14ac:dyDescent="0.2">
      <c r="A786" s="37" t="s">
        <v>4112</v>
      </c>
      <c r="B786" s="30">
        <v>303</v>
      </c>
      <c r="C786" s="31" t="s">
        <v>794</v>
      </c>
      <c r="D786" s="32">
        <v>68864</v>
      </c>
      <c r="E786" s="41" t="s">
        <v>12100</v>
      </c>
    </row>
    <row r="787" spans="1:5" ht="24" x14ac:dyDescent="0.2">
      <c r="A787" s="37" t="s">
        <v>4113</v>
      </c>
      <c r="B787" s="30">
        <v>303</v>
      </c>
      <c r="C787" s="31" t="s">
        <v>794</v>
      </c>
      <c r="D787" s="32">
        <v>68864</v>
      </c>
      <c r="E787" s="41" t="s">
        <v>12103</v>
      </c>
    </row>
    <row r="788" spans="1:5" ht="24" x14ac:dyDescent="0.2">
      <c r="A788" s="37" t="s">
        <v>6891</v>
      </c>
      <c r="B788" s="30">
        <v>303</v>
      </c>
      <c r="C788" s="31" t="s">
        <v>794</v>
      </c>
      <c r="D788" s="32">
        <v>68864</v>
      </c>
      <c r="E788" s="41" t="s">
        <v>12108</v>
      </c>
    </row>
    <row r="789" spans="1:5" ht="24" x14ac:dyDescent="0.2">
      <c r="A789" s="37" t="s">
        <v>9643</v>
      </c>
      <c r="B789" s="30">
        <v>303</v>
      </c>
      <c r="C789" s="31" t="s">
        <v>794</v>
      </c>
      <c r="D789" s="32">
        <v>68864</v>
      </c>
      <c r="E789" s="41" t="s">
        <v>12108</v>
      </c>
    </row>
    <row r="790" spans="1:5" ht="24" x14ac:dyDescent="0.2">
      <c r="A790" s="37" t="s">
        <v>9644</v>
      </c>
      <c r="B790" s="30">
        <v>303</v>
      </c>
      <c r="C790" s="31" t="s">
        <v>794</v>
      </c>
      <c r="D790" s="32">
        <v>68864</v>
      </c>
      <c r="E790" s="41" t="s">
        <v>12108</v>
      </c>
    </row>
    <row r="791" spans="1:5" ht="24" x14ac:dyDescent="0.2">
      <c r="A791" s="37" t="s">
        <v>9645</v>
      </c>
      <c r="B791" s="30">
        <v>303</v>
      </c>
      <c r="C791" s="31" t="s">
        <v>794</v>
      </c>
      <c r="D791" s="32">
        <v>68864</v>
      </c>
      <c r="E791" s="41" t="s">
        <v>12097</v>
      </c>
    </row>
    <row r="792" spans="1:5" ht="24" x14ac:dyDescent="0.2">
      <c r="A792" s="37" t="s">
        <v>9646</v>
      </c>
      <c r="B792" s="30">
        <v>303</v>
      </c>
      <c r="C792" s="31" t="s">
        <v>794</v>
      </c>
      <c r="D792" s="32">
        <v>68864</v>
      </c>
      <c r="E792" s="41" t="s">
        <v>12097</v>
      </c>
    </row>
    <row r="793" spans="1:5" ht="24" x14ac:dyDescent="0.2">
      <c r="A793" s="37" t="s">
        <v>4694</v>
      </c>
      <c r="B793" s="30">
        <v>305</v>
      </c>
      <c r="C793" s="31" t="s">
        <v>974</v>
      </c>
      <c r="D793" s="32">
        <v>13403786</v>
      </c>
      <c r="E793" s="41" t="s">
        <v>12144</v>
      </c>
    </row>
    <row r="794" spans="1:5" ht="24" x14ac:dyDescent="0.2">
      <c r="A794" s="37" t="s">
        <v>4118</v>
      </c>
      <c r="B794" s="30">
        <v>308</v>
      </c>
      <c r="C794" s="31" t="s">
        <v>797</v>
      </c>
      <c r="D794" s="32">
        <v>3197</v>
      </c>
      <c r="E794" s="41" t="s">
        <v>12088</v>
      </c>
    </row>
    <row r="795" spans="1:5" ht="24" x14ac:dyDescent="0.2">
      <c r="A795" s="37" t="s">
        <v>6167</v>
      </c>
      <c r="B795" s="30">
        <v>308</v>
      </c>
      <c r="C795" s="31" t="s">
        <v>797</v>
      </c>
      <c r="D795" s="32">
        <v>3197</v>
      </c>
      <c r="E795" s="41" t="s">
        <v>12106</v>
      </c>
    </row>
    <row r="796" spans="1:5" ht="24" x14ac:dyDescent="0.2">
      <c r="A796" s="37" t="s">
        <v>6406</v>
      </c>
      <c r="B796" s="30">
        <v>308</v>
      </c>
      <c r="C796" s="31" t="s">
        <v>797</v>
      </c>
      <c r="D796" s="32">
        <v>3197</v>
      </c>
      <c r="E796" s="41" t="s">
        <v>12082</v>
      </c>
    </row>
    <row r="797" spans="1:5" ht="24" x14ac:dyDescent="0.2">
      <c r="A797" s="37" t="s">
        <v>6479</v>
      </c>
      <c r="B797" s="30">
        <v>308</v>
      </c>
      <c r="C797" s="31" t="s">
        <v>797</v>
      </c>
      <c r="D797" s="32">
        <v>3197</v>
      </c>
      <c r="E797" s="41" t="s">
        <v>12091</v>
      </c>
    </row>
    <row r="798" spans="1:5" ht="24" x14ac:dyDescent="0.2">
      <c r="A798" s="37" t="s">
        <v>8491</v>
      </c>
      <c r="B798" s="30">
        <v>308</v>
      </c>
      <c r="C798" s="31" t="s">
        <v>797</v>
      </c>
      <c r="D798" s="32">
        <v>3197</v>
      </c>
      <c r="E798" s="41" t="s">
        <v>12065</v>
      </c>
    </row>
    <row r="799" spans="1:5" ht="24" x14ac:dyDescent="0.2">
      <c r="A799" s="37" t="s">
        <v>9647</v>
      </c>
      <c r="B799" s="30">
        <v>308</v>
      </c>
      <c r="C799" s="31" t="s">
        <v>797</v>
      </c>
      <c r="D799" s="32">
        <v>3197</v>
      </c>
      <c r="E799" s="41" t="s">
        <v>12091</v>
      </c>
    </row>
    <row r="800" spans="1:5" ht="24" x14ac:dyDescent="0.2">
      <c r="A800" s="37" t="s">
        <v>9648</v>
      </c>
      <c r="B800" s="30">
        <v>308</v>
      </c>
      <c r="C800" s="31" t="s">
        <v>797</v>
      </c>
      <c r="D800" s="32">
        <v>3197</v>
      </c>
      <c r="E800" s="41" t="s">
        <v>12065</v>
      </c>
    </row>
    <row r="801" spans="1:5" ht="24" x14ac:dyDescent="0.2">
      <c r="A801" s="37" t="s">
        <v>9649</v>
      </c>
      <c r="B801" s="30">
        <v>308</v>
      </c>
      <c r="C801" s="31" t="s">
        <v>797</v>
      </c>
      <c r="D801" s="32">
        <v>3197</v>
      </c>
      <c r="E801" s="41" t="s">
        <v>12082</v>
      </c>
    </row>
    <row r="802" spans="1:5" ht="24" x14ac:dyDescent="0.2">
      <c r="A802" s="37" t="s">
        <v>9650</v>
      </c>
      <c r="B802" s="30">
        <v>308</v>
      </c>
      <c r="C802" s="31" t="s">
        <v>797</v>
      </c>
      <c r="D802" s="32">
        <v>3197</v>
      </c>
      <c r="E802" s="41" t="s">
        <v>12082</v>
      </c>
    </row>
    <row r="803" spans="1:5" ht="24" x14ac:dyDescent="0.2">
      <c r="A803" s="37" t="s">
        <v>4119</v>
      </c>
      <c r="B803" s="30">
        <v>309</v>
      </c>
      <c r="C803" s="31" t="s">
        <v>798</v>
      </c>
      <c r="D803" s="32">
        <v>12511</v>
      </c>
      <c r="E803" s="41" t="s">
        <v>12130</v>
      </c>
    </row>
    <row r="804" spans="1:5" ht="24" x14ac:dyDescent="0.2">
      <c r="A804" s="37" t="s">
        <v>4955</v>
      </c>
      <c r="B804" s="30">
        <v>309</v>
      </c>
      <c r="C804" s="31" t="s">
        <v>798</v>
      </c>
      <c r="D804" s="32">
        <v>12511</v>
      </c>
      <c r="E804" s="41" t="s">
        <v>12105</v>
      </c>
    </row>
    <row r="805" spans="1:5" ht="24" x14ac:dyDescent="0.2">
      <c r="A805" s="37" t="s">
        <v>5964</v>
      </c>
      <c r="B805" s="30">
        <v>309</v>
      </c>
      <c r="C805" s="31" t="s">
        <v>798</v>
      </c>
      <c r="D805" s="32">
        <v>12511</v>
      </c>
      <c r="E805" s="41" t="s">
        <v>12082</v>
      </c>
    </row>
    <row r="806" spans="1:5" ht="24" x14ac:dyDescent="0.2">
      <c r="A806" s="37" t="s">
        <v>6860</v>
      </c>
      <c r="B806" s="30">
        <v>309</v>
      </c>
      <c r="C806" s="31" t="s">
        <v>798</v>
      </c>
      <c r="D806" s="32">
        <v>12511</v>
      </c>
      <c r="E806" s="41" t="s">
        <v>12065</v>
      </c>
    </row>
    <row r="807" spans="1:5" ht="24" x14ac:dyDescent="0.2">
      <c r="A807" s="37" t="s">
        <v>7193</v>
      </c>
      <c r="B807" s="30">
        <v>309</v>
      </c>
      <c r="C807" s="31" t="s">
        <v>798</v>
      </c>
      <c r="D807" s="32">
        <v>13570</v>
      </c>
      <c r="E807" s="41" t="s">
        <v>12079</v>
      </c>
    </row>
    <row r="808" spans="1:5" ht="24" x14ac:dyDescent="0.2">
      <c r="A808" s="37" t="s">
        <v>7271</v>
      </c>
      <c r="B808" s="30">
        <v>309</v>
      </c>
      <c r="C808" s="31" t="s">
        <v>798</v>
      </c>
      <c r="D808" s="32">
        <v>12511</v>
      </c>
      <c r="E808" s="41" t="s">
        <v>12107</v>
      </c>
    </row>
    <row r="809" spans="1:5" ht="24" x14ac:dyDescent="0.2">
      <c r="A809" s="37" t="s">
        <v>8118</v>
      </c>
      <c r="B809" s="30">
        <v>309</v>
      </c>
      <c r="C809" s="31" t="s">
        <v>798</v>
      </c>
      <c r="D809" s="32">
        <v>13571</v>
      </c>
      <c r="E809" s="41" t="s">
        <v>12102</v>
      </c>
    </row>
    <row r="810" spans="1:5" ht="24" x14ac:dyDescent="0.2">
      <c r="A810" s="37" t="s">
        <v>8501</v>
      </c>
      <c r="B810" s="30">
        <v>309</v>
      </c>
      <c r="C810" s="31" t="s">
        <v>798</v>
      </c>
      <c r="D810" s="32">
        <v>12511</v>
      </c>
      <c r="E810" s="41" t="s">
        <v>12108</v>
      </c>
    </row>
    <row r="811" spans="1:5" ht="24" x14ac:dyDescent="0.2">
      <c r="A811" s="37" t="s">
        <v>8733</v>
      </c>
      <c r="B811" s="30">
        <v>309</v>
      </c>
      <c r="C811" s="31" t="s">
        <v>798</v>
      </c>
      <c r="D811" s="32">
        <v>12511</v>
      </c>
      <c r="E811" s="41" t="s">
        <v>12069</v>
      </c>
    </row>
    <row r="812" spans="1:5" ht="24" x14ac:dyDescent="0.2">
      <c r="A812" s="37" t="s">
        <v>9651</v>
      </c>
      <c r="B812" s="30">
        <v>309</v>
      </c>
      <c r="C812" s="31" t="s">
        <v>798</v>
      </c>
      <c r="D812" s="32">
        <v>12511</v>
      </c>
      <c r="E812" s="41" t="s">
        <v>12105</v>
      </c>
    </row>
    <row r="813" spans="1:5" ht="24" x14ac:dyDescent="0.2">
      <c r="A813" s="37" t="s">
        <v>9652</v>
      </c>
      <c r="B813" s="30">
        <v>309</v>
      </c>
      <c r="C813" s="31" t="s">
        <v>798</v>
      </c>
      <c r="D813" s="32">
        <v>12511</v>
      </c>
      <c r="E813" s="41" t="s">
        <v>12102</v>
      </c>
    </row>
    <row r="814" spans="1:5" ht="24" x14ac:dyDescent="0.2">
      <c r="A814" s="37" t="s">
        <v>9653</v>
      </c>
      <c r="B814" s="30">
        <v>309</v>
      </c>
      <c r="C814" s="31" t="s">
        <v>798</v>
      </c>
      <c r="D814" s="32">
        <v>12511</v>
      </c>
      <c r="E814" s="41" t="s">
        <v>12108</v>
      </c>
    </row>
    <row r="815" spans="1:5" ht="24" x14ac:dyDescent="0.2">
      <c r="A815" s="37" t="s">
        <v>9654</v>
      </c>
      <c r="B815" s="30">
        <v>309</v>
      </c>
      <c r="C815" s="31" t="s">
        <v>798</v>
      </c>
      <c r="D815" s="32">
        <v>12511</v>
      </c>
      <c r="E815" s="41" t="s">
        <v>12102</v>
      </c>
    </row>
    <row r="816" spans="1:5" ht="24" x14ac:dyDescent="0.2">
      <c r="A816" s="37" t="s">
        <v>9655</v>
      </c>
      <c r="B816" s="30">
        <v>309</v>
      </c>
      <c r="C816" s="31" t="s">
        <v>798</v>
      </c>
      <c r="D816" s="32">
        <v>12511</v>
      </c>
      <c r="E816" s="41" t="s">
        <v>12108</v>
      </c>
    </row>
    <row r="817" spans="1:5" x14ac:dyDescent="0.2">
      <c r="A817" s="37" t="s">
        <v>4131</v>
      </c>
      <c r="B817" s="30">
        <v>312</v>
      </c>
      <c r="C817" s="31" t="s">
        <v>802</v>
      </c>
      <c r="D817" s="32">
        <v>9390</v>
      </c>
      <c r="E817" s="41" t="s">
        <v>12088</v>
      </c>
    </row>
    <row r="818" spans="1:5" x14ac:dyDescent="0.2">
      <c r="A818" s="37" t="s">
        <v>4132</v>
      </c>
      <c r="B818" s="30">
        <v>312</v>
      </c>
      <c r="C818" s="31" t="s">
        <v>802</v>
      </c>
      <c r="D818" s="32">
        <v>7825</v>
      </c>
      <c r="E818" s="41" t="s">
        <v>12122</v>
      </c>
    </row>
    <row r="819" spans="1:5" x14ac:dyDescent="0.2">
      <c r="A819" s="37" t="s">
        <v>7258</v>
      </c>
      <c r="B819" s="30">
        <v>312</v>
      </c>
      <c r="C819" s="31" t="s">
        <v>802</v>
      </c>
      <c r="D819" s="32">
        <v>7825</v>
      </c>
      <c r="E819" s="41" t="s">
        <v>12082</v>
      </c>
    </row>
    <row r="820" spans="1:5" x14ac:dyDescent="0.2">
      <c r="A820" s="37" t="s">
        <v>7261</v>
      </c>
      <c r="B820" s="30">
        <v>312</v>
      </c>
      <c r="C820" s="31" t="s">
        <v>802</v>
      </c>
      <c r="D820" s="32">
        <v>7825</v>
      </c>
      <c r="E820" s="41" t="s">
        <v>12082</v>
      </c>
    </row>
    <row r="821" spans="1:5" x14ac:dyDescent="0.2">
      <c r="A821" s="37" t="s">
        <v>9656</v>
      </c>
      <c r="B821" s="30">
        <v>312</v>
      </c>
      <c r="C821" s="31" t="s">
        <v>802</v>
      </c>
      <c r="D821" s="32">
        <v>7825</v>
      </c>
      <c r="E821" s="41" t="s">
        <v>12082</v>
      </c>
    </row>
    <row r="822" spans="1:5" x14ac:dyDescent="0.2">
      <c r="A822" s="37" t="s">
        <v>9657</v>
      </c>
      <c r="B822" s="30">
        <v>312</v>
      </c>
      <c r="C822" s="31" t="s">
        <v>802</v>
      </c>
      <c r="D822" s="32">
        <v>7825</v>
      </c>
      <c r="E822" s="41" t="s">
        <v>12082</v>
      </c>
    </row>
    <row r="823" spans="1:5" ht="24" x14ac:dyDescent="0.2">
      <c r="A823" s="37" t="s">
        <v>4133</v>
      </c>
      <c r="B823" s="30">
        <v>313</v>
      </c>
      <c r="C823" s="31" t="s">
        <v>803</v>
      </c>
      <c r="D823" s="32">
        <v>75781</v>
      </c>
      <c r="E823" s="41" t="s">
        <v>12076</v>
      </c>
    </row>
    <row r="824" spans="1:5" ht="24" x14ac:dyDescent="0.2">
      <c r="A824" s="37" t="s">
        <v>4134</v>
      </c>
      <c r="B824" s="30">
        <v>313</v>
      </c>
      <c r="C824" s="31" t="s">
        <v>803</v>
      </c>
      <c r="D824" s="32">
        <v>75781</v>
      </c>
      <c r="E824" s="41" t="s">
        <v>12126</v>
      </c>
    </row>
    <row r="825" spans="1:5" ht="24" x14ac:dyDescent="0.2">
      <c r="A825" s="37" t="s">
        <v>4135</v>
      </c>
      <c r="B825" s="30">
        <v>313</v>
      </c>
      <c r="C825" s="31" t="s">
        <v>803</v>
      </c>
      <c r="D825" s="32">
        <v>75781</v>
      </c>
      <c r="E825" s="41" t="s">
        <v>12105</v>
      </c>
    </row>
    <row r="826" spans="1:5" ht="24" x14ac:dyDescent="0.2">
      <c r="A826" s="37" t="s">
        <v>5516</v>
      </c>
      <c r="B826" s="30">
        <v>313</v>
      </c>
      <c r="C826" s="31" t="s">
        <v>803</v>
      </c>
      <c r="D826" s="32">
        <v>75781</v>
      </c>
      <c r="E826" s="41" t="s">
        <v>12060</v>
      </c>
    </row>
    <row r="827" spans="1:5" ht="24" x14ac:dyDescent="0.2">
      <c r="A827" s="37" t="s">
        <v>5802</v>
      </c>
      <c r="B827" s="30">
        <v>313</v>
      </c>
      <c r="C827" s="31" t="s">
        <v>803</v>
      </c>
      <c r="D827" s="32">
        <v>75781</v>
      </c>
      <c r="E827" s="41" t="s">
        <v>12080</v>
      </c>
    </row>
    <row r="828" spans="1:5" ht="24" x14ac:dyDescent="0.2">
      <c r="A828" s="37" t="s">
        <v>6784</v>
      </c>
      <c r="B828" s="30">
        <v>313</v>
      </c>
      <c r="C828" s="31" t="s">
        <v>803</v>
      </c>
      <c r="D828" s="32">
        <v>75781</v>
      </c>
      <c r="E828" s="41" t="s">
        <v>12062</v>
      </c>
    </row>
    <row r="829" spans="1:5" ht="24" x14ac:dyDescent="0.2">
      <c r="A829" s="37" t="s">
        <v>6973</v>
      </c>
      <c r="B829" s="30">
        <v>313</v>
      </c>
      <c r="C829" s="31" t="s">
        <v>803</v>
      </c>
      <c r="D829" s="32">
        <v>75781</v>
      </c>
      <c r="E829" s="41" t="s">
        <v>12127</v>
      </c>
    </row>
    <row r="830" spans="1:5" ht="24" x14ac:dyDescent="0.2">
      <c r="A830" s="37" t="s">
        <v>8274</v>
      </c>
      <c r="B830" s="30">
        <v>313</v>
      </c>
      <c r="C830" s="31" t="s">
        <v>803</v>
      </c>
      <c r="D830" s="32">
        <v>75781</v>
      </c>
      <c r="E830" s="41" t="s">
        <v>12130</v>
      </c>
    </row>
    <row r="831" spans="1:5" ht="24" x14ac:dyDescent="0.2">
      <c r="A831" s="37" t="s">
        <v>8778</v>
      </c>
      <c r="B831" s="30">
        <v>313</v>
      </c>
      <c r="C831" s="31" t="s">
        <v>803</v>
      </c>
      <c r="D831" s="32">
        <v>75781</v>
      </c>
      <c r="E831" s="41" t="s">
        <v>12128</v>
      </c>
    </row>
    <row r="832" spans="1:5" ht="24" x14ac:dyDescent="0.2">
      <c r="A832" s="37" t="s">
        <v>9658</v>
      </c>
      <c r="B832" s="30">
        <v>313</v>
      </c>
      <c r="C832" s="31" t="s">
        <v>803</v>
      </c>
      <c r="D832" s="32">
        <v>75781</v>
      </c>
      <c r="E832" s="41" t="s">
        <v>12127</v>
      </c>
    </row>
    <row r="833" spans="1:5" ht="24" x14ac:dyDescent="0.2">
      <c r="A833" s="37" t="s">
        <v>9659</v>
      </c>
      <c r="B833" s="30">
        <v>313</v>
      </c>
      <c r="C833" s="31" t="s">
        <v>803</v>
      </c>
      <c r="D833" s="32">
        <v>75781</v>
      </c>
      <c r="E833" s="41" t="s">
        <v>12060</v>
      </c>
    </row>
    <row r="834" spans="1:5" ht="24" x14ac:dyDescent="0.2">
      <c r="A834" s="37" t="s">
        <v>9660</v>
      </c>
      <c r="B834" s="30">
        <v>313</v>
      </c>
      <c r="C834" s="31" t="s">
        <v>803</v>
      </c>
      <c r="D834" s="32">
        <v>75781</v>
      </c>
      <c r="E834" s="41" t="s">
        <v>12062</v>
      </c>
    </row>
    <row r="835" spans="1:5" ht="24" x14ac:dyDescent="0.2">
      <c r="A835" s="37" t="s">
        <v>9661</v>
      </c>
      <c r="B835" s="30">
        <v>313</v>
      </c>
      <c r="C835" s="31" t="s">
        <v>803</v>
      </c>
      <c r="D835" s="32">
        <v>75781</v>
      </c>
      <c r="E835" s="41" t="s">
        <v>12075</v>
      </c>
    </row>
    <row r="836" spans="1:5" ht="24" x14ac:dyDescent="0.2">
      <c r="A836" s="37" t="s">
        <v>9662</v>
      </c>
      <c r="B836" s="30">
        <v>313</v>
      </c>
      <c r="C836" s="31" t="s">
        <v>803</v>
      </c>
      <c r="D836" s="32">
        <v>75781</v>
      </c>
      <c r="E836" s="41" t="s">
        <v>12080</v>
      </c>
    </row>
    <row r="837" spans="1:5" ht="24" x14ac:dyDescent="0.2">
      <c r="A837" s="37" t="s">
        <v>9663</v>
      </c>
      <c r="B837" s="30">
        <v>313</v>
      </c>
      <c r="C837" s="31" t="s">
        <v>803</v>
      </c>
      <c r="D837" s="32">
        <v>75781</v>
      </c>
      <c r="E837" s="41" t="s">
        <v>12062</v>
      </c>
    </row>
    <row r="838" spans="1:5" ht="24" x14ac:dyDescent="0.2">
      <c r="A838" s="37" t="s">
        <v>9664</v>
      </c>
      <c r="B838" s="30">
        <v>313</v>
      </c>
      <c r="C838" s="31" t="s">
        <v>803</v>
      </c>
      <c r="D838" s="32">
        <v>75781</v>
      </c>
      <c r="E838" s="41" t="s">
        <v>12062</v>
      </c>
    </row>
    <row r="839" spans="1:5" ht="24" x14ac:dyDescent="0.2">
      <c r="A839" s="37" t="s">
        <v>2622</v>
      </c>
      <c r="B839" s="30">
        <v>314</v>
      </c>
      <c r="C839" s="31" t="s">
        <v>150</v>
      </c>
      <c r="D839" s="32">
        <v>68506</v>
      </c>
      <c r="E839" s="41" t="s">
        <v>12075</v>
      </c>
    </row>
    <row r="840" spans="1:5" ht="24" x14ac:dyDescent="0.2">
      <c r="A840" s="37" t="s">
        <v>4320</v>
      </c>
      <c r="B840" s="30">
        <v>314</v>
      </c>
      <c r="C840" s="31" t="s">
        <v>150</v>
      </c>
      <c r="D840" s="32">
        <v>68506</v>
      </c>
      <c r="E840" s="41" t="s">
        <v>12126</v>
      </c>
    </row>
    <row r="841" spans="1:5" ht="24" x14ac:dyDescent="0.2">
      <c r="A841" s="37" t="s">
        <v>4321</v>
      </c>
      <c r="B841" s="30">
        <v>314</v>
      </c>
      <c r="C841" s="31" t="s">
        <v>150</v>
      </c>
      <c r="D841" s="32">
        <v>68506</v>
      </c>
      <c r="E841" s="41" t="s">
        <v>12080</v>
      </c>
    </row>
    <row r="842" spans="1:5" ht="24" x14ac:dyDescent="0.2">
      <c r="A842" s="37" t="s">
        <v>4322</v>
      </c>
      <c r="B842" s="30">
        <v>314</v>
      </c>
      <c r="C842" s="31" t="s">
        <v>150</v>
      </c>
      <c r="D842" s="32">
        <v>68506</v>
      </c>
      <c r="E842" s="41" t="s">
        <v>12127</v>
      </c>
    </row>
    <row r="843" spans="1:5" ht="24" x14ac:dyDescent="0.2">
      <c r="A843" s="37" t="s">
        <v>4323</v>
      </c>
      <c r="B843" s="30">
        <v>314</v>
      </c>
      <c r="C843" s="31" t="s">
        <v>150</v>
      </c>
      <c r="D843" s="32">
        <v>68506</v>
      </c>
      <c r="E843" s="41" t="s">
        <v>12105</v>
      </c>
    </row>
    <row r="844" spans="1:5" ht="24" x14ac:dyDescent="0.2">
      <c r="A844" s="37" t="s">
        <v>4536</v>
      </c>
      <c r="B844" s="30">
        <v>314</v>
      </c>
      <c r="C844" s="31" t="s">
        <v>150</v>
      </c>
      <c r="D844" s="32">
        <v>68506</v>
      </c>
      <c r="E844" s="41" t="s">
        <v>12089</v>
      </c>
    </row>
    <row r="845" spans="1:5" ht="24" x14ac:dyDescent="0.2">
      <c r="A845" s="37" t="s">
        <v>5012</v>
      </c>
      <c r="B845" s="30">
        <v>314</v>
      </c>
      <c r="C845" s="31" t="s">
        <v>150</v>
      </c>
      <c r="D845" s="32">
        <v>68506</v>
      </c>
      <c r="E845" s="41" t="s">
        <v>12091</v>
      </c>
    </row>
    <row r="846" spans="1:5" ht="24" x14ac:dyDescent="0.2">
      <c r="A846" s="37" t="s">
        <v>5413</v>
      </c>
      <c r="B846" s="30">
        <v>314</v>
      </c>
      <c r="C846" s="31" t="s">
        <v>150</v>
      </c>
      <c r="D846" s="32">
        <v>68506</v>
      </c>
      <c r="E846" s="41" t="s">
        <v>12130</v>
      </c>
    </row>
    <row r="847" spans="1:5" ht="24" x14ac:dyDescent="0.2">
      <c r="A847" s="37" t="s">
        <v>6105</v>
      </c>
      <c r="B847" s="30">
        <v>314</v>
      </c>
      <c r="C847" s="31" t="s">
        <v>150</v>
      </c>
      <c r="D847" s="32">
        <v>68506</v>
      </c>
      <c r="E847" s="41" t="s">
        <v>12076</v>
      </c>
    </row>
    <row r="848" spans="1:5" ht="24" x14ac:dyDescent="0.2">
      <c r="A848" s="37" t="s">
        <v>6354</v>
      </c>
      <c r="B848" s="30">
        <v>314</v>
      </c>
      <c r="C848" s="31" t="s">
        <v>150</v>
      </c>
      <c r="D848" s="32">
        <v>68506</v>
      </c>
      <c r="E848" s="41" t="s">
        <v>12062</v>
      </c>
    </row>
    <row r="849" spans="1:5" ht="24" x14ac:dyDescent="0.2">
      <c r="A849" s="37" t="s">
        <v>6355</v>
      </c>
      <c r="B849" s="30">
        <v>314</v>
      </c>
      <c r="C849" s="31" t="s">
        <v>150</v>
      </c>
      <c r="D849" s="32">
        <v>68506</v>
      </c>
      <c r="E849" s="41" t="s">
        <v>12062</v>
      </c>
    </row>
    <row r="850" spans="1:5" ht="24" x14ac:dyDescent="0.2">
      <c r="A850" s="37" t="s">
        <v>7499</v>
      </c>
      <c r="B850" s="30">
        <v>314</v>
      </c>
      <c r="C850" s="31" t="s">
        <v>150</v>
      </c>
      <c r="D850" s="32">
        <v>68506</v>
      </c>
      <c r="E850" s="41" t="s">
        <v>12077</v>
      </c>
    </row>
    <row r="851" spans="1:5" ht="24" x14ac:dyDescent="0.2">
      <c r="A851" s="37" t="s">
        <v>8601</v>
      </c>
      <c r="B851" s="30">
        <v>314</v>
      </c>
      <c r="C851" s="31" t="s">
        <v>150</v>
      </c>
      <c r="D851" s="32">
        <v>68506</v>
      </c>
      <c r="E851" s="41" t="s">
        <v>12087</v>
      </c>
    </row>
    <row r="852" spans="1:5" ht="24" x14ac:dyDescent="0.2">
      <c r="A852" s="37" t="s">
        <v>9665</v>
      </c>
      <c r="B852" s="30">
        <v>314</v>
      </c>
      <c r="C852" s="31" t="s">
        <v>150</v>
      </c>
      <c r="D852" s="32">
        <v>68506</v>
      </c>
      <c r="E852" s="41" t="s">
        <v>12062</v>
      </c>
    </row>
    <row r="853" spans="1:5" ht="24" x14ac:dyDescent="0.2">
      <c r="A853" s="37" t="s">
        <v>9666</v>
      </c>
      <c r="B853" s="30">
        <v>314</v>
      </c>
      <c r="C853" s="31" t="s">
        <v>150</v>
      </c>
      <c r="D853" s="32">
        <v>68506</v>
      </c>
      <c r="E853" s="41" t="s">
        <v>12076</v>
      </c>
    </row>
    <row r="854" spans="1:5" ht="24" x14ac:dyDescent="0.2">
      <c r="A854" s="37" t="s">
        <v>9667</v>
      </c>
      <c r="B854" s="30">
        <v>314</v>
      </c>
      <c r="C854" s="31" t="s">
        <v>150</v>
      </c>
      <c r="D854" s="32">
        <v>68506</v>
      </c>
      <c r="E854" s="41" t="s">
        <v>12062</v>
      </c>
    </row>
    <row r="855" spans="1:5" ht="24" x14ac:dyDescent="0.2">
      <c r="A855" s="37" t="s">
        <v>9668</v>
      </c>
      <c r="B855" s="30">
        <v>314</v>
      </c>
      <c r="C855" s="31" t="s">
        <v>150</v>
      </c>
      <c r="D855" s="32">
        <v>68506</v>
      </c>
      <c r="E855" s="41" t="s">
        <v>12130</v>
      </c>
    </row>
    <row r="856" spans="1:5" ht="24" x14ac:dyDescent="0.2">
      <c r="A856" s="37" t="s">
        <v>9669</v>
      </c>
      <c r="B856" s="30">
        <v>314</v>
      </c>
      <c r="C856" s="31" t="s">
        <v>150</v>
      </c>
      <c r="D856" s="32">
        <v>68506</v>
      </c>
      <c r="E856" s="41" t="s">
        <v>12126</v>
      </c>
    </row>
    <row r="857" spans="1:5" x14ac:dyDescent="0.2">
      <c r="A857" s="37" t="s">
        <v>4136</v>
      </c>
      <c r="B857" s="30">
        <v>319</v>
      </c>
      <c r="C857" s="31" t="s">
        <v>804</v>
      </c>
      <c r="D857" s="32">
        <v>8671</v>
      </c>
      <c r="E857" s="41" t="s">
        <v>12119</v>
      </c>
    </row>
    <row r="858" spans="1:5" x14ac:dyDescent="0.2">
      <c r="A858" s="37" t="s">
        <v>5330</v>
      </c>
      <c r="B858" s="30">
        <v>319</v>
      </c>
      <c r="C858" s="31" t="s">
        <v>804</v>
      </c>
      <c r="D858" s="32">
        <v>8671</v>
      </c>
      <c r="E858" s="41" t="s">
        <v>12119</v>
      </c>
    </row>
    <row r="859" spans="1:5" x14ac:dyDescent="0.2">
      <c r="A859" s="37" t="s">
        <v>8478</v>
      </c>
      <c r="B859" s="30">
        <v>319</v>
      </c>
      <c r="C859" s="31" t="s">
        <v>804</v>
      </c>
      <c r="D859" s="32">
        <v>9656</v>
      </c>
      <c r="E859" s="41" t="s">
        <v>12145</v>
      </c>
    </row>
    <row r="860" spans="1:5" x14ac:dyDescent="0.2">
      <c r="A860" s="37" t="s">
        <v>8917</v>
      </c>
      <c r="B860" s="30">
        <v>319</v>
      </c>
      <c r="C860" s="31" t="s">
        <v>804</v>
      </c>
      <c r="D860" s="32">
        <v>8671</v>
      </c>
      <c r="E860" s="41" t="s">
        <v>12087</v>
      </c>
    </row>
    <row r="861" spans="1:5" ht="24" x14ac:dyDescent="0.2">
      <c r="A861" s="37" t="s">
        <v>4137</v>
      </c>
      <c r="B861" s="30">
        <v>320</v>
      </c>
      <c r="C861" s="31" t="s">
        <v>805</v>
      </c>
      <c r="D861" s="32">
        <v>3457</v>
      </c>
      <c r="E861" s="41" t="s">
        <v>12098</v>
      </c>
    </row>
    <row r="862" spans="1:5" ht="24" x14ac:dyDescent="0.2">
      <c r="A862" s="37" t="s">
        <v>4138</v>
      </c>
      <c r="B862" s="30">
        <v>320</v>
      </c>
      <c r="C862" s="31" t="s">
        <v>805</v>
      </c>
      <c r="D862" s="32">
        <v>3457</v>
      </c>
      <c r="E862" s="41" t="s">
        <v>12065</v>
      </c>
    </row>
    <row r="863" spans="1:5" ht="24" x14ac:dyDescent="0.2">
      <c r="A863" s="37" t="s">
        <v>6765</v>
      </c>
      <c r="B863" s="30">
        <v>320</v>
      </c>
      <c r="C863" s="31" t="s">
        <v>805</v>
      </c>
      <c r="D863" s="32">
        <v>3457</v>
      </c>
      <c r="E863" s="41" t="s">
        <v>12065</v>
      </c>
    </row>
    <row r="864" spans="1:5" ht="24" x14ac:dyDescent="0.2">
      <c r="A864" s="37" t="s">
        <v>9670</v>
      </c>
      <c r="B864" s="30">
        <v>320</v>
      </c>
      <c r="C864" s="31" t="s">
        <v>805</v>
      </c>
      <c r="D864" s="32">
        <v>3457</v>
      </c>
      <c r="E864" s="41" t="s">
        <v>12102</v>
      </c>
    </row>
    <row r="865" spans="1:5" ht="24" x14ac:dyDescent="0.2">
      <c r="A865" s="37" t="s">
        <v>4139</v>
      </c>
      <c r="B865" s="30">
        <v>321</v>
      </c>
      <c r="C865" s="31" t="s">
        <v>806</v>
      </c>
      <c r="D865" s="32">
        <v>6324</v>
      </c>
      <c r="E865" s="41" t="s">
        <v>12065</v>
      </c>
    </row>
    <row r="866" spans="1:5" ht="24" x14ac:dyDescent="0.2">
      <c r="A866" s="37" t="s">
        <v>5479</v>
      </c>
      <c r="B866" s="30">
        <v>321</v>
      </c>
      <c r="C866" s="31" t="s">
        <v>806</v>
      </c>
      <c r="D866" s="32">
        <v>6324</v>
      </c>
      <c r="E866" s="41" t="s">
        <v>12098</v>
      </c>
    </row>
    <row r="867" spans="1:5" ht="24" x14ac:dyDescent="0.2">
      <c r="A867" s="37" t="s">
        <v>6766</v>
      </c>
      <c r="B867" s="30">
        <v>321</v>
      </c>
      <c r="C867" s="31" t="s">
        <v>806</v>
      </c>
      <c r="D867" s="32">
        <v>6324</v>
      </c>
      <c r="E867" s="41" t="s">
        <v>12065</v>
      </c>
    </row>
    <row r="868" spans="1:5" ht="24" x14ac:dyDescent="0.2">
      <c r="A868" s="37" t="s">
        <v>9671</v>
      </c>
      <c r="B868" s="30">
        <v>321</v>
      </c>
      <c r="C868" s="31" t="s">
        <v>806</v>
      </c>
      <c r="D868" s="32">
        <v>6324</v>
      </c>
      <c r="E868" s="41" t="s">
        <v>12102</v>
      </c>
    </row>
    <row r="869" spans="1:5" x14ac:dyDescent="0.2">
      <c r="A869" s="37" t="s">
        <v>4142</v>
      </c>
      <c r="B869" s="30">
        <v>322</v>
      </c>
      <c r="C869" s="31" t="s">
        <v>808</v>
      </c>
      <c r="D869" s="32">
        <v>2717</v>
      </c>
      <c r="E869" s="41" t="s">
        <v>12073</v>
      </c>
    </row>
    <row r="870" spans="1:5" x14ac:dyDescent="0.2">
      <c r="A870" s="37" t="s">
        <v>4143</v>
      </c>
      <c r="B870" s="30">
        <v>322</v>
      </c>
      <c r="C870" s="31" t="s">
        <v>808</v>
      </c>
      <c r="D870" s="32">
        <v>2717</v>
      </c>
      <c r="E870" s="41" t="s">
        <v>12091</v>
      </c>
    </row>
    <row r="871" spans="1:5" x14ac:dyDescent="0.2">
      <c r="A871" s="37" t="s">
        <v>4605</v>
      </c>
      <c r="B871" s="30">
        <v>322</v>
      </c>
      <c r="C871" s="31" t="s">
        <v>808</v>
      </c>
      <c r="D871" s="32">
        <v>2717</v>
      </c>
      <c r="E871" s="41" t="s">
        <v>12095</v>
      </c>
    </row>
    <row r="872" spans="1:5" x14ac:dyDescent="0.2">
      <c r="A872" s="37" t="s">
        <v>8157</v>
      </c>
      <c r="B872" s="30">
        <v>322</v>
      </c>
      <c r="C872" s="31" t="s">
        <v>808</v>
      </c>
      <c r="D872" s="32">
        <v>2717</v>
      </c>
      <c r="E872" s="41" t="s">
        <v>12122</v>
      </c>
    </row>
    <row r="873" spans="1:5" x14ac:dyDescent="0.2">
      <c r="A873" s="37" t="s">
        <v>8974</v>
      </c>
      <c r="B873" s="30">
        <v>322</v>
      </c>
      <c r="C873" s="31" t="s">
        <v>808</v>
      </c>
      <c r="D873" s="32">
        <v>2717</v>
      </c>
      <c r="E873" s="41" t="s">
        <v>12104</v>
      </c>
    </row>
    <row r="874" spans="1:5" x14ac:dyDescent="0.2">
      <c r="A874" s="37" t="s">
        <v>9672</v>
      </c>
      <c r="B874" s="30">
        <v>322</v>
      </c>
      <c r="C874" s="31" t="s">
        <v>808</v>
      </c>
      <c r="D874" s="32">
        <v>2717</v>
      </c>
      <c r="E874" s="41" t="s">
        <v>12122</v>
      </c>
    </row>
    <row r="875" spans="1:5" x14ac:dyDescent="0.2">
      <c r="A875" s="37" t="s">
        <v>9673</v>
      </c>
      <c r="B875" s="30">
        <v>322</v>
      </c>
      <c r="C875" s="31" t="s">
        <v>808</v>
      </c>
      <c r="D875" s="32">
        <v>2717</v>
      </c>
      <c r="E875" s="41" t="s">
        <v>12104</v>
      </c>
    </row>
    <row r="876" spans="1:5" x14ac:dyDescent="0.2">
      <c r="A876" s="37" t="s">
        <v>4144</v>
      </c>
      <c r="B876" s="30">
        <v>323</v>
      </c>
      <c r="C876" s="31" t="s">
        <v>809</v>
      </c>
      <c r="D876" s="32">
        <v>3546</v>
      </c>
      <c r="E876" s="41" t="s">
        <v>12073</v>
      </c>
    </row>
    <row r="877" spans="1:5" x14ac:dyDescent="0.2">
      <c r="A877" s="37" t="s">
        <v>4145</v>
      </c>
      <c r="B877" s="30">
        <v>323</v>
      </c>
      <c r="C877" s="31" t="s">
        <v>809</v>
      </c>
      <c r="D877" s="32">
        <v>3546</v>
      </c>
      <c r="E877" s="41" t="s">
        <v>12067</v>
      </c>
    </row>
    <row r="878" spans="1:5" x14ac:dyDescent="0.2">
      <c r="A878" s="37" t="s">
        <v>4276</v>
      </c>
      <c r="B878" s="30">
        <v>323</v>
      </c>
      <c r="C878" s="31" t="s">
        <v>809</v>
      </c>
      <c r="D878" s="32">
        <v>3546</v>
      </c>
      <c r="E878" s="41" t="s">
        <v>12122</v>
      </c>
    </row>
    <row r="879" spans="1:5" x14ac:dyDescent="0.2">
      <c r="A879" s="37" t="s">
        <v>4603</v>
      </c>
      <c r="B879" s="30">
        <v>323</v>
      </c>
      <c r="C879" s="31" t="s">
        <v>809</v>
      </c>
      <c r="D879" s="32">
        <v>3546</v>
      </c>
      <c r="E879" s="41" t="s">
        <v>12095</v>
      </c>
    </row>
    <row r="880" spans="1:5" x14ac:dyDescent="0.2">
      <c r="A880" s="37" t="s">
        <v>5473</v>
      </c>
      <c r="B880" s="30">
        <v>323</v>
      </c>
      <c r="C880" s="31" t="s">
        <v>809</v>
      </c>
      <c r="D880" s="32">
        <v>3546</v>
      </c>
      <c r="E880" s="41" t="s">
        <v>12091</v>
      </c>
    </row>
    <row r="881" spans="1:5" x14ac:dyDescent="0.2">
      <c r="A881" s="37" t="s">
        <v>6140</v>
      </c>
      <c r="B881" s="30">
        <v>323</v>
      </c>
      <c r="C881" s="31" t="s">
        <v>809</v>
      </c>
      <c r="D881" s="32">
        <v>3546</v>
      </c>
      <c r="E881" s="41" t="s">
        <v>12106</v>
      </c>
    </row>
    <row r="882" spans="1:5" x14ac:dyDescent="0.2">
      <c r="A882" s="37" t="s">
        <v>8362</v>
      </c>
      <c r="B882" s="30">
        <v>323</v>
      </c>
      <c r="C882" s="31" t="s">
        <v>809</v>
      </c>
      <c r="D882" s="32">
        <v>3546</v>
      </c>
      <c r="E882" s="41" t="s">
        <v>12104</v>
      </c>
    </row>
    <row r="883" spans="1:5" x14ac:dyDescent="0.2">
      <c r="A883" s="37" t="s">
        <v>9674</v>
      </c>
      <c r="B883" s="30">
        <v>323</v>
      </c>
      <c r="C883" s="31" t="s">
        <v>809</v>
      </c>
      <c r="D883" s="32">
        <v>3546</v>
      </c>
      <c r="E883" s="41" t="s">
        <v>12104</v>
      </c>
    </row>
    <row r="884" spans="1:5" x14ac:dyDescent="0.2">
      <c r="A884" s="37" t="s">
        <v>9675</v>
      </c>
      <c r="B884" s="30">
        <v>323</v>
      </c>
      <c r="C884" s="31" t="s">
        <v>809</v>
      </c>
      <c r="D884" s="32">
        <v>3546</v>
      </c>
      <c r="E884" s="41" t="s">
        <v>12091</v>
      </c>
    </row>
    <row r="885" spans="1:5" ht="24" x14ac:dyDescent="0.2">
      <c r="A885" s="37" t="s">
        <v>7207</v>
      </c>
      <c r="B885" s="30">
        <v>324</v>
      </c>
      <c r="C885" s="31" t="s">
        <v>1322</v>
      </c>
      <c r="D885" s="32">
        <v>1625</v>
      </c>
      <c r="E885" s="41" t="s">
        <v>12108</v>
      </c>
    </row>
    <row r="886" spans="1:5" ht="24" x14ac:dyDescent="0.2">
      <c r="A886" s="37" t="s">
        <v>9676</v>
      </c>
      <c r="B886" s="30">
        <v>324</v>
      </c>
      <c r="C886" s="31" t="s">
        <v>1322</v>
      </c>
      <c r="D886" s="32">
        <v>1625</v>
      </c>
      <c r="E886" s="41" t="s">
        <v>12108</v>
      </c>
    </row>
    <row r="887" spans="1:5" x14ac:dyDescent="0.2">
      <c r="A887" s="37" t="s">
        <v>3779</v>
      </c>
      <c r="B887" s="30">
        <v>326</v>
      </c>
      <c r="C887" s="31" t="s">
        <v>693</v>
      </c>
      <c r="D887" s="32">
        <v>87575</v>
      </c>
      <c r="E887" s="41" t="s">
        <v>12060</v>
      </c>
    </row>
    <row r="888" spans="1:5" x14ac:dyDescent="0.2">
      <c r="A888" s="37" t="s">
        <v>4150</v>
      </c>
      <c r="B888" s="30">
        <v>326</v>
      </c>
      <c r="C888" s="31" t="s">
        <v>693</v>
      </c>
      <c r="D888" s="32">
        <v>87575</v>
      </c>
      <c r="E888" s="41" t="s">
        <v>12077</v>
      </c>
    </row>
    <row r="889" spans="1:5" x14ac:dyDescent="0.2">
      <c r="A889" s="37" t="s">
        <v>4151</v>
      </c>
      <c r="B889" s="30">
        <v>326</v>
      </c>
      <c r="C889" s="31" t="s">
        <v>693</v>
      </c>
      <c r="D889" s="32">
        <v>87575</v>
      </c>
      <c r="E889" s="41" t="s">
        <v>12105</v>
      </c>
    </row>
    <row r="890" spans="1:5" x14ac:dyDescent="0.2">
      <c r="A890" s="37" t="s">
        <v>4152</v>
      </c>
      <c r="B890" s="30">
        <v>326</v>
      </c>
      <c r="C890" s="31" t="s">
        <v>693</v>
      </c>
      <c r="D890" s="32">
        <v>87575</v>
      </c>
      <c r="E890" s="41" t="s">
        <v>12126</v>
      </c>
    </row>
    <row r="891" spans="1:5" x14ac:dyDescent="0.2">
      <c r="A891" s="37" t="s">
        <v>5009</v>
      </c>
      <c r="B891" s="30">
        <v>326</v>
      </c>
      <c r="C891" s="31" t="s">
        <v>693</v>
      </c>
      <c r="D891" s="32">
        <v>87575</v>
      </c>
      <c r="E891" s="41" t="s">
        <v>12091</v>
      </c>
    </row>
    <row r="892" spans="1:5" x14ac:dyDescent="0.2">
      <c r="A892" s="37" t="s">
        <v>5441</v>
      </c>
      <c r="B892" s="30">
        <v>326</v>
      </c>
      <c r="C892" s="31" t="s">
        <v>693</v>
      </c>
      <c r="D892" s="32">
        <v>87575</v>
      </c>
      <c r="E892" s="41" t="s">
        <v>12130</v>
      </c>
    </row>
    <row r="893" spans="1:5" x14ac:dyDescent="0.2">
      <c r="A893" s="37" t="s">
        <v>5700</v>
      </c>
      <c r="B893" s="30">
        <v>326</v>
      </c>
      <c r="C893" s="31" t="s">
        <v>693</v>
      </c>
      <c r="D893" s="32">
        <v>87575</v>
      </c>
      <c r="E893" s="41" t="s">
        <v>12078</v>
      </c>
    </row>
    <row r="894" spans="1:5" x14ac:dyDescent="0.2">
      <c r="A894" s="37" t="s">
        <v>5762</v>
      </c>
      <c r="B894" s="30">
        <v>326</v>
      </c>
      <c r="C894" s="31" t="s">
        <v>693</v>
      </c>
      <c r="D894" s="32">
        <v>87575</v>
      </c>
      <c r="E894" s="41" t="s">
        <v>12080</v>
      </c>
    </row>
    <row r="895" spans="1:5" x14ac:dyDescent="0.2">
      <c r="A895" s="37" t="s">
        <v>7007</v>
      </c>
      <c r="B895" s="30">
        <v>326</v>
      </c>
      <c r="C895" s="31" t="s">
        <v>693</v>
      </c>
      <c r="D895" s="32">
        <v>87575</v>
      </c>
      <c r="E895" s="41" t="s">
        <v>12079</v>
      </c>
    </row>
    <row r="896" spans="1:5" x14ac:dyDescent="0.2">
      <c r="A896" s="37" t="s">
        <v>8328</v>
      </c>
      <c r="B896" s="30">
        <v>326</v>
      </c>
      <c r="C896" s="31" t="s">
        <v>693</v>
      </c>
      <c r="D896" s="32">
        <v>87575</v>
      </c>
      <c r="E896" s="41" t="s">
        <v>12117</v>
      </c>
    </row>
    <row r="897" spans="1:5" x14ac:dyDescent="0.2">
      <c r="A897" s="37" t="s">
        <v>8834</v>
      </c>
      <c r="B897" s="30">
        <v>326</v>
      </c>
      <c r="C897" s="31" t="s">
        <v>693</v>
      </c>
      <c r="D897" s="32">
        <v>87575</v>
      </c>
      <c r="E897" s="41" t="s">
        <v>12128</v>
      </c>
    </row>
    <row r="898" spans="1:5" x14ac:dyDescent="0.2">
      <c r="A898" s="37" t="s">
        <v>9010</v>
      </c>
      <c r="B898" s="30">
        <v>326</v>
      </c>
      <c r="C898" s="31" t="s">
        <v>693</v>
      </c>
      <c r="D898" s="32">
        <v>87575</v>
      </c>
      <c r="E898" s="41" t="s">
        <v>12075</v>
      </c>
    </row>
    <row r="899" spans="1:5" x14ac:dyDescent="0.2">
      <c r="A899" s="37" t="s">
        <v>9677</v>
      </c>
      <c r="B899" s="30">
        <v>326</v>
      </c>
      <c r="C899" s="31" t="s">
        <v>693</v>
      </c>
      <c r="D899" s="32">
        <v>87575</v>
      </c>
      <c r="E899" s="41" t="s">
        <v>12075</v>
      </c>
    </row>
    <row r="900" spans="1:5" x14ac:dyDescent="0.2">
      <c r="A900" s="37" t="s">
        <v>9678</v>
      </c>
      <c r="B900" s="30">
        <v>326</v>
      </c>
      <c r="C900" s="31" t="s">
        <v>693</v>
      </c>
      <c r="D900" s="32">
        <v>87575</v>
      </c>
      <c r="E900" s="41" t="s">
        <v>12080</v>
      </c>
    </row>
    <row r="901" spans="1:5" x14ac:dyDescent="0.2">
      <c r="A901" s="37" t="s">
        <v>9679</v>
      </c>
      <c r="B901" s="30">
        <v>326</v>
      </c>
      <c r="C901" s="31" t="s">
        <v>693</v>
      </c>
      <c r="D901" s="32">
        <v>87575</v>
      </c>
      <c r="E901" s="41" t="s">
        <v>12117</v>
      </c>
    </row>
    <row r="902" spans="1:5" x14ac:dyDescent="0.2">
      <c r="A902" s="37" t="s">
        <v>9680</v>
      </c>
      <c r="B902" s="30">
        <v>326</v>
      </c>
      <c r="C902" s="31" t="s">
        <v>693</v>
      </c>
      <c r="D902" s="32">
        <v>87575</v>
      </c>
      <c r="E902" s="41" t="s">
        <v>12079</v>
      </c>
    </row>
    <row r="903" spans="1:5" x14ac:dyDescent="0.2">
      <c r="A903" s="37" t="s">
        <v>9681</v>
      </c>
      <c r="B903" s="30">
        <v>326</v>
      </c>
      <c r="C903" s="31" t="s">
        <v>693</v>
      </c>
      <c r="D903" s="32">
        <v>87575</v>
      </c>
      <c r="E903" s="41" t="s">
        <v>12079</v>
      </c>
    </row>
    <row r="904" spans="1:5" ht="24" x14ac:dyDescent="0.2">
      <c r="A904" s="37" t="s">
        <v>2675</v>
      </c>
      <c r="B904" s="30">
        <v>327</v>
      </c>
      <c r="C904" s="31" t="s">
        <v>182</v>
      </c>
      <c r="D904" s="32">
        <v>105931</v>
      </c>
      <c r="E904" s="41" t="s">
        <v>12078</v>
      </c>
    </row>
    <row r="905" spans="1:5" ht="24" x14ac:dyDescent="0.2">
      <c r="A905" s="37" t="s">
        <v>4153</v>
      </c>
      <c r="B905" s="30">
        <v>327</v>
      </c>
      <c r="C905" s="31" t="s">
        <v>182</v>
      </c>
      <c r="D905" s="32">
        <v>105931</v>
      </c>
      <c r="E905" s="41" t="s">
        <v>12080</v>
      </c>
    </row>
    <row r="906" spans="1:5" ht="24" x14ac:dyDescent="0.2">
      <c r="A906" s="37" t="s">
        <v>4154</v>
      </c>
      <c r="B906" s="30">
        <v>327</v>
      </c>
      <c r="C906" s="31" t="s">
        <v>182</v>
      </c>
      <c r="D906" s="32">
        <v>105931</v>
      </c>
      <c r="E906" s="41" t="s">
        <v>12077</v>
      </c>
    </row>
    <row r="907" spans="1:5" ht="24" x14ac:dyDescent="0.2">
      <c r="A907" s="37" t="s">
        <v>4155</v>
      </c>
      <c r="B907" s="30">
        <v>327</v>
      </c>
      <c r="C907" s="31" t="s">
        <v>182</v>
      </c>
      <c r="D907" s="32">
        <v>105931</v>
      </c>
      <c r="E907" s="41" t="s">
        <v>12079</v>
      </c>
    </row>
    <row r="908" spans="1:5" ht="24" x14ac:dyDescent="0.2">
      <c r="A908" s="37" t="s">
        <v>4977</v>
      </c>
      <c r="B908" s="30">
        <v>327</v>
      </c>
      <c r="C908" s="31" t="s">
        <v>182</v>
      </c>
      <c r="D908" s="32">
        <v>105931</v>
      </c>
      <c r="E908" s="41" t="s">
        <v>12075</v>
      </c>
    </row>
    <row r="909" spans="1:5" ht="24" x14ac:dyDescent="0.2">
      <c r="A909" s="37" t="s">
        <v>5500</v>
      </c>
      <c r="B909" s="30">
        <v>327</v>
      </c>
      <c r="C909" s="31" t="s">
        <v>182</v>
      </c>
      <c r="D909" s="32">
        <v>105931</v>
      </c>
      <c r="E909" s="41" t="s">
        <v>12130</v>
      </c>
    </row>
    <row r="910" spans="1:5" ht="24" x14ac:dyDescent="0.2">
      <c r="A910" s="37" t="s">
        <v>8702</v>
      </c>
      <c r="B910" s="30">
        <v>327</v>
      </c>
      <c r="C910" s="31" t="s">
        <v>182</v>
      </c>
      <c r="D910" s="32">
        <v>105931</v>
      </c>
      <c r="E910" s="41" t="s">
        <v>12146</v>
      </c>
    </row>
    <row r="911" spans="1:5" ht="24" x14ac:dyDescent="0.2">
      <c r="A911" s="37" t="s">
        <v>9682</v>
      </c>
      <c r="B911" s="30">
        <v>327</v>
      </c>
      <c r="C911" s="31" t="s">
        <v>182</v>
      </c>
      <c r="D911" s="32">
        <v>105931</v>
      </c>
      <c r="E911" s="41" t="s">
        <v>12075</v>
      </c>
    </row>
    <row r="912" spans="1:5" ht="24" x14ac:dyDescent="0.2">
      <c r="A912" s="37" t="s">
        <v>4583</v>
      </c>
      <c r="B912" s="30">
        <v>329</v>
      </c>
      <c r="C912" s="31" t="s">
        <v>944</v>
      </c>
      <c r="D912" s="32">
        <v>5526</v>
      </c>
      <c r="E912" s="41" t="s">
        <v>12066</v>
      </c>
    </row>
    <row r="913" spans="1:5" ht="36" x14ac:dyDescent="0.2">
      <c r="A913" s="37" t="s">
        <v>3726</v>
      </c>
      <c r="B913" s="30">
        <v>330</v>
      </c>
      <c r="C913" s="31" t="s">
        <v>664</v>
      </c>
      <c r="D913" s="32">
        <v>50018</v>
      </c>
      <c r="E913" s="41" t="s">
        <v>12072</v>
      </c>
    </row>
    <row r="914" spans="1:5" ht="36" x14ac:dyDescent="0.2">
      <c r="A914" s="37" t="s">
        <v>4156</v>
      </c>
      <c r="B914" s="30">
        <v>330</v>
      </c>
      <c r="C914" s="31" t="s">
        <v>664</v>
      </c>
      <c r="D914" s="32">
        <v>50018</v>
      </c>
      <c r="E914" s="41" t="s">
        <v>12068</v>
      </c>
    </row>
    <row r="915" spans="1:5" ht="24" x14ac:dyDescent="0.2">
      <c r="A915" s="37" t="s">
        <v>4293</v>
      </c>
      <c r="B915" s="30">
        <v>331</v>
      </c>
      <c r="C915" s="31" t="s">
        <v>852</v>
      </c>
      <c r="D915" s="32">
        <v>12617</v>
      </c>
      <c r="E915" s="41" t="s">
        <v>12110</v>
      </c>
    </row>
    <row r="916" spans="1:5" ht="24" x14ac:dyDescent="0.2">
      <c r="A916" s="37" t="s">
        <v>4515</v>
      </c>
      <c r="B916" s="30">
        <v>331</v>
      </c>
      <c r="C916" s="31" t="s">
        <v>852</v>
      </c>
      <c r="D916" s="32">
        <v>12617</v>
      </c>
      <c r="E916" s="41" t="s">
        <v>12066</v>
      </c>
    </row>
    <row r="917" spans="1:5" ht="36" x14ac:dyDescent="0.2">
      <c r="A917" s="37" t="s">
        <v>8203</v>
      </c>
      <c r="B917" s="30">
        <v>332</v>
      </c>
      <c r="C917" s="31" t="s">
        <v>1436</v>
      </c>
      <c r="D917" s="32">
        <v>69255</v>
      </c>
      <c r="E917" s="41" t="s">
        <v>12068</v>
      </c>
    </row>
    <row r="918" spans="1:5" ht="36" x14ac:dyDescent="0.2">
      <c r="A918" s="37" t="s">
        <v>9107</v>
      </c>
      <c r="B918" s="30">
        <v>332</v>
      </c>
      <c r="C918" s="31" t="s">
        <v>1436</v>
      </c>
      <c r="D918" s="32">
        <v>69255</v>
      </c>
      <c r="E918" s="41" t="s">
        <v>12072</v>
      </c>
    </row>
    <row r="919" spans="1:5" ht="36" x14ac:dyDescent="0.2">
      <c r="A919" s="37" t="s">
        <v>9683</v>
      </c>
      <c r="B919" s="30">
        <v>332</v>
      </c>
      <c r="C919" s="31" t="s">
        <v>1436</v>
      </c>
      <c r="D919" s="32">
        <v>69255</v>
      </c>
      <c r="E919" s="41" t="s">
        <v>12072</v>
      </c>
    </row>
    <row r="920" spans="1:5" ht="36" x14ac:dyDescent="0.2">
      <c r="A920" s="37" t="s">
        <v>9684</v>
      </c>
      <c r="B920" s="30">
        <v>332</v>
      </c>
      <c r="C920" s="31" t="s">
        <v>1436</v>
      </c>
      <c r="D920" s="32">
        <v>69255</v>
      </c>
      <c r="E920" s="41" t="s">
        <v>12068</v>
      </c>
    </row>
    <row r="921" spans="1:5" x14ac:dyDescent="0.2">
      <c r="A921" s="37" t="s">
        <v>4157</v>
      </c>
      <c r="B921" s="30">
        <v>334</v>
      </c>
      <c r="C921" s="31" t="s">
        <v>811</v>
      </c>
      <c r="D921" s="32">
        <v>11745</v>
      </c>
      <c r="E921" s="41" t="s">
        <v>12103</v>
      </c>
    </row>
    <row r="922" spans="1:5" x14ac:dyDescent="0.2">
      <c r="A922" s="37" t="s">
        <v>4158</v>
      </c>
      <c r="B922" s="30">
        <v>334</v>
      </c>
      <c r="C922" s="31" t="s">
        <v>811</v>
      </c>
      <c r="D922" s="32">
        <v>11745</v>
      </c>
      <c r="E922" s="41" t="s">
        <v>12091</v>
      </c>
    </row>
    <row r="923" spans="1:5" x14ac:dyDescent="0.2">
      <c r="A923" s="37" t="s">
        <v>4159</v>
      </c>
      <c r="B923" s="30">
        <v>334</v>
      </c>
      <c r="C923" s="31" t="s">
        <v>811</v>
      </c>
      <c r="D923" s="32">
        <v>11745</v>
      </c>
      <c r="E923" s="41" t="s">
        <v>12105</v>
      </c>
    </row>
    <row r="924" spans="1:5" x14ac:dyDescent="0.2">
      <c r="A924" s="37" t="s">
        <v>4160</v>
      </c>
      <c r="B924" s="30">
        <v>334</v>
      </c>
      <c r="C924" s="31" t="s">
        <v>811</v>
      </c>
      <c r="D924" s="32">
        <v>11745</v>
      </c>
      <c r="E924" s="41" t="s">
        <v>12062</v>
      </c>
    </row>
    <row r="925" spans="1:5" ht="36" x14ac:dyDescent="0.2">
      <c r="A925" s="37" t="s">
        <v>3727</v>
      </c>
      <c r="B925" s="30">
        <v>335</v>
      </c>
      <c r="C925" s="31" t="s">
        <v>665</v>
      </c>
      <c r="D925" s="32">
        <v>157635</v>
      </c>
      <c r="E925" s="41" t="s">
        <v>12072</v>
      </c>
    </row>
    <row r="926" spans="1:5" ht="36" x14ac:dyDescent="0.2">
      <c r="A926" s="37" t="s">
        <v>4165</v>
      </c>
      <c r="B926" s="30">
        <v>335</v>
      </c>
      <c r="C926" s="31" t="s">
        <v>665</v>
      </c>
      <c r="D926" s="32">
        <v>157635</v>
      </c>
      <c r="E926" s="41" t="s">
        <v>12068</v>
      </c>
    </row>
    <row r="927" spans="1:5" ht="36" x14ac:dyDescent="0.2">
      <c r="A927" s="37" t="s">
        <v>4166</v>
      </c>
      <c r="B927" s="30">
        <v>335</v>
      </c>
      <c r="C927" s="31" t="s">
        <v>665</v>
      </c>
      <c r="D927" s="32">
        <v>157635</v>
      </c>
      <c r="E927" s="41" t="s">
        <v>12105</v>
      </c>
    </row>
    <row r="928" spans="1:5" ht="36" x14ac:dyDescent="0.2">
      <c r="A928" s="37" t="s">
        <v>4543</v>
      </c>
      <c r="B928" s="30">
        <v>335</v>
      </c>
      <c r="C928" s="31" t="s">
        <v>665</v>
      </c>
      <c r="D928" s="32">
        <v>157635</v>
      </c>
      <c r="E928" s="41" t="s">
        <v>12066</v>
      </c>
    </row>
    <row r="929" spans="1:5" ht="36" x14ac:dyDescent="0.2">
      <c r="A929" s="37" t="s">
        <v>5299</v>
      </c>
      <c r="B929" s="30">
        <v>335</v>
      </c>
      <c r="C929" s="31" t="s">
        <v>665</v>
      </c>
      <c r="D929" s="32">
        <v>157635</v>
      </c>
      <c r="E929" s="41" t="s">
        <v>12067</v>
      </c>
    </row>
    <row r="930" spans="1:5" ht="36" x14ac:dyDescent="0.2">
      <c r="A930" s="37" t="s">
        <v>6512</v>
      </c>
      <c r="B930" s="30">
        <v>335</v>
      </c>
      <c r="C930" s="31" t="s">
        <v>665</v>
      </c>
      <c r="D930" s="32">
        <v>157635</v>
      </c>
      <c r="E930" s="41" t="s">
        <v>12071</v>
      </c>
    </row>
    <row r="931" spans="1:5" ht="36" x14ac:dyDescent="0.2">
      <c r="A931" s="37" t="s">
        <v>6991</v>
      </c>
      <c r="B931" s="30">
        <v>335</v>
      </c>
      <c r="C931" s="31" t="s">
        <v>665</v>
      </c>
      <c r="D931" s="32">
        <v>157635</v>
      </c>
      <c r="E931" s="41" t="s">
        <v>12110</v>
      </c>
    </row>
    <row r="932" spans="1:5" ht="36" x14ac:dyDescent="0.2">
      <c r="A932" s="37" t="s">
        <v>9685</v>
      </c>
      <c r="B932" s="30">
        <v>335</v>
      </c>
      <c r="C932" s="31" t="s">
        <v>665</v>
      </c>
      <c r="D932" s="32">
        <v>157635</v>
      </c>
      <c r="E932" s="41" t="s">
        <v>12067</v>
      </c>
    </row>
    <row r="933" spans="1:5" ht="36" x14ac:dyDescent="0.2">
      <c r="A933" s="37" t="s">
        <v>9686</v>
      </c>
      <c r="B933" s="30">
        <v>335</v>
      </c>
      <c r="C933" s="31" t="s">
        <v>665</v>
      </c>
      <c r="D933" s="32">
        <v>157635</v>
      </c>
      <c r="E933" s="41" t="s">
        <v>12110</v>
      </c>
    </row>
    <row r="934" spans="1:5" ht="36" x14ac:dyDescent="0.2">
      <c r="A934" s="37" t="s">
        <v>9687</v>
      </c>
      <c r="B934" s="30">
        <v>335</v>
      </c>
      <c r="C934" s="31" t="s">
        <v>665</v>
      </c>
      <c r="D934" s="32">
        <v>157635</v>
      </c>
      <c r="E934" s="41" t="s">
        <v>12071</v>
      </c>
    </row>
    <row r="935" spans="1:5" ht="24" x14ac:dyDescent="0.2">
      <c r="A935" s="37" t="s">
        <v>3728</v>
      </c>
      <c r="B935" s="30">
        <v>337</v>
      </c>
      <c r="C935" s="31" t="s">
        <v>666</v>
      </c>
      <c r="D935" s="32">
        <v>15469</v>
      </c>
      <c r="E935" s="41" t="s">
        <v>12072</v>
      </c>
    </row>
    <row r="936" spans="1:5" ht="24" x14ac:dyDescent="0.2">
      <c r="A936" s="37" t="s">
        <v>4167</v>
      </c>
      <c r="B936" s="30">
        <v>337</v>
      </c>
      <c r="C936" s="31" t="s">
        <v>666</v>
      </c>
      <c r="D936" s="32">
        <v>15469</v>
      </c>
      <c r="E936" s="41" t="s">
        <v>12067</v>
      </c>
    </row>
    <row r="937" spans="1:5" ht="24" x14ac:dyDescent="0.2">
      <c r="A937" s="37" t="s">
        <v>4288</v>
      </c>
      <c r="B937" s="30">
        <v>337</v>
      </c>
      <c r="C937" s="31" t="s">
        <v>666</v>
      </c>
      <c r="D937" s="32">
        <v>15469</v>
      </c>
      <c r="E937" s="41" t="s">
        <v>12110</v>
      </c>
    </row>
    <row r="938" spans="1:5" ht="24" x14ac:dyDescent="0.2">
      <c r="A938" s="37" t="s">
        <v>4581</v>
      </c>
      <c r="B938" s="30">
        <v>337</v>
      </c>
      <c r="C938" s="31" t="s">
        <v>666</v>
      </c>
      <c r="D938" s="32">
        <v>15469</v>
      </c>
      <c r="E938" s="41" t="s">
        <v>12066</v>
      </c>
    </row>
    <row r="939" spans="1:5" ht="24" x14ac:dyDescent="0.2">
      <c r="A939" s="37" t="s">
        <v>5252</v>
      </c>
      <c r="B939" s="30">
        <v>337</v>
      </c>
      <c r="C939" s="31" t="s">
        <v>666</v>
      </c>
      <c r="D939" s="32">
        <v>15469</v>
      </c>
      <c r="E939" s="41" t="s">
        <v>12110</v>
      </c>
    </row>
    <row r="940" spans="1:5" ht="24" x14ac:dyDescent="0.2">
      <c r="A940" s="37" t="s">
        <v>5886</v>
      </c>
      <c r="B940" s="30">
        <v>337</v>
      </c>
      <c r="C940" s="31" t="s">
        <v>666</v>
      </c>
      <c r="D940" s="32">
        <v>15469</v>
      </c>
      <c r="E940" s="41" t="s">
        <v>12072</v>
      </c>
    </row>
    <row r="941" spans="1:5" ht="24" x14ac:dyDescent="0.2">
      <c r="A941" s="37" t="s">
        <v>6477</v>
      </c>
      <c r="B941" s="30">
        <v>337</v>
      </c>
      <c r="C941" s="31" t="s">
        <v>666</v>
      </c>
      <c r="D941" s="32">
        <v>15469</v>
      </c>
      <c r="E941" s="41" t="s">
        <v>12071</v>
      </c>
    </row>
    <row r="942" spans="1:5" ht="24" x14ac:dyDescent="0.2">
      <c r="A942" s="37" t="s">
        <v>9688</v>
      </c>
      <c r="B942" s="30">
        <v>337</v>
      </c>
      <c r="C942" s="31" t="s">
        <v>666</v>
      </c>
      <c r="D942" s="32">
        <v>15469</v>
      </c>
      <c r="E942" s="41" t="s">
        <v>12071</v>
      </c>
    </row>
    <row r="943" spans="1:5" ht="24" x14ac:dyDescent="0.2">
      <c r="A943" s="37" t="s">
        <v>3729</v>
      </c>
      <c r="B943" s="30">
        <v>338</v>
      </c>
      <c r="C943" s="31" t="s">
        <v>667</v>
      </c>
      <c r="D943" s="32">
        <v>20015</v>
      </c>
      <c r="E943" s="41" t="s">
        <v>12072</v>
      </c>
    </row>
    <row r="944" spans="1:5" ht="24" x14ac:dyDescent="0.2">
      <c r="A944" s="37" t="s">
        <v>4168</v>
      </c>
      <c r="B944" s="30">
        <v>338</v>
      </c>
      <c r="C944" s="31" t="s">
        <v>667</v>
      </c>
      <c r="D944" s="32">
        <v>20015</v>
      </c>
      <c r="E944" s="41" t="s">
        <v>12105</v>
      </c>
    </row>
    <row r="945" spans="1:5" ht="24" x14ac:dyDescent="0.2">
      <c r="A945" s="37" t="s">
        <v>4169</v>
      </c>
      <c r="B945" s="30">
        <v>338</v>
      </c>
      <c r="C945" s="31" t="s">
        <v>667</v>
      </c>
      <c r="D945" s="32">
        <v>20015</v>
      </c>
      <c r="E945" s="41" t="s">
        <v>12067</v>
      </c>
    </row>
    <row r="946" spans="1:5" ht="24" x14ac:dyDescent="0.2">
      <c r="A946" s="37" t="s">
        <v>4289</v>
      </c>
      <c r="B946" s="30">
        <v>338</v>
      </c>
      <c r="C946" s="31" t="s">
        <v>667</v>
      </c>
      <c r="D946" s="32">
        <v>20015</v>
      </c>
      <c r="E946" s="41" t="s">
        <v>12110</v>
      </c>
    </row>
    <row r="947" spans="1:5" ht="24" x14ac:dyDescent="0.2">
      <c r="A947" s="37" t="s">
        <v>4573</v>
      </c>
      <c r="B947" s="30">
        <v>338</v>
      </c>
      <c r="C947" s="31" t="s">
        <v>667</v>
      </c>
      <c r="D947" s="32">
        <v>20015</v>
      </c>
      <c r="E947" s="41" t="s">
        <v>12066</v>
      </c>
    </row>
    <row r="948" spans="1:5" ht="24" x14ac:dyDescent="0.2">
      <c r="A948" s="37" t="s">
        <v>5251</v>
      </c>
      <c r="B948" s="30">
        <v>338</v>
      </c>
      <c r="C948" s="31" t="s">
        <v>667</v>
      </c>
      <c r="D948" s="32">
        <v>20015</v>
      </c>
      <c r="E948" s="41" t="s">
        <v>12110</v>
      </c>
    </row>
    <row r="949" spans="1:5" ht="24" x14ac:dyDescent="0.2">
      <c r="A949" s="37" t="s">
        <v>5884</v>
      </c>
      <c r="B949" s="30">
        <v>338</v>
      </c>
      <c r="C949" s="31" t="s">
        <v>667</v>
      </c>
      <c r="D949" s="32">
        <v>20015</v>
      </c>
      <c r="E949" s="41" t="s">
        <v>12072</v>
      </c>
    </row>
    <row r="950" spans="1:5" ht="24" x14ac:dyDescent="0.2">
      <c r="A950" s="37" t="s">
        <v>6434</v>
      </c>
      <c r="B950" s="30">
        <v>338</v>
      </c>
      <c r="C950" s="31" t="s">
        <v>667</v>
      </c>
      <c r="D950" s="32">
        <v>20015</v>
      </c>
      <c r="E950" s="41" t="s">
        <v>12071</v>
      </c>
    </row>
    <row r="951" spans="1:5" ht="24" x14ac:dyDescent="0.2">
      <c r="A951" s="37" t="s">
        <v>9689</v>
      </c>
      <c r="B951" s="30">
        <v>338</v>
      </c>
      <c r="C951" s="31" t="s">
        <v>667</v>
      </c>
      <c r="D951" s="32">
        <v>20015</v>
      </c>
      <c r="E951" s="41" t="s">
        <v>12071</v>
      </c>
    </row>
    <row r="952" spans="1:5" ht="24" x14ac:dyDescent="0.2">
      <c r="A952" s="37" t="s">
        <v>2930</v>
      </c>
      <c r="B952" s="30">
        <v>339</v>
      </c>
      <c r="C952" s="31" t="s">
        <v>299</v>
      </c>
      <c r="D952" s="32">
        <v>5957</v>
      </c>
      <c r="E952" s="41" t="s">
        <v>12073</v>
      </c>
    </row>
    <row r="953" spans="1:5" ht="24" x14ac:dyDescent="0.2">
      <c r="A953" s="37" t="s">
        <v>2931</v>
      </c>
      <c r="B953" s="30">
        <v>339</v>
      </c>
      <c r="C953" s="31" t="s">
        <v>299</v>
      </c>
      <c r="D953" s="32">
        <v>5957</v>
      </c>
      <c r="E953" s="41" t="s">
        <v>12061</v>
      </c>
    </row>
    <row r="954" spans="1:5" ht="24" x14ac:dyDescent="0.2">
      <c r="A954" s="37" t="s">
        <v>2932</v>
      </c>
      <c r="B954" s="30">
        <v>339</v>
      </c>
      <c r="C954" s="31" t="s">
        <v>299</v>
      </c>
      <c r="D954" s="32">
        <v>5957</v>
      </c>
      <c r="E954" s="41" t="s">
        <v>12062</v>
      </c>
    </row>
    <row r="955" spans="1:5" ht="24" x14ac:dyDescent="0.2">
      <c r="A955" s="37" t="s">
        <v>2933</v>
      </c>
      <c r="B955" s="30">
        <v>339</v>
      </c>
      <c r="C955" s="31" t="s">
        <v>299</v>
      </c>
      <c r="D955" s="32">
        <v>5957</v>
      </c>
      <c r="E955" s="41" t="s">
        <v>12091</v>
      </c>
    </row>
    <row r="956" spans="1:5" ht="24" x14ac:dyDescent="0.2">
      <c r="A956" s="37" t="s">
        <v>2934</v>
      </c>
      <c r="B956" s="30">
        <v>339</v>
      </c>
      <c r="C956" s="31" t="s">
        <v>299</v>
      </c>
      <c r="D956" s="32">
        <v>5957</v>
      </c>
      <c r="E956" s="41" t="s">
        <v>12084</v>
      </c>
    </row>
    <row r="957" spans="1:5" ht="24" x14ac:dyDescent="0.2">
      <c r="A957" s="37" t="s">
        <v>4989</v>
      </c>
      <c r="B957" s="30">
        <v>339</v>
      </c>
      <c r="C957" s="31" t="s">
        <v>299</v>
      </c>
      <c r="D957" s="32">
        <v>5957</v>
      </c>
      <c r="E957" s="41" t="s">
        <v>12065</v>
      </c>
    </row>
    <row r="958" spans="1:5" ht="24" x14ac:dyDescent="0.2">
      <c r="A958" s="37" t="s">
        <v>5662</v>
      </c>
      <c r="B958" s="30">
        <v>339</v>
      </c>
      <c r="C958" s="31" t="s">
        <v>299</v>
      </c>
      <c r="D958" s="32">
        <v>5957</v>
      </c>
      <c r="E958" s="41" t="s">
        <v>12122</v>
      </c>
    </row>
    <row r="959" spans="1:5" ht="24" x14ac:dyDescent="0.2">
      <c r="A959" s="37" t="s">
        <v>8495</v>
      </c>
      <c r="B959" s="30">
        <v>339</v>
      </c>
      <c r="C959" s="31" t="s">
        <v>299</v>
      </c>
      <c r="D959" s="32">
        <v>5957</v>
      </c>
      <c r="E959" s="41" t="s">
        <v>12113</v>
      </c>
    </row>
    <row r="960" spans="1:5" ht="24" x14ac:dyDescent="0.2">
      <c r="A960" s="37" t="s">
        <v>9690</v>
      </c>
      <c r="B960" s="30">
        <v>339</v>
      </c>
      <c r="C960" s="31" t="s">
        <v>299</v>
      </c>
      <c r="D960" s="32">
        <v>5957</v>
      </c>
      <c r="E960" s="41" t="s">
        <v>12122</v>
      </c>
    </row>
    <row r="961" spans="1:5" ht="24" x14ac:dyDescent="0.2">
      <c r="A961" s="37" t="s">
        <v>3754</v>
      </c>
      <c r="B961" s="30">
        <v>340</v>
      </c>
      <c r="C961" s="31" t="s">
        <v>675</v>
      </c>
      <c r="D961" s="32">
        <v>95900</v>
      </c>
      <c r="E961" s="41" t="s">
        <v>12105</v>
      </c>
    </row>
    <row r="962" spans="1:5" ht="24" x14ac:dyDescent="0.2">
      <c r="A962" s="37" t="s">
        <v>4178</v>
      </c>
      <c r="B962" s="30">
        <v>340</v>
      </c>
      <c r="C962" s="31" t="s">
        <v>675</v>
      </c>
      <c r="D962" s="32">
        <v>95900</v>
      </c>
      <c r="E962" s="41" t="s">
        <v>12100</v>
      </c>
    </row>
    <row r="963" spans="1:5" ht="24" x14ac:dyDescent="0.2">
      <c r="A963" s="37" t="s">
        <v>5169</v>
      </c>
      <c r="B963" s="30">
        <v>340</v>
      </c>
      <c r="C963" s="31" t="s">
        <v>675</v>
      </c>
      <c r="D963" s="32">
        <v>95900</v>
      </c>
      <c r="E963" s="41" t="s">
        <v>12146</v>
      </c>
    </row>
    <row r="964" spans="1:5" ht="24" x14ac:dyDescent="0.2">
      <c r="A964" s="37" t="s">
        <v>7341</v>
      </c>
      <c r="B964" s="30">
        <v>340</v>
      </c>
      <c r="C964" s="31" t="s">
        <v>675</v>
      </c>
      <c r="D964" s="32">
        <v>95900</v>
      </c>
      <c r="E964" s="41" t="s">
        <v>12147</v>
      </c>
    </row>
    <row r="965" spans="1:5" ht="24" x14ac:dyDescent="0.2">
      <c r="A965" s="37" t="s">
        <v>9691</v>
      </c>
      <c r="B965" s="30">
        <v>340</v>
      </c>
      <c r="C965" s="31" t="s">
        <v>675</v>
      </c>
      <c r="D965" s="32">
        <v>95900</v>
      </c>
      <c r="E965" s="41" t="s">
        <v>12146</v>
      </c>
    </row>
    <row r="966" spans="1:5" ht="24" x14ac:dyDescent="0.2">
      <c r="A966" s="37" t="s">
        <v>4174</v>
      </c>
      <c r="B966" s="30">
        <v>341</v>
      </c>
      <c r="C966" s="31" t="s">
        <v>814</v>
      </c>
      <c r="D966" s="32">
        <v>75665</v>
      </c>
      <c r="E966" s="41" t="s">
        <v>12097</v>
      </c>
    </row>
    <row r="967" spans="1:5" ht="24" x14ac:dyDescent="0.2">
      <c r="A967" s="37" t="s">
        <v>4175</v>
      </c>
      <c r="B967" s="30">
        <v>341</v>
      </c>
      <c r="C967" s="31" t="s">
        <v>814</v>
      </c>
      <c r="D967" s="32">
        <v>75665</v>
      </c>
      <c r="E967" s="41" t="s">
        <v>12084</v>
      </c>
    </row>
    <row r="968" spans="1:5" ht="24" x14ac:dyDescent="0.2">
      <c r="A968" s="37" t="s">
        <v>4176</v>
      </c>
      <c r="B968" s="30">
        <v>342</v>
      </c>
      <c r="C968" s="31" t="s">
        <v>815</v>
      </c>
      <c r="D968" s="32">
        <v>2393</v>
      </c>
      <c r="E968" s="41" t="s">
        <v>12073</v>
      </c>
    </row>
    <row r="969" spans="1:5" ht="24" x14ac:dyDescent="0.2">
      <c r="A969" s="37" t="s">
        <v>4177</v>
      </c>
      <c r="B969" s="30">
        <v>342</v>
      </c>
      <c r="C969" s="31" t="s">
        <v>815</v>
      </c>
      <c r="D969" s="32">
        <v>2393</v>
      </c>
      <c r="E969" s="41" t="s">
        <v>12061</v>
      </c>
    </row>
    <row r="970" spans="1:5" ht="24" x14ac:dyDescent="0.2">
      <c r="A970" s="37" t="s">
        <v>6211</v>
      </c>
      <c r="B970" s="30">
        <v>342</v>
      </c>
      <c r="C970" s="31" t="s">
        <v>815</v>
      </c>
      <c r="D970" s="32">
        <v>2393</v>
      </c>
      <c r="E970" s="41" t="s">
        <v>12084</v>
      </c>
    </row>
    <row r="971" spans="1:5" x14ac:dyDescent="0.2">
      <c r="A971" s="37" t="s">
        <v>5552</v>
      </c>
      <c r="B971" s="30">
        <v>348</v>
      </c>
      <c r="C971" s="31" t="s">
        <v>1124</v>
      </c>
      <c r="D971" s="32">
        <v>11019</v>
      </c>
      <c r="E971" s="41" t="s">
        <v>12107</v>
      </c>
    </row>
    <row r="972" spans="1:5" x14ac:dyDescent="0.2">
      <c r="A972" s="37" t="s">
        <v>9692</v>
      </c>
      <c r="B972" s="30">
        <v>348</v>
      </c>
      <c r="C972" s="31" t="s">
        <v>1124</v>
      </c>
      <c r="D972" s="32">
        <v>7722</v>
      </c>
      <c r="E972" s="41" t="s">
        <v>12109</v>
      </c>
    </row>
    <row r="973" spans="1:5" ht="24" x14ac:dyDescent="0.2">
      <c r="A973" s="37" t="s">
        <v>2602</v>
      </c>
      <c r="B973" s="30">
        <v>352</v>
      </c>
      <c r="C973" s="31" t="s">
        <v>130</v>
      </c>
      <c r="D973" s="32">
        <v>11931</v>
      </c>
      <c r="E973" s="41" t="s">
        <v>12087</v>
      </c>
    </row>
    <row r="974" spans="1:5" ht="24" x14ac:dyDescent="0.2">
      <c r="A974" s="37" t="s">
        <v>2935</v>
      </c>
      <c r="B974" s="30">
        <v>354</v>
      </c>
      <c r="C974" s="31" t="s">
        <v>300</v>
      </c>
      <c r="D974" s="32">
        <v>14991</v>
      </c>
      <c r="E974" s="41" t="s">
        <v>12087</v>
      </c>
    </row>
    <row r="975" spans="1:5" ht="24" x14ac:dyDescent="0.2">
      <c r="A975" s="37" t="s">
        <v>2936</v>
      </c>
      <c r="B975" s="30">
        <v>356</v>
      </c>
      <c r="C975" s="31" t="s">
        <v>301</v>
      </c>
      <c r="D975" s="32">
        <v>1123</v>
      </c>
      <c r="E975" s="41" t="s">
        <v>12119</v>
      </c>
    </row>
    <row r="976" spans="1:5" ht="24" x14ac:dyDescent="0.2">
      <c r="A976" s="37" t="s">
        <v>2937</v>
      </c>
      <c r="B976" s="30">
        <v>356</v>
      </c>
      <c r="C976" s="31" t="s">
        <v>301</v>
      </c>
      <c r="D976" s="32">
        <v>1902</v>
      </c>
      <c r="E976" s="41" t="s">
        <v>12087</v>
      </c>
    </row>
    <row r="977" spans="1:5" ht="24" x14ac:dyDescent="0.2">
      <c r="A977" s="37" t="s">
        <v>5170</v>
      </c>
      <c r="B977" s="30">
        <v>356</v>
      </c>
      <c r="C977" s="31" t="s">
        <v>301</v>
      </c>
      <c r="D977" s="32">
        <v>781</v>
      </c>
      <c r="E977" s="41" t="s">
        <v>12087</v>
      </c>
    </row>
    <row r="978" spans="1:5" ht="24" x14ac:dyDescent="0.2">
      <c r="A978" s="37" t="s">
        <v>5171</v>
      </c>
      <c r="B978" s="30">
        <v>356</v>
      </c>
      <c r="C978" s="31" t="s">
        <v>301</v>
      </c>
      <c r="D978" s="32">
        <v>781</v>
      </c>
      <c r="E978" s="41" t="s">
        <v>12087</v>
      </c>
    </row>
    <row r="979" spans="1:5" ht="24" x14ac:dyDescent="0.2">
      <c r="A979" s="37" t="s">
        <v>2938</v>
      </c>
      <c r="B979" s="30">
        <v>357</v>
      </c>
      <c r="C979" s="31" t="s">
        <v>302</v>
      </c>
      <c r="D979" s="32">
        <v>1087</v>
      </c>
      <c r="E979" s="41" t="s">
        <v>12119</v>
      </c>
    </row>
    <row r="980" spans="1:5" ht="24" x14ac:dyDescent="0.2">
      <c r="A980" s="37" t="s">
        <v>2939</v>
      </c>
      <c r="B980" s="30">
        <v>357</v>
      </c>
      <c r="C980" s="31" t="s">
        <v>302</v>
      </c>
      <c r="D980" s="32">
        <v>1811</v>
      </c>
      <c r="E980" s="41" t="s">
        <v>12087</v>
      </c>
    </row>
    <row r="981" spans="1:5" ht="24" x14ac:dyDescent="0.2">
      <c r="A981" s="37" t="s">
        <v>5361</v>
      </c>
      <c r="B981" s="30">
        <v>357</v>
      </c>
      <c r="C981" s="31" t="s">
        <v>302</v>
      </c>
      <c r="D981" s="32">
        <v>721</v>
      </c>
      <c r="E981" s="41" t="s">
        <v>12087</v>
      </c>
    </row>
    <row r="982" spans="1:5" ht="24" x14ac:dyDescent="0.2">
      <c r="A982" s="37" t="s">
        <v>6108</v>
      </c>
      <c r="B982" s="30">
        <v>357</v>
      </c>
      <c r="C982" s="31" t="s">
        <v>302</v>
      </c>
      <c r="D982" s="32">
        <v>4852</v>
      </c>
      <c r="E982" s="41" t="s">
        <v>12145</v>
      </c>
    </row>
    <row r="983" spans="1:5" ht="24" x14ac:dyDescent="0.2">
      <c r="A983" s="37" t="s">
        <v>6193</v>
      </c>
      <c r="B983" s="30">
        <v>357</v>
      </c>
      <c r="C983" s="31" t="s">
        <v>302</v>
      </c>
      <c r="D983" s="32">
        <v>721</v>
      </c>
      <c r="E983" s="41" t="s">
        <v>12087</v>
      </c>
    </row>
    <row r="984" spans="1:5" x14ac:dyDescent="0.2">
      <c r="A984" s="37" t="s">
        <v>2940</v>
      </c>
      <c r="B984" s="30">
        <v>358</v>
      </c>
      <c r="C984" s="31" t="s">
        <v>303</v>
      </c>
      <c r="D984" s="32">
        <v>1123</v>
      </c>
      <c r="E984" s="41" t="s">
        <v>12087</v>
      </c>
    </row>
    <row r="985" spans="1:5" x14ac:dyDescent="0.2">
      <c r="A985" s="37" t="s">
        <v>5633</v>
      </c>
      <c r="B985" s="30">
        <v>358</v>
      </c>
      <c r="C985" s="31" t="s">
        <v>303</v>
      </c>
      <c r="D985" s="32">
        <v>719</v>
      </c>
      <c r="E985" s="41" t="s">
        <v>12087</v>
      </c>
    </row>
    <row r="986" spans="1:5" ht="24" x14ac:dyDescent="0.2">
      <c r="A986" s="37" t="s">
        <v>9693</v>
      </c>
      <c r="B986" s="30">
        <v>364</v>
      </c>
      <c r="C986" s="31" t="s">
        <v>9357</v>
      </c>
      <c r="D986" s="32">
        <v>137823</v>
      </c>
      <c r="E986" s="41" t="s">
        <v>12060</v>
      </c>
    </row>
    <row r="987" spans="1:5" ht="24" x14ac:dyDescent="0.2">
      <c r="A987" s="37" t="s">
        <v>2945</v>
      </c>
      <c r="B987" s="30">
        <v>372</v>
      </c>
      <c r="C987" s="31" t="s">
        <v>307</v>
      </c>
      <c r="D987" s="32">
        <v>1811</v>
      </c>
      <c r="E987" s="41" t="s">
        <v>12073</v>
      </c>
    </row>
    <row r="988" spans="1:5" ht="24" x14ac:dyDescent="0.2">
      <c r="A988" s="37" t="s">
        <v>2946</v>
      </c>
      <c r="B988" s="30">
        <v>372</v>
      </c>
      <c r="C988" s="31" t="s">
        <v>307</v>
      </c>
      <c r="D988" s="32">
        <v>1811</v>
      </c>
      <c r="E988" s="41" t="s">
        <v>12111</v>
      </c>
    </row>
    <row r="989" spans="1:5" ht="24" x14ac:dyDescent="0.2">
      <c r="A989" s="37" t="s">
        <v>2947</v>
      </c>
      <c r="B989" s="30">
        <v>372</v>
      </c>
      <c r="C989" s="31" t="s">
        <v>307</v>
      </c>
      <c r="D989" s="32">
        <v>1811</v>
      </c>
      <c r="E989" s="41" t="s">
        <v>12065</v>
      </c>
    </row>
    <row r="990" spans="1:5" ht="24" x14ac:dyDescent="0.2">
      <c r="A990" s="37" t="s">
        <v>2948</v>
      </c>
      <c r="B990" s="30">
        <v>372</v>
      </c>
      <c r="C990" s="31" t="s">
        <v>307</v>
      </c>
      <c r="D990" s="32">
        <v>1811</v>
      </c>
      <c r="E990" s="41" t="s">
        <v>12083</v>
      </c>
    </row>
    <row r="991" spans="1:5" ht="24" x14ac:dyDescent="0.2">
      <c r="A991" s="37" t="s">
        <v>7443</v>
      </c>
      <c r="B991" s="30">
        <v>372</v>
      </c>
      <c r="C991" s="31" t="s">
        <v>307</v>
      </c>
      <c r="D991" s="32">
        <v>1811</v>
      </c>
      <c r="E991" s="41" t="s">
        <v>12111</v>
      </c>
    </row>
    <row r="992" spans="1:5" ht="24" x14ac:dyDescent="0.2">
      <c r="A992" s="37" t="s">
        <v>7532</v>
      </c>
      <c r="B992" s="30">
        <v>372</v>
      </c>
      <c r="C992" s="31" t="s">
        <v>307</v>
      </c>
      <c r="D992" s="32">
        <v>1811</v>
      </c>
      <c r="E992" s="41" t="s">
        <v>12062</v>
      </c>
    </row>
    <row r="993" spans="1:5" ht="24" x14ac:dyDescent="0.2">
      <c r="A993" s="37" t="s">
        <v>7761</v>
      </c>
      <c r="B993" s="30">
        <v>372</v>
      </c>
      <c r="C993" s="31" t="s">
        <v>307</v>
      </c>
      <c r="D993" s="32">
        <v>1811</v>
      </c>
      <c r="E993" s="41" t="s">
        <v>12065</v>
      </c>
    </row>
    <row r="994" spans="1:5" ht="24" x14ac:dyDescent="0.2">
      <c r="A994" s="37" t="s">
        <v>9694</v>
      </c>
      <c r="B994" s="30">
        <v>372</v>
      </c>
      <c r="C994" s="31" t="s">
        <v>307</v>
      </c>
      <c r="D994" s="32">
        <v>1811</v>
      </c>
      <c r="E994" s="41" t="s">
        <v>12062</v>
      </c>
    </row>
    <row r="995" spans="1:5" ht="24" x14ac:dyDescent="0.2">
      <c r="A995" s="37" t="s">
        <v>9695</v>
      </c>
      <c r="B995" s="30">
        <v>372</v>
      </c>
      <c r="C995" s="31" t="s">
        <v>307</v>
      </c>
      <c r="D995" s="32">
        <v>1811</v>
      </c>
      <c r="E995" s="41" t="s">
        <v>12062</v>
      </c>
    </row>
    <row r="996" spans="1:5" ht="24" x14ac:dyDescent="0.2">
      <c r="A996" s="37" t="s">
        <v>9696</v>
      </c>
      <c r="B996" s="30">
        <v>372</v>
      </c>
      <c r="C996" s="31" t="s">
        <v>307</v>
      </c>
      <c r="D996" s="32">
        <v>1811</v>
      </c>
      <c r="E996" s="41" t="s">
        <v>12062</v>
      </c>
    </row>
    <row r="997" spans="1:5" ht="24" x14ac:dyDescent="0.2">
      <c r="A997" s="37" t="s">
        <v>9697</v>
      </c>
      <c r="B997" s="30">
        <v>372</v>
      </c>
      <c r="C997" s="31" t="s">
        <v>307</v>
      </c>
      <c r="D997" s="32">
        <v>1811</v>
      </c>
      <c r="E997" s="41" t="s">
        <v>12062</v>
      </c>
    </row>
    <row r="998" spans="1:5" ht="24" x14ac:dyDescent="0.2">
      <c r="A998" s="37" t="s">
        <v>9698</v>
      </c>
      <c r="B998" s="30">
        <v>372</v>
      </c>
      <c r="C998" s="31" t="s">
        <v>307</v>
      </c>
      <c r="D998" s="32">
        <v>1811</v>
      </c>
      <c r="E998" s="41" t="s">
        <v>12062</v>
      </c>
    </row>
    <row r="999" spans="1:5" ht="24" x14ac:dyDescent="0.2">
      <c r="A999" s="37" t="s">
        <v>9699</v>
      </c>
      <c r="B999" s="30">
        <v>372</v>
      </c>
      <c r="C999" s="31" t="s">
        <v>307</v>
      </c>
      <c r="D999" s="32">
        <v>1811</v>
      </c>
      <c r="E999" s="41" t="s">
        <v>12062</v>
      </c>
    </row>
    <row r="1000" spans="1:5" ht="24" x14ac:dyDescent="0.2">
      <c r="A1000" s="37" t="s">
        <v>2949</v>
      </c>
      <c r="B1000" s="30">
        <v>374</v>
      </c>
      <c r="C1000" s="31" t="s">
        <v>308</v>
      </c>
      <c r="D1000" s="32">
        <v>2145</v>
      </c>
      <c r="E1000" s="41" t="s">
        <v>12119</v>
      </c>
    </row>
    <row r="1001" spans="1:5" ht="24" x14ac:dyDescent="0.2">
      <c r="A1001" s="37" t="s">
        <v>2950</v>
      </c>
      <c r="B1001" s="30">
        <v>374</v>
      </c>
      <c r="C1001" s="31" t="s">
        <v>308</v>
      </c>
      <c r="D1001" s="32">
        <v>2145</v>
      </c>
      <c r="E1001" s="41" t="s">
        <v>12087</v>
      </c>
    </row>
    <row r="1002" spans="1:5" ht="24" x14ac:dyDescent="0.2">
      <c r="A1002" s="37" t="s">
        <v>6624</v>
      </c>
      <c r="B1002" s="30">
        <v>374</v>
      </c>
      <c r="C1002" s="31" t="s">
        <v>308</v>
      </c>
      <c r="D1002" s="32">
        <v>6537</v>
      </c>
      <c r="E1002" s="41" t="s">
        <v>12145</v>
      </c>
    </row>
    <row r="1003" spans="1:5" ht="24" x14ac:dyDescent="0.2">
      <c r="A1003" s="37" t="s">
        <v>8302</v>
      </c>
      <c r="B1003" s="30">
        <v>378</v>
      </c>
      <c r="C1003" s="31" t="s">
        <v>1444</v>
      </c>
      <c r="D1003" s="32">
        <v>6899458</v>
      </c>
      <c r="E1003" s="41" t="s">
        <v>12144</v>
      </c>
    </row>
    <row r="1004" spans="1:5" ht="36" x14ac:dyDescent="0.2">
      <c r="A1004" s="37" t="s">
        <v>2994</v>
      </c>
      <c r="B1004" s="30">
        <v>386</v>
      </c>
      <c r="C1004" s="31" t="s">
        <v>330</v>
      </c>
      <c r="D1004" s="32">
        <v>672484</v>
      </c>
      <c r="E1004" s="41" t="s">
        <v>12069</v>
      </c>
    </row>
    <row r="1005" spans="1:5" ht="36" x14ac:dyDescent="0.2">
      <c r="A1005" s="37" t="s">
        <v>2995</v>
      </c>
      <c r="B1005" s="30">
        <v>386</v>
      </c>
      <c r="C1005" s="31" t="s">
        <v>330</v>
      </c>
      <c r="D1005" s="32">
        <v>672484</v>
      </c>
      <c r="E1005" s="41" t="s">
        <v>12068</v>
      </c>
    </row>
    <row r="1006" spans="1:5" ht="36" x14ac:dyDescent="0.2">
      <c r="A1006" s="37" t="s">
        <v>6357</v>
      </c>
      <c r="B1006" s="30">
        <v>386</v>
      </c>
      <c r="C1006" s="31" t="s">
        <v>330</v>
      </c>
      <c r="D1006" s="32">
        <v>672484</v>
      </c>
      <c r="E1006" s="41" t="s">
        <v>12070</v>
      </c>
    </row>
    <row r="1007" spans="1:5" ht="36" x14ac:dyDescent="0.2">
      <c r="A1007" s="37" t="s">
        <v>6358</v>
      </c>
      <c r="B1007" s="30">
        <v>386</v>
      </c>
      <c r="C1007" s="31" t="s">
        <v>330</v>
      </c>
      <c r="D1007" s="32">
        <v>672484</v>
      </c>
      <c r="E1007" s="41" t="s">
        <v>12070</v>
      </c>
    </row>
    <row r="1008" spans="1:5" ht="36" x14ac:dyDescent="0.2">
      <c r="A1008" s="37" t="s">
        <v>6650</v>
      </c>
      <c r="B1008" s="30">
        <v>386</v>
      </c>
      <c r="C1008" s="31" t="s">
        <v>330</v>
      </c>
      <c r="D1008" s="32">
        <v>672484</v>
      </c>
      <c r="E1008" s="41" t="s">
        <v>12072</v>
      </c>
    </row>
    <row r="1009" spans="1:5" ht="36" x14ac:dyDescent="0.2">
      <c r="A1009" s="37" t="s">
        <v>7880</v>
      </c>
      <c r="B1009" s="30">
        <v>386</v>
      </c>
      <c r="C1009" s="31" t="s">
        <v>330</v>
      </c>
      <c r="D1009" s="32">
        <v>672484</v>
      </c>
      <c r="E1009" s="41" t="s">
        <v>12071</v>
      </c>
    </row>
    <row r="1010" spans="1:5" ht="36" x14ac:dyDescent="0.2">
      <c r="A1010" s="37" t="s">
        <v>9700</v>
      </c>
      <c r="B1010" s="30">
        <v>386</v>
      </c>
      <c r="C1010" s="31" t="s">
        <v>330</v>
      </c>
      <c r="D1010" s="32">
        <v>672484</v>
      </c>
      <c r="E1010" s="41" t="s">
        <v>12070</v>
      </c>
    </row>
    <row r="1011" spans="1:5" ht="36" x14ac:dyDescent="0.2">
      <c r="A1011" s="37" t="s">
        <v>9701</v>
      </c>
      <c r="B1011" s="30">
        <v>386</v>
      </c>
      <c r="C1011" s="31" t="s">
        <v>330</v>
      </c>
      <c r="D1011" s="32">
        <v>672484</v>
      </c>
      <c r="E1011" s="41" t="s">
        <v>12071</v>
      </c>
    </row>
    <row r="1012" spans="1:5" ht="24" x14ac:dyDescent="0.2">
      <c r="A1012" s="37" t="s">
        <v>2996</v>
      </c>
      <c r="B1012" s="30">
        <v>388</v>
      </c>
      <c r="C1012" s="31" t="s">
        <v>331</v>
      </c>
      <c r="D1012" s="32">
        <v>4760</v>
      </c>
      <c r="E1012" s="41" t="s">
        <v>12070</v>
      </c>
    </row>
    <row r="1013" spans="1:5" ht="24" x14ac:dyDescent="0.2">
      <c r="A1013" s="37" t="s">
        <v>2997</v>
      </c>
      <c r="B1013" s="30">
        <v>388</v>
      </c>
      <c r="C1013" s="31" t="s">
        <v>331</v>
      </c>
      <c r="D1013" s="32">
        <v>4760</v>
      </c>
      <c r="E1013" s="41" t="s">
        <v>12079</v>
      </c>
    </row>
    <row r="1014" spans="1:5" ht="24" x14ac:dyDescent="0.2">
      <c r="A1014" s="37" t="s">
        <v>4340</v>
      </c>
      <c r="B1014" s="30">
        <v>392</v>
      </c>
      <c r="C1014" s="31" t="s">
        <v>867</v>
      </c>
      <c r="D1014" s="32">
        <v>270600</v>
      </c>
      <c r="E1014" s="41" t="s">
        <v>12148</v>
      </c>
    </row>
    <row r="1015" spans="1:5" ht="24" x14ac:dyDescent="0.2">
      <c r="A1015" s="37" t="s">
        <v>4341</v>
      </c>
      <c r="B1015" s="30">
        <v>392</v>
      </c>
      <c r="C1015" s="31" t="s">
        <v>867</v>
      </c>
      <c r="D1015" s="32">
        <v>270600</v>
      </c>
      <c r="E1015" s="41" t="s">
        <v>12131</v>
      </c>
    </row>
    <row r="1016" spans="1:5" ht="24" x14ac:dyDescent="0.2">
      <c r="A1016" s="37" t="s">
        <v>4342</v>
      </c>
      <c r="B1016" s="30">
        <v>392</v>
      </c>
      <c r="C1016" s="31" t="s">
        <v>867</v>
      </c>
      <c r="D1016" s="32">
        <v>270600</v>
      </c>
      <c r="E1016" s="41" t="s">
        <v>12131</v>
      </c>
    </row>
    <row r="1017" spans="1:5" ht="24" x14ac:dyDescent="0.2">
      <c r="A1017" s="37" t="s">
        <v>4792</v>
      </c>
      <c r="B1017" s="30">
        <v>392</v>
      </c>
      <c r="C1017" s="31" t="s">
        <v>867</v>
      </c>
      <c r="D1017" s="32">
        <v>270600</v>
      </c>
      <c r="E1017" s="41" t="s">
        <v>12062</v>
      </c>
    </row>
    <row r="1018" spans="1:5" ht="24" x14ac:dyDescent="0.2">
      <c r="A1018" s="37" t="s">
        <v>5358</v>
      </c>
      <c r="B1018" s="30">
        <v>392</v>
      </c>
      <c r="C1018" s="31" t="s">
        <v>867</v>
      </c>
      <c r="D1018" s="32">
        <v>270600</v>
      </c>
      <c r="E1018" s="41" t="s">
        <v>12062</v>
      </c>
    </row>
    <row r="1019" spans="1:5" ht="24" x14ac:dyDescent="0.2">
      <c r="A1019" s="37" t="s">
        <v>5488</v>
      </c>
      <c r="B1019" s="30">
        <v>392</v>
      </c>
      <c r="C1019" s="31" t="s">
        <v>867</v>
      </c>
      <c r="D1019" s="32">
        <v>270600</v>
      </c>
      <c r="E1019" s="41" t="s">
        <v>12149</v>
      </c>
    </row>
    <row r="1020" spans="1:5" ht="24" x14ac:dyDescent="0.2">
      <c r="A1020" s="37" t="s">
        <v>7323</v>
      </c>
      <c r="B1020" s="30">
        <v>392</v>
      </c>
      <c r="C1020" s="31" t="s">
        <v>867</v>
      </c>
      <c r="D1020" s="32">
        <v>270600</v>
      </c>
      <c r="E1020" s="41" t="s">
        <v>12150</v>
      </c>
    </row>
    <row r="1021" spans="1:5" ht="24" x14ac:dyDescent="0.2">
      <c r="A1021" s="37" t="s">
        <v>9702</v>
      </c>
      <c r="B1021" s="30">
        <v>392</v>
      </c>
      <c r="C1021" s="31" t="s">
        <v>867</v>
      </c>
      <c r="D1021" s="32">
        <v>270600</v>
      </c>
      <c r="E1021" s="41" t="s">
        <v>12150</v>
      </c>
    </row>
    <row r="1022" spans="1:5" ht="24" x14ac:dyDescent="0.2">
      <c r="A1022" s="37" t="s">
        <v>4337</v>
      </c>
      <c r="B1022" s="30">
        <v>393</v>
      </c>
      <c r="C1022" s="31" t="s">
        <v>866</v>
      </c>
      <c r="D1022" s="32">
        <v>172900</v>
      </c>
      <c r="E1022" s="41" t="s">
        <v>12131</v>
      </c>
    </row>
    <row r="1023" spans="1:5" ht="24" x14ac:dyDescent="0.2">
      <c r="A1023" s="37" t="s">
        <v>4338</v>
      </c>
      <c r="B1023" s="30">
        <v>393</v>
      </c>
      <c r="C1023" s="31" t="s">
        <v>866</v>
      </c>
      <c r="D1023" s="32">
        <v>172900</v>
      </c>
      <c r="E1023" s="41" t="s">
        <v>12131</v>
      </c>
    </row>
    <row r="1024" spans="1:5" ht="24" x14ac:dyDescent="0.2">
      <c r="A1024" s="37" t="s">
        <v>4339</v>
      </c>
      <c r="B1024" s="30">
        <v>393</v>
      </c>
      <c r="C1024" s="31" t="s">
        <v>866</v>
      </c>
      <c r="D1024" s="32">
        <v>172900</v>
      </c>
      <c r="E1024" s="41" t="s">
        <v>12148</v>
      </c>
    </row>
    <row r="1025" spans="1:5" ht="24" x14ac:dyDescent="0.2">
      <c r="A1025" s="37" t="s">
        <v>4806</v>
      </c>
      <c r="B1025" s="30">
        <v>393</v>
      </c>
      <c r="C1025" s="31" t="s">
        <v>866</v>
      </c>
      <c r="D1025" s="32">
        <v>172900</v>
      </c>
      <c r="E1025" s="41" t="s">
        <v>12062</v>
      </c>
    </row>
    <row r="1026" spans="1:5" ht="24" x14ac:dyDescent="0.2">
      <c r="A1026" s="37" t="s">
        <v>5487</v>
      </c>
      <c r="B1026" s="30">
        <v>393</v>
      </c>
      <c r="C1026" s="31" t="s">
        <v>866</v>
      </c>
      <c r="D1026" s="32">
        <v>172900</v>
      </c>
      <c r="E1026" s="41" t="s">
        <v>12149</v>
      </c>
    </row>
    <row r="1027" spans="1:5" ht="24" x14ac:dyDescent="0.2">
      <c r="A1027" s="37" t="s">
        <v>7322</v>
      </c>
      <c r="B1027" s="30">
        <v>393</v>
      </c>
      <c r="C1027" s="31" t="s">
        <v>866</v>
      </c>
      <c r="D1027" s="32">
        <v>172900</v>
      </c>
      <c r="E1027" s="41" t="s">
        <v>12150</v>
      </c>
    </row>
    <row r="1028" spans="1:5" ht="24" x14ac:dyDescent="0.2">
      <c r="A1028" s="37" t="s">
        <v>9703</v>
      </c>
      <c r="B1028" s="30">
        <v>393</v>
      </c>
      <c r="C1028" s="31" t="s">
        <v>866</v>
      </c>
      <c r="D1028" s="32">
        <v>172900</v>
      </c>
      <c r="E1028" s="41" t="s">
        <v>12150</v>
      </c>
    </row>
    <row r="1029" spans="1:5" ht="24" x14ac:dyDescent="0.2">
      <c r="A1029" s="37" t="s">
        <v>9247</v>
      </c>
      <c r="B1029" s="30">
        <v>394</v>
      </c>
      <c r="C1029" s="31" t="s">
        <v>1555</v>
      </c>
      <c r="D1029" s="32">
        <v>534398</v>
      </c>
      <c r="E1029" s="41" t="s">
        <v>12150</v>
      </c>
    </row>
    <row r="1030" spans="1:5" ht="36" x14ac:dyDescent="0.2">
      <c r="A1030" s="37" t="s">
        <v>3977</v>
      </c>
      <c r="B1030" s="30">
        <v>395</v>
      </c>
      <c r="C1030" s="31" t="s">
        <v>753</v>
      </c>
      <c r="D1030" s="32">
        <v>259300</v>
      </c>
      <c r="E1030" s="41" t="s">
        <v>12062</v>
      </c>
    </row>
    <row r="1031" spans="1:5" ht="36" x14ac:dyDescent="0.2">
      <c r="A1031" s="37" t="s">
        <v>4363</v>
      </c>
      <c r="B1031" s="30">
        <v>395</v>
      </c>
      <c r="C1031" s="31" t="s">
        <v>753</v>
      </c>
      <c r="D1031" s="32">
        <v>259300</v>
      </c>
      <c r="E1031" s="41" t="s">
        <v>12148</v>
      </c>
    </row>
    <row r="1032" spans="1:5" ht="36" x14ac:dyDescent="0.2">
      <c r="A1032" s="37" t="s">
        <v>4364</v>
      </c>
      <c r="B1032" s="30">
        <v>395</v>
      </c>
      <c r="C1032" s="31" t="s">
        <v>753</v>
      </c>
      <c r="D1032" s="32">
        <v>259300</v>
      </c>
      <c r="E1032" s="41" t="s">
        <v>12131</v>
      </c>
    </row>
    <row r="1033" spans="1:5" ht="36" x14ac:dyDescent="0.2">
      <c r="A1033" s="37" t="s">
        <v>4365</v>
      </c>
      <c r="B1033" s="30">
        <v>395</v>
      </c>
      <c r="C1033" s="31" t="s">
        <v>753</v>
      </c>
      <c r="D1033" s="32">
        <v>259300</v>
      </c>
      <c r="E1033" s="41" t="s">
        <v>12131</v>
      </c>
    </row>
    <row r="1034" spans="1:5" ht="36" x14ac:dyDescent="0.2">
      <c r="A1034" s="37" t="s">
        <v>5360</v>
      </c>
      <c r="B1034" s="30">
        <v>395</v>
      </c>
      <c r="C1034" s="31" t="s">
        <v>753</v>
      </c>
      <c r="D1034" s="32">
        <v>259300</v>
      </c>
      <c r="E1034" s="41" t="s">
        <v>12062</v>
      </c>
    </row>
    <row r="1035" spans="1:5" ht="36" x14ac:dyDescent="0.2">
      <c r="A1035" s="37" t="s">
        <v>7325</v>
      </c>
      <c r="B1035" s="30">
        <v>395</v>
      </c>
      <c r="C1035" s="31" t="s">
        <v>753</v>
      </c>
      <c r="D1035" s="32">
        <v>259300</v>
      </c>
      <c r="E1035" s="41" t="s">
        <v>12150</v>
      </c>
    </row>
    <row r="1036" spans="1:5" ht="36" x14ac:dyDescent="0.2">
      <c r="A1036" s="37" t="s">
        <v>7388</v>
      </c>
      <c r="B1036" s="30">
        <v>395</v>
      </c>
      <c r="C1036" s="31" t="s">
        <v>753</v>
      </c>
      <c r="D1036" s="32">
        <v>259300</v>
      </c>
      <c r="E1036" s="41" t="s">
        <v>12149</v>
      </c>
    </row>
    <row r="1037" spans="1:5" ht="36" x14ac:dyDescent="0.2">
      <c r="A1037" s="37" t="s">
        <v>9704</v>
      </c>
      <c r="B1037" s="30">
        <v>395</v>
      </c>
      <c r="C1037" s="31" t="s">
        <v>753</v>
      </c>
      <c r="D1037" s="32">
        <v>259300</v>
      </c>
      <c r="E1037" s="41" t="s">
        <v>12150</v>
      </c>
    </row>
    <row r="1038" spans="1:5" x14ac:dyDescent="0.2">
      <c r="A1038" s="37" t="s">
        <v>3957</v>
      </c>
      <c r="B1038" s="30">
        <v>398</v>
      </c>
      <c r="C1038" s="31" t="s">
        <v>747</v>
      </c>
      <c r="D1038" s="32">
        <v>1828</v>
      </c>
      <c r="E1038" s="41" t="s">
        <v>12087</v>
      </c>
    </row>
    <row r="1039" spans="1:5" x14ac:dyDescent="0.2">
      <c r="A1039" s="37" t="s">
        <v>6870</v>
      </c>
      <c r="B1039" s="30">
        <v>398</v>
      </c>
      <c r="C1039" s="31" t="s">
        <v>747</v>
      </c>
      <c r="D1039" s="32">
        <v>1828</v>
      </c>
      <c r="E1039" s="41" t="s">
        <v>12119</v>
      </c>
    </row>
    <row r="1040" spans="1:5" x14ac:dyDescent="0.2">
      <c r="A1040" s="37" t="s">
        <v>9705</v>
      </c>
      <c r="B1040" s="30">
        <v>398</v>
      </c>
      <c r="C1040" s="31" t="s">
        <v>747</v>
      </c>
      <c r="D1040" s="32">
        <v>1828</v>
      </c>
      <c r="E1040" s="41" t="s">
        <v>12119</v>
      </c>
    </row>
    <row r="1041" spans="1:5" ht="24" x14ac:dyDescent="0.2">
      <c r="A1041" s="37" t="s">
        <v>3763</v>
      </c>
      <c r="B1041" s="30">
        <v>399</v>
      </c>
      <c r="C1041" s="31" t="s">
        <v>681</v>
      </c>
      <c r="D1041" s="32">
        <v>52697</v>
      </c>
      <c r="E1041" s="41" t="s">
        <v>12060</v>
      </c>
    </row>
    <row r="1042" spans="1:5" ht="24" x14ac:dyDescent="0.2">
      <c r="A1042" s="37" t="s">
        <v>3964</v>
      </c>
      <c r="B1042" s="30">
        <v>399</v>
      </c>
      <c r="C1042" s="31" t="s">
        <v>681</v>
      </c>
      <c r="D1042" s="32">
        <v>52697</v>
      </c>
      <c r="E1042" s="41" t="s">
        <v>12062</v>
      </c>
    </row>
    <row r="1043" spans="1:5" ht="36" x14ac:dyDescent="0.2">
      <c r="A1043" s="37" t="s">
        <v>3958</v>
      </c>
      <c r="B1043" s="30">
        <v>400</v>
      </c>
      <c r="C1043" s="31" t="s">
        <v>748</v>
      </c>
      <c r="D1043" s="32">
        <v>32063</v>
      </c>
      <c r="E1043" s="41" t="s">
        <v>12124</v>
      </c>
    </row>
    <row r="1044" spans="1:5" ht="36" x14ac:dyDescent="0.2">
      <c r="A1044" s="37" t="s">
        <v>3959</v>
      </c>
      <c r="B1044" s="30">
        <v>400</v>
      </c>
      <c r="C1044" s="31" t="s">
        <v>748</v>
      </c>
      <c r="D1044" s="32">
        <v>32063</v>
      </c>
      <c r="E1044" s="41" t="s">
        <v>12084</v>
      </c>
    </row>
    <row r="1045" spans="1:5" ht="36" x14ac:dyDescent="0.2">
      <c r="A1045" s="37" t="s">
        <v>3960</v>
      </c>
      <c r="B1045" s="30">
        <v>400</v>
      </c>
      <c r="C1045" s="31" t="s">
        <v>748</v>
      </c>
      <c r="D1045" s="32">
        <v>32063</v>
      </c>
      <c r="E1045" s="41" t="s">
        <v>12100</v>
      </c>
    </row>
    <row r="1046" spans="1:5" ht="36" x14ac:dyDescent="0.2">
      <c r="A1046" s="37" t="s">
        <v>3961</v>
      </c>
      <c r="B1046" s="30">
        <v>400</v>
      </c>
      <c r="C1046" s="31" t="s">
        <v>748</v>
      </c>
      <c r="D1046" s="32">
        <v>32063</v>
      </c>
      <c r="E1046" s="41" t="s">
        <v>12097</v>
      </c>
    </row>
    <row r="1047" spans="1:5" ht="36" x14ac:dyDescent="0.2">
      <c r="A1047" s="37" t="s">
        <v>3962</v>
      </c>
      <c r="B1047" s="30">
        <v>400</v>
      </c>
      <c r="C1047" s="31" t="s">
        <v>748</v>
      </c>
      <c r="D1047" s="32">
        <v>32063</v>
      </c>
      <c r="E1047" s="41" t="s">
        <v>12119</v>
      </c>
    </row>
    <row r="1048" spans="1:5" ht="36" x14ac:dyDescent="0.2">
      <c r="A1048" s="37" t="s">
        <v>3963</v>
      </c>
      <c r="B1048" s="30">
        <v>400</v>
      </c>
      <c r="C1048" s="31" t="s">
        <v>748</v>
      </c>
      <c r="D1048" s="32">
        <v>32063</v>
      </c>
      <c r="E1048" s="41" t="s">
        <v>12089</v>
      </c>
    </row>
    <row r="1049" spans="1:5" ht="36" x14ac:dyDescent="0.2">
      <c r="A1049" s="37" t="s">
        <v>4679</v>
      </c>
      <c r="B1049" s="30">
        <v>400</v>
      </c>
      <c r="C1049" s="31" t="s">
        <v>748</v>
      </c>
      <c r="D1049" s="32">
        <v>32063</v>
      </c>
      <c r="E1049" s="41" t="s">
        <v>12106</v>
      </c>
    </row>
    <row r="1050" spans="1:5" ht="36" x14ac:dyDescent="0.2">
      <c r="A1050" s="37" t="s">
        <v>4801</v>
      </c>
      <c r="B1050" s="30">
        <v>400</v>
      </c>
      <c r="C1050" s="31" t="s">
        <v>748</v>
      </c>
      <c r="D1050" s="32">
        <v>32063</v>
      </c>
      <c r="E1050" s="41" t="s">
        <v>12105</v>
      </c>
    </row>
    <row r="1051" spans="1:5" ht="36" x14ac:dyDescent="0.2">
      <c r="A1051" s="37" t="s">
        <v>5719</v>
      </c>
      <c r="B1051" s="30">
        <v>400</v>
      </c>
      <c r="C1051" s="31" t="s">
        <v>748</v>
      </c>
      <c r="D1051" s="32">
        <v>32063</v>
      </c>
      <c r="E1051" s="41" t="s">
        <v>12060</v>
      </c>
    </row>
    <row r="1052" spans="1:5" ht="36" x14ac:dyDescent="0.2">
      <c r="A1052" s="37" t="s">
        <v>6520</v>
      </c>
      <c r="B1052" s="30">
        <v>400</v>
      </c>
      <c r="C1052" s="31" t="s">
        <v>748</v>
      </c>
      <c r="D1052" s="32">
        <v>32063</v>
      </c>
      <c r="E1052" s="41" t="s">
        <v>12089</v>
      </c>
    </row>
    <row r="1053" spans="1:5" ht="36" x14ac:dyDescent="0.2">
      <c r="A1053" s="37" t="s">
        <v>6832</v>
      </c>
      <c r="B1053" s="30">
        <v>400</v>
      </c>
      <c r="C1053" s="31" t="s">
        <v>748</v>
      </c>
      <c r="D1053" s="32">
        <v>32063</v>
      </c>
      <c r="E1053" s="41" t="s">
        <v>12119</v>
      </c>
    </row>
    <row r="1054" spans="1:5" ht="36" x14ac:dyDescent="0.2">
      <c r="A1054" s="37" t="s">
        <v>7133</v>
      </c>
      <c r="B1054" s="30">
        <v>400</v>
      </c>
      <c r="C1054" s="31" t="s">
        <v>748</v>
      </c>
      <c r="D1054" s="32">
        <v>32063</v>
      </c>
      <c r="E1054" s="41" t="s">
        <v>12097</v>
      </c>
    </row>
    <row r="1055" spans="1:5" ht="36" x14ac:dyDescent="0.2">
      <c r="A1055" s="37" t="s">
        <v>7810</v>
      </c>
      <c r="B1055" s="30">
        <v>400</v>
      </c>
      <c r="C1055" s="31" t="s">
        <v>748</v>
      </c>
      <c r="D1055" s="32">
        <v>32063</v>
      </c>
      <c r="E1055" s="41" t="s">
        <v>12070</v>
      </c>
    </row>
    <row r="1056" spans="1:5" ht="36" x14ac:dyDescent="0.2">
      <c r="A1056" s="37" t="s">
        <v>8674</v>
      </c>
      <c r="B1056" s="30">
        <v>400</v>
      </c>
      <c r="C1056" s="31" t="s">
        <v>748</v>
      </c>
      <c r="D1056" s="32">
        <v>32063</v>
      </c>
      <c r="E1056" s="41" t="s">
        <v>12106</v>
      </c>
    </row>
    <row r="1057" spans="1:5" ht="36" x14ac:dyDescent="0.2">
      <c r="A1057" s="37" t="s">
        <v>8893</v>
      </c>
      <c r="B1057" s="30">
        <v>400</v>
      </c>
      <c r="C1057" s="31" t="s">
        <v>748</v>
      </c>
      <c r="D1057" s="32">
        <v>32063</v>
      </c>
      <c r="E1057" s="41" t="s">
        <v>12087</v>
      </c>
    </row>
    <row r="1058" spans="1:5" ht="36" x14ac:dyDescent="0.2">
      <c r="A1058" s="37" t="s">
        <v>9706</v>
      </c>
      <c r="B1058" s="30">
        <v>400</v>
      </c>
      <c r="C1058" s="31" t="s">
        <v>748</v>
      </c>
      <c r="D1058" s="32">
        <v>32063</v>
      </c>
      <c r="E1058" s="41" t="s">
        <v>12060</v>
      </c>
    </row>
    <row r="1059" spans="1:5" ht="36" x14ac:dyDescent="0.2">
      <c r="A1059" s="37" t="s">
        <v>9707</v>
      </c>
      <c r="B1059" s="30">
        <v>400</v>
      </c>
      <c r="C1059" s="31" t="s">
        <v>748</v>
      </c>
      <c r="D1059" s="32">
        <v>32063</v>
      </c>
      <c r="E1059" s="41" t="s">
        <v>12062</v>
      </c>
    </row>
    <row r="1060" spans="1:5" ht="36" x14ac:dyDescent="0.2">
      <c r="A1060" s="37" t="s">
        <v>9708</v>
      </c>
      <c r="B1060" s="30">
        <v>400</v>
      </c>
      <c r="C1060" s="31" t="s">
        <v>748</v>
      </c>
      <c r="D1060" s="32">
        <v>32063</v>
      </c>
      <c r="E1060" s="41" t="s">
        <v>12105</v>
      </c>
    </row>
    <row r="1061" spans="1:5" ht="36" x14ac:dyDescent="0.2">
      <c r="A1061" s="37" t="s">
        <v>9709</v>
      </c>
      <c r="B1061" s="30">
        <v>400</v>
      </c>
      <c r="C1061" s="31" t="s">
        <v>748</v>
      </c>
      <c r="D1061" s="32">
        <v>32063</v>
      </c>
      <c r="E1061" s="41" t="s">
        <v>12087</v>
      </c>
    </row>
    <row r="1062" spans="1:5" ht="36" x14ac:dyDescent="0.2">
      <c r="A1062" s="37" t="s">
        <v>9710</v>
      </c>
      <c r="B1062" s="30">
        <v>400</v>
      </c>
      <c r="C1062" s="31" t="s">
        <v>748</v>
      </c>
      <c r="D1062" s="32">
        <v>32063</v>
      </c>
      <c r="E1062" s="41" t="s">
        <v>12062</v>
      </c>
    </row>
    <row r="1063" spans="1:5" ht="36" x14ac:dyDescent="0.2">
      <c r="A1063" s="37" t="s">
        <v>9711</v>
      </c>
      <c r="B1063" s="30">
        <v>400</v>
      </c>
      <c r="C1063" s="31" t="s">
        <v>748</v>
      </c>
      <c r="D1063" s="32">
        <v>32063</v>
      </c>
      <c r="E1063" s="41" t="s">
        <v>12097</v>
      </c>
    </row>
    <row r="1064" spans="1:5" ht="36" x14ac:dyDescent="0.2">
      <c r="A1064" s="37" t="s">
        <v>9712</v>
      </c>
      <c r="B1064" s="30">
        <v>400</v>
      </c>
      <c r="C1064" s="31" t="s">
        <v>748</v>
      </c>
      <c r="D1064" s="32">
        <v>32063</v>
      </c>
      <c r="E1064" s="41" t="s">
        <v>12097</v>
      </c>
    </row>
    <row r="1065" spans="1:5" ht="36" x14ac:dyDescent="0.2">
      <c r="A1065" s="37" t="s">
        <v>9713</v>
      </c>
      <c r="B1065" s="30">
        <v>400</v>
      </c>
      <c r="C1065" s="31" t="s">
        <v>748</v>
      </c>
      <c r="D1065" s="32">
        <v>32063</v>
      </c>
      <c r="E1065" s="41" t="s">
        <v>12084</v>
      </c>
    </row>
    <row r="1066" spans="1:5" ht="36" x14ac:dyDescent="0.2">
      <c r="A1066" s="37" t="s">
        <v>9714</v>
      </c>
      <c r="B1066" s="30">
        <v>400</v>
      </c>
      <c r="C1066" s="31" t="s">
        <v>748</v>
      </c>
      <c r="D1066" s="32">
        <v>32063</v>
      </c>
      <c r="E1066" s="41" t="s">
        <v>12087</v>
      </c>
    </row>
    <row r="1067" spans="1:5" ht="36" x14ac:dyDescent="0.2">
      <c r="A1067" s="37" t="s">
        <v>9715</v>
      </c>
      <c r="B1067" s="30">
        <v>400</v>
      </c>
      <c r="C1067" s="31" t="s">
        <v>748</v>
      </c>
      <c r="D1067" s="32">
        <v>32063</v>
      </c>
      <c r="E1067" s="41" t="s">
        <v>12062</v>
      </c>
    </row>
    <row r="1068" spans="1:5" ht="36" x14ac:dyDescent="0.2">
      <c r="A1068" s="37" t="s">
        <v>9716</v>
      </c>
      <c r="B1068" s="30">
        <v>400</v>
      </c>
      <c r="C1068" s="31" t="s">
        <v>748</v>
      </c>
      <c r="D1068" s="32">
        <v>32063</v>
      </c>
      <c r="E1068" s="41" t="s">
        <v>12062</v>
      </c>
    </row>
    <row r="1069" spans="1:5" ht="24" x14ac:dyDescent="0.2">
      <c r="A1069" s="37" t="s">
        <v>4377</v>
      </c>
      <c r="B1069" s="30">
        <v>410</v>
      </c>
      <c r="C1069" s="31" t="s">
        <v>874</v>
      </c>
      <c r="D1069" s="32">
        <v>312000</v>
      </c>
      <c r="E1069" s="41" t="s">
        <v>12150</v>
      </c>
    </row>
    <row r="1070" spans="1:5" ht="24" x14ac:dyDescent="0.2">
      <c r="A1070" s="37" t="s">
        <v>4378</v>
      </c>
      <c r="B1070" s="30">
        <v>410</v>
      </c>
      <c r="C1070" s="31" t="s">
        <v>874</v>
      </c>
      <c r="D1070" s="32">
        <v>312000</v>
      </c>
      <c r="E1070" s="41" t="s">
        <v>12148</v>
      </c>
    </row>
    <row r="1071" spans="1:5" ht="24" x14ac:dyDescent="0.2">
      <c r="A1071" s="37" t="s">
        <v>3970</v>
      </c>
      <c r="B1071" s="30">
        <v>411</v>
      </c>
      <c r="C1071" s="31" t="s">
        <v>750</v>
      </c>
      <c r="D1071" s="32">
        <v>232900</v>
      </c>
      <c r="E1071" s="41" t="s">
        <v>12148</v>
      </c>
    </row>
    <row r="1072" spans="1:5" ht="24" x14ac:dyDescent="0.2">
      <c r="A1072" s="37" t="s">
        <v>7266</v>
      </c>
      <c r="B1072" s="30">
        <v>411</v>
      </c>
      <c r="C1072" s="31" t="s">
        <v>750</v>
      </c>
      <c r="D1072" s="32">
        <v>232900</v>
      </c>
      <c r="E1072" s="41" t="s">
        <v>12150</v>
      </c>
    </row>
    <row r="1073" spans="1:5" ht="24" x14ac:dyDescent="0.2">
      <c r="A1073" s="37" t="s">
        <v>9717</v>
      </c>
      <c r="B1073" s="30">
        <v>411</v>
      </c>
      <c r="C1073" s="31" t="s">
        <v>750</v>
      </c>
      <c r="D1073" s="32">
        <v>232900</v>
      </c>
      <c r="E1073" s="41" t="s">
        <v>12150</v>
      </c>
    </row>
    <row r="1074" spans="1:5" ht="24" x14ac:dyDescent="0.2">
      <c r="A1074" s="37" t="s">
        <v>4358</v>
      </c>
      <c r="B1074" s="30">
        <v>413</v>
      </c>
      <c r="C1074" s="31" t="s">
        <v>872</v>
      </c>
      <c r="D1074" s="32">
        <v>269900</v>
      </c>
      <c r="E1074" s="41" t="s">
        <v>12131</v>
      </c>
    </row>
    <row r="1075" spans="1:5" ht="24" x14ac:dyDescent="0.2">
      <c r="A1075" s="37" t="s">
        <v>4359</v>
      </c>
      <c r="B1075" s="30">
        <v>413</v>
      </c>
      <c r="C1075" s="31" t="s">
        <v>872</v>
      </c>
      <c r="D1075" s="32">
        <v>269900</v>
      </c>
      <c r="E1075" s="41" t="s">
        <v>12062</v>
      </c>
    </row>
    <row r="1076" spans="1:5" ht="24" x14ac:dyDescent="0.2">
      <c r="A1076" s="37" t="s">
        <v>4360</v>
      </c>
      <c r="B1076" s="30">
        <v>413</v>
      </c>
      <c r="C1076" s="31" t="s">
        <v>872</v>
      </c>
      <c r="D1076" s="32">
        <v>269900</v>
      </c>
      <c r="E1076" s="41" t="s">
        <v>12148</v>
      </c>
    </row>
    <row r="1077" spans="1:5" ht="24" x14ac:dyDescent="0.2">
      <c r="A1077" s="37" t="s">
        <v>4361</v>
      </c>
      <c r="B1077" s="30">
        <v>413</v>
      </c>
      <c r="C1077" s="31" t="s">
        <v>872</v>
      </c>
      <c r="D1077" s="32">
        <v>269900</v>
      </c>
      <c r="E1077" s="41" t="s">
        <v>12149</v>
      </c>
    </row>
    <row r="1078" spans="1:5" ht="24" x14ac:dyDescent="0.2">
      <c r="A1078" s="37" t="s">
        <v>4362</v>
      </c>
      <c r="B1078" s="30">
        <v>413</v>
      </c>
      <c r="C1078" s="31" t="s">
        <v>872</v>
      </c>
      <c r="D1078" s="32">
        <v>269900</v>
      </c>
      <c r="E1078" s="41" t="s">
        <v>12131</v>
      </c>
    </row>
    <row r="1079" spans="1:5" ht="24" x14ac:dyDescent="0.2">
      <c r="A1079" s="37" t="s">
        <v>5475</v>
      </c>
      <c r="B1079" s="30">
        <v>413</v>
      </c>
      <c r="C1079" s="31" t="s">
        <v>872</v>
      </c>
      <c r="D1079" s="32">
        <v>269900</v>
      </c>
      <c r="E1079" s="41" t="s">
        <v>12062</v>
      </c>
    </row>
    <row r="1080" spans="1:5" ht="24" x14ac:dyDescent="0.2">
      <c r="A1080" s="37" t="s">
        <v>7167</v>
      </c>
      <c r="B1080" s="30">
        <v>413</v>
      </c>
      <c r="C1080" s="31" t="s">
        <v>872</v>
      </c>
      <c r="D1080" s="32">
        <v>269900</v>
      </c>
      <c r="E1080" s="41" t="s">
        <v>12150</v>
      </c>
    </row>
    <row r="1081" spans="1:5" ht="24" x14ac:dyDescent="0.2">
      <c r="A1081" s="37" t="s">
        <v>9718</v>
      </c>
      <c r="B1081" s="30">
        <v>413</v>
      </c>
      <c r="C1081" s="31" t="s">
        <v>872</v>
      </c>
      <c r="D1081" s="32">
        <v>269900</v>
      </c>
      <c r="E1081" s="41" t="s">
        <v>12131</v>
      </c>
    </row>
    <row r="1082" spans="1:5" ht="24" x14ac:dyDescent="0.2">
      <c r="A1082" s="37" t="s">
        <v>9719</v>
      </c>
      <c r="B1082" s="30">
        <v>413</v>
      </c>
      <c r="C1082" s="31" t="s">
        <v>872</v>
      </c>
      <c r="D1082" s="32">
        <v>269900</v>
      </c>
      <c r="E1082" s="41" t="s">
        <v>12150</v>
      </c>
    </row>
    <row r="1083" spans="1:5" x14ac:dyDescent="0.2">
      <c r="A1083" s="37" t="s">
        <v>3082</v>
      </c>
      <c r="B1083" s="30">
        <v>416</v>
      </c>
      <c r="C1083" s="31" t="s">
        <v>376</v>
      </c>
      <c r="D1083" s="32">
        <v>6247</v>
      </c>
      <c r="E1083" s="41" t="s">
        <v>12083</v>
      </c>
    </row>
    <row r="1084" spans="1:5" x14ac:dyDescent="0.2">
      <c r="A1084" s="37" t="s">
        <v>5612</v>
      </c>
      <c r="B1084" s="30">
        <v>416</v>
      </c>
      <c r="C1084" s="31" t="s">
        <v>376</v>
      </c>
      <c r="D1084" s="32">
        <v>6247</v>
      </c>
      <c r="E1084" s="41" t="s">
        <v>12088</v>
      </c>
    </row>
    <row r="1085" spans="1:5" x14ac:dyDescent="0.2">
      <c r="A1085" s="37" t="s">
        <v>6461</v>
      </c>
      <c r="B1085" s="30">
        <v>416</v>
      </c>
      <c r="C1085" s="31" t="s">
        <v>376</v>
      </c>
      <c r="D1085" s="32">
        <v>6247</v>
      </c>
      <c r="E1085" s="41" t="s">
        <v>12092</v>
      </c>
    </row>
    <row r="1086" spans="1:5" x14ac:dyDescent="0.2">
      <c r="A1086" s="37" t="s">
        <v>9720</v>
      </c>
      <c r="B1086" s="30">
        <v>416</v>
      </c>
      <c r="C1086" s="31" t="s">
        <v>376</v>
      </c>
      <c r="D1086" s="32">
        <v>6247</v>
      </c>
      <c r="E1086" s="41" t="s">
        <v>12092</v>
      </c>
    </row>
    <row r="1087" spans="1:5" x14ac:dyDescent="0.2">
      <c r="A1087" s="37" t="s">
        <v>2878</v>
      </c>
      <c r="B1087" s="30">
        <v>417</v>
      </c>
      <c r="C1087" s="31" t="s">
        <v>272</v>
      </c>
      <c r="D1087" s="32">
        <v>2351</v>
      </c>
      <c r="E1087" s="41" t="s">
        <v>12067</v>
      </c>
    </row>
    <row r="1088" spans="1:5" x14ac:dyDescent="0.2">
      <c r="A1088" s="37" t="s">
        <v>2879</v>
      </c>
      <c r="B1088" s="30">
        <v>417</v>
      </c>
      <c r="C1088" s="31" t="s">
        <v>272</v>
      </c>
      <c r="D1088" s="32">
        <v>2351</v>
      </c>
      <c r="E1088" s="41" t="s">
        <v>12091</v>
      </c>
    </row>
    <row r="1089" spans="1:5" x14ac:dyDescent="0.2">
      <c r="A1089" s="37" t="s">
        <v>2880</v>
      </c>
      <c r="B1089" s="30">
        <v>417</v>
      </c>
      <c r="C1089" s="31" t="s">
        <v>272</v>
      </c>
      <c r="D1089" s="32">
        <v>2351</v>
      </c>
      <c r="E1089" s="41" t="s">
        <v>12084</v>
      </c>
    </row>
    <row r="1090" spans="1:5" x14ac:dyDescent="0.2">
      <c r="A1090" s="37" t="s">
        <v>2881</v>
      </c>
      <c r="B1090" s="30">
        <v>417</v>
      </c>
      <c r="C1090" s="31" t="s">
        <v>272</v>
      </c>
      <c r="D1090" s="32">
        <v>2351</v>
      </c>
      <c r="E1090" s="41" t="s">
        <v>12088</v>
      </c>
    </row>
    <row r="1091" spans="1:5" ht="24" x14ac:dyDescent="0.2">
      <c r="A1091" s="37" t="s">
        <v>6007</v>
      </c>
      <c r="B1091" s="30">
        <v>418</v>
      </c>
      <c r="C1091" s="31" t="s">
        <v>1189</v>
      </c>
      <c r="D1091" s="32">
        <v>44428</v>
      </c>
      <c r="E1091" s="41" t="s">
        <v>12084</v>
      </c>
    </row>
    <row r="1092" spans="1:5" ht="24" x14ac:dyDescent="0.2">
      <c r="A1092" s="37" t="s">
        <v>7652</v>
      </c>
      <c r="B1092" s="30">
        <v>418</v>
      </c>
      <c r="C1092" s="31" t="s">
        <v>1189</v>
      </c>
      <c r="D1092" s="32">
        <v>44428</v>
      </c>
      <c r="E1092" s="41" t="s">
        <v>12097</v>
      </c>
    </row>
    <row r="1093" spans="1:5" ht="24" x14ac:dyDescent="0.2">
      <c r="A1093" s="37" t="s">
        <v>7653</v>
      </c>
      <c r="B1093" s="30">
        <v>418</v>
      </c>
      <c r="C1093" s="31" t="s">
        <v>1189</v>
      </c>
      <c r="D1093" s="32">
        <v>44428</v>
      </c>
      <c r="E1093" s="41" t="s">
        <v>12097</v>
      </c>
    </row>
    <row r="1094" spans="1:5" ht="24" x14ac:dyDescent="0.2">
      <c r="A1094" s="37" t="s">
        <v>9721</v>
      </c>
      <c r="B1094" s="30">
        <v>418</v>
      </c>
      <c r="C1094" s="31" t="s">
        <v>1189</v>
      </c>
      <c r="D1094" s="32">
        <v>44428</v>
      </c>
      <c r="E1094" s="41" t="s">
        <v>12097</v>
      </c>
    </row>
    <row r="1095" spans="1:5" ht="24" x14ac:dyDescent="0.2">
      <c r="A1095" s="37" t="s">
        <v>9722</v>
      </c>
      <c r="B1095" s="30">
        <v>418</v>
      </c>
      <c r="C1095" s="31" t="s">
        <v>1189</v>
      </c>
      <c r="D1095" s="32">
        <v>44428</v>
      </c>
      <c r="E1095" s="41" t="s">
        <v>12097</v>
      </c>
    </row>
    <row r="1096" spans="1:5" ht="24" x14ac:dyDescent="0.2">
      <c r="A1096" s="37" t="s">
        <v>9723</v>
      </c>
      <c r="B1096" s="30">
        <v>418</v>
      </c>
      <c r="C1096" s="31" t="s">
        <v>1189</v>
      </c>
      <c r="D1096" s="32">
        <v>44428</v>
      </c>
      <c r="E1096" s="41" t="s">
        <v>12097</v>
      </c>
    </row>
    <row r="1097" spans="1:5" ht="24" x14ac:dyDescent="0.2">
      <c r="A1097" s="37" t="s">
        <v>9724</v>
      </c>
      <c r="B1097" s="30">
        <v>418</v>
      </c>
      <c r="C1097" s="31" t="s">
        <v>1189</v>
      </c>
      <c r="D1097" s="32">
        <v>44428</v>
      </c>
      <c r="E1097" s="41" t="s">
        <v>12084</v>
      </c>
    </row>
    <row r="1098" spans="1:5" x14ac:dyDescent="0.2">
      <c r="A1098" s="37" t="s">
        <v>3986</v>
      </c>
      <c r="B1098" s="30">
        <v>419</v>
      </c>
      <c r="C1098" s="31" t="s">
        <v>758</v>
      </c>
      <c r="D1098" s="32">
        <v>1739</v>
      </c>
      <c r="E1098" s="41" t="s">
        <v>12084</v>
      </c>
    </row>
    <row r="1099" spans="1:5" x14ac:dyDescent="0.2">
      <c r="A1099" s="37" t="s">
        <v>3987</v>
      </c>
      <c r="B1099" s="30">
        <v>419</v>
      </c>
      <c r="C1099" s="31" t="s">
        <v>758</v>
      </c>
      <c r="D1099" s="32">
        <v>1739</v>
      </c>
      <c r="E1099" s="41" t="s">
        <v>12067</v>
      </c>
    </row>
    <row r="1100" spans="1:5" x14ac:dyDescent="0.2">
      <c r="A1100" s="37" t="s">
        <v>3988</v>
      </c>
      <c r="B1100" s="30">
        <v>419</v>
      </c>
      <c r="C1100" s="31" t="s">
        <v>758</v>
      </c>
      <c r="D1100" s="32">
        <v>1739</v>
      </c>
      <c r="E1100" s="41" t="s">
        <v>12088</v>
      </c>
    </row>
    <row r="1101" spans="1:5" x14ac:dyDescent="0.2">
      <c r="A1101" s="37" t="s">
        <v>2569</v>
      </c>
      <c r="B1101" s="30">
        <v>420</v>
      </c>
      <c r="C1101" s="31" t="s">
        <v>96</v>
      </c>
      <c r="D1101" s="32">
        <v>1992</v>
      </c>
      <c r="E1101" s="41" t="s">
        <v>12091</v>
      </c>
    </row>
    <row r="1102" spans="1:5" x14ac:dyDescent="0.2">
      <c r="A1102" s="37" t="s">
        <v>3989</v>
      </c>
      <c r="B1102" s="30">
        <v>420</v>
      </c>
      <c r="C1102" s="31" t="s">
        <v>96</v>
      </c>
      <c r="D1102" s="32">
        <v>1992</v>
      </c>
      <c r="E1102" s="41" t="s">
        <v>12088</v>
      </c>
    </row>
    <row r="1103" spans="1:5" x14ac:dyDescent="0.2">
      <c r="A1103" s="37" t="s">
        <v>3990</v>
      </c>
      <c r="B1103" s="30">
        <v>420</v>
      </c>
      <c r="C1103" s="31" t="s">
        <v>96</v>
      </c>
      <c r="D1103" s="32">
        <v>1992</v>
      </c>
      <c r="E1103" s="41" t="s">
        <v>12084</v>
      </c>
    </row>
    <row r="1104" spans="1:5" x14ac:dyDescent="0.2">
      <c r="A1104" s="37" t="s">
        <v>3991</v>
      </c>
      <c r="B1104" s="30">
        <v>420</v>
      </c>
      <c r="C1104" s="31" t="s">
        <v>96</v>
      </c>
      <c r="D1104" s="32">
        <v>1992</v>
      </c>
      <c r="E1104" s="41" t="s">
        <v>12067</v>
      </c>
    </row>
    <row r="1105" spans="1:5" ht="24" x14ac:dyDescent="0.2">
      <c r="A1105" s="37" t="s">
        <v>4000</v>
      </c>
      <c r="B1105" s="30">
        <v>424</v>
      </c>
      <c r="C1105" s="31" t="s">
        <v>760</v>
      </c>
      <c r="D1105" s="32">
        <v>1739</v>
      </c>
      <c r="E1105" s="41" t="s">
        <v>12086</v>
      </c>
    </row>
    <row r="1106" spans="1:5" ht="24" x14ac:dyDescent="0.2">
      <c r="A1106" s="37" t="s">
        <v>4001</v>
      </c>
      <c r="B1106" s="30">
        <v>424</v>
      </c>
      <c r="C1106" s="31" t="s">
        <v>760</v>
      </c>
      <c r="D1106" s="32">
        <v>1739</v>
      </c>
      <c r="E1106" s="41" t="s">
        <v>12083</v>
      </c>
    </row>
    <row r="1107" spans="1:5" ht="24" x14ac:dyDescent="0.2">
      <c r="A1107" s="37" t="s">
        <v>4002</v>
      </c>
      <c r="B1107" s="30">
        <v>424</v>
      </c>
      <c r="C1107" s="31" t="s">
        <v>760</v>
      </c>
      <c r="D1107" s="32">
        <v>1739</v>
      </c>
      <c r="E1107" s="41" t="s">
        <v>12098</v>
      </c>
    </row>
    <row r="1108" spans="1:5" ht="24" x14ac:dyDescent="0.2">
      <c r="A1108" s="37" t="s">
        <v>4003</v>
      </c>
      <c r="B1108" s="30">
        <v>424</v>
      </c>
      <c r="C1108" s="31" t="s">
        <v>760</v>
      </c>
      <c r="D1108" s="32">
        <v>1739</v>
      </c>
      <c r="E1108" s="41" t="s">
        <v>12061</v>
      </c>
    </row>
    <row r="1109" spans="1:5" ht="24" x14ac:dyDescent="0.2">
      <c r="A1109" s="37" t="s">
        <v>5621</v>
      </c>
      <c r="B1109" s="30">
        <v>424</v>
      </c>
      <c r="C1109" s="31" t="s">
        <v>760</v>
      </c>
      <c r="D1109" s="32">
        <v>1739</v>
      </c>
      <c r="E1109" s="41" t="s">
        <v>12106</v>
      </c>
    </row>
    <row r="1110" spans="1:5" ht="24" x14ac:dyDescent="0.2">
      <c r="A1110" s="37" t="s">
        <v>5644</v>
      </c>
      <c r="B1110" s="30">
        <v>424</v>
      </c>
      <c r="C1110" s="31" t="s">
        <v>760</v>
      </c>
      <c r="D1110" s="32">
        <v>1739</v>
      </c>
      <c r="E1110" s="41" t="s">
        <v>12082</v>
      </c>
    </row>
    <row r="1111" spans="1:5" ht="24" x14ac:dyDescent="0.2">
      <c r="A1111" s="37" t="s">
        <v>6418</v>
      </c>
      <c r="B1111" s="30">
        <v>424</v>
      </c>
      <c r="C1111" s="31" t="s">
        <v>760</v>
      </c>
      <c r="D1111" s="32">
        <v>1739</v>
      </c>
      <c r="E1111" s="41" t="s">
        <v>12091</v>
      </c>
    </row>
    <row r="1112" spans="1:5" ht="24" x14ac:dyDescent="0.2">
      <c r="A1112" s="37" t="s">
        <v>9282</v>
      </c>
      <c r="B1112" s="30">
        <v>424</v>
      </c>
      <c r="C1112" s="31" t="s">
        <v>760</v>
      </c>
      <c r="D1112" s="32">
        <v>1739</v>
      </c>
      <c r="E1112" s="41" t="s">
        <v>12096</v>
      </c>
    </row>
    <row r="1113" spans="1:5" ht="24" x14ac:dyDescent="0.2">
      <c r="A1113" s="37" t="s">
        <v>9725</v>
      </c>
      <c r="B1113" s="30">
        <v>424</v>
      </c>
      <c r="C1113" s="31" t="s">
        <v>760</v>
      </c>
      <c r="D1113" s="32">
        <v>1739</v>
      </c>
      <c r="E1113" s="41" t="s">
        <v>12082</v>
      </c>
    </row>
    <row r="1114" spans="1:5" ht="24" x14ac:dyDescent="0.2">
      <c r="A1114" s="37" t="s">
        <v>9726</v>
      </c>
      <c r="B1114" s="30">
        <v>424</v>
      </c>
      <c r="C1114" s="31" t="s">
        <v>760</v>
      </c>
      <c r="D1114" s="32">
        <v>1739</v>
      </c>
      <c r="E1114" s="41" t="s">
        <v>12091</v>
      </c>
    </row>
    <row r="1115" spans="1:5" ht="24" x14ac:dyDescent="0.2">
      <c r="A1115" s="37" t="s">
        <v>3992</v>
      </c>
      <c r="B1115" s="30">
        <v>425</v>
      </c>
      <c r="C1115" s="31" t="s">
        <v>759</v>
      </c>
      <c r="D1115" s="32">
        <v>39296</v>
      </c>
      <c r="E1115" s="41" t="s">
        <v>12097</v>
      </c>
    </row>
    <row r="1116" spans="1:5" ht="24" x14ac:dyDescent="0.2">
      <c r="A1116" s="37" t="s">
        <v>3993</v>
      </c>
      <c r="B1116" s="30">
        <v>425</v>
      </c>
      <c r="C1116" s="31" t="s">
        <v>759</v>
      </c>
      <c r="D1116" s="32">
        <v>39296</v>
      </c>
      <c r="E1116" s="41" t="s">
        <v>12062</v>
      </c>
    </row>
    <row r="1117" spans="1:5" ht="24" x14ac:dyDescent="0.2">
      <c r="A1117" s="37" t="s">
        <v>3994</v>
      </c>
      <c r="B1117" s="30">
        <v>425</v>
      </c>
      <c r="C1117" s="31" t="s">
        <v>759</v>
      </c>
      <c r="D1117" s="32">
        <v>39296</v>
      </c>
      <c r="E1117" s="41" t="s">
        <v>12087</v>
      </c>
    </row>
    <row r="1118" spans="1:5" ht="24" x14ac:dyDescent="0.2">
      <c r="A1118" s="37" t="s">
        <v>3995</v>
      </c>
      <c r="B1118" s="30">
        <v>425</v>
      </c>
      <c r="C1118" s="31" t="s">
        <v>759</v>
      </c>
      <c r="D1118" s="32">
        <v>44460</v>
      </c>
      <c r="E1118" s="41" t="s">
        <v>12100</v>
      </c>
    </row>
    <row r="1119" spans="1:5" ht="24" x14ac:dyDescent="0.2">
      <c r="A1119" s="37" t="s">
        <v>6006</v>
      </c>
      <c r="B1119" s="30">
        <v>425</v>
      </c>
      <c r="C1119" s="31" t="s">
        <v>759</v>
      </c>
      <c r="D1119" s="32">
        <v>39296</v>
      </c>
      <c r="E1119" s="41" t="s">
        <v>12084</v>
      </c>
    </row>
    <row r="1120" spans="1:5" ht="24" x14ac:dyDescent="0.2">
      <c r="A1120" s="37" t="s">
        <v>7290</v>
      </c>
      <c r="B1120" s="30">
        <v>425</v>
      </c>
      <c r="C1120" s="31" t="s">
        <v>759</v>
      </c>
      <c r="D1120" s="32">
        <v>39296</v>
      </c>
      <c r="E1120" s="41" t="s">
        <v>12084</v>
      </c>
    </row>
    <row r="1121" spans="1:5" ht="24" x14ac:dyDescent="0.2">
      <c r="A1121" s="37" t="s">
        <v>7694</v>
      </c>
      <c r="B1121" s="30">
        <v>425</v>
      </c>
      <c r="C1121" s="31" t="s">
        <v>759</v>
      </c>
      <c r="D1121" s="32">
        <v>39296</v>
      </c>
      <c r="E1121" s="41" t="s">
        <v>12070</v>
      </c>
    </row>
    <row r="1122" spans="1:5" ht="24" x14ac:dyDescent="0.2">
      <c r="A1122" s="37" t="s">
        <v>9727</v>
      </c>
      <c r="B1122" s="30">
        <v>425</v>
      </c>
      <c r="C1122" s="31" t="s">
        <v>759</v>
      </c>
      <c r="D1122" s="32">
        <v>39296</v>
      </c>
      <c r="E1122" s="41" t="s">
        <v>12070</v>
      </c>
    </row>
    <row r="1123" spans="1:5" ht="24" x14ac:dyDescent="0.2">
      <c r="A1123" s="37" t="s">
        <v>9728</v>
      </c>
      <c r="B1123" s="30">
        <v>425</v>
      </c>
      <c r="C1123" s="31" t="s">
        <v>759</v>
      </c>
      <c r="D1123" s="32">
        <v>39296</v>
      </c>
      <c r="E1123" s="41" t="s">
        <v>12070</v>
      </c>
    </row>
    <row r="1124" spans="1:5" ht="24" x14ac:dyDescent="0.2">
      <c r="A1124" s="37" t="s">
        <v>2584</v>
      </c>
      <c r="B1124" s="30">
        <v>427</v>
      </c>
      <c r="C1124" s="31" t="s">
        <v>113</v>
      </c>
      <c r="D1124" s="32">
        <v>16416</v>
      </c>
      <c r="E1124" s="41" t="s">
        <v>12097</v>
      </c>
    </row>
    <row r="1125" spans="1:5" ht="24" x14ac:dyDescent="0.2">
      <c r="A1125" s="37" t="s">
        <v>2677</v>
      </c>
      <c r="B1125" s="30">
        <v>427</v>
      </c>
      <c r="C1125" s="31" t="s">
        <v>113</v>
      </c>
      <c r="D1125" s="32">
        <v>16416</v>
      </c>
      <c r="E1125" s="41" t="s">
        <v>12078</v>
      </c>
    </row>
    <row r="1126" spans="1:5" ht="24" x14ac:dyDescent="0.2">
      <c r="A1126" s="37" t="s">
        <v>3997</v>
      </c>
      <c r="B1126" s="30">
        <v>427</v>
      </c>
      <c r="C1126" s="31" t="s">
        <v>113</v>
      </c>
      <c r="D1126" s="32">
        <v>16416</v>
      </c>
      <c r="E1126" s="41" t="s">
        <v>12126</v>
      </c>
    </row>
    <row r="1127" spans="1:5" ht="24" x14ac:dyDescent="0.2">
      <c r="A1127" s="37" t="s">
        <v>4189</v>
      </c>
      <c r="B1127" s="30">
        <v>427</v>
      </c>
      <c r="C1127" s="31" t="s">
        <v>113</v>
      </c>
      <c r="D1127" s="32">
        <v>16416</v>
      </c>
      <c r="E1127" s="41" t="s">
        <v>12077</v>
      </c>
    </row>
    <row r="1128" spans="1:5" ht="24" x14ac:dyDescent="0.2">
      <c r="A1128" s="37" t="s">
        <v>7089</v>
      </c>
      <c r="B1128" s="30">
        <v>427</v>
      </c>
      <c r="C1128" s="31" t="s">
        <v>113</v>
      </c>
      <c r="D1128" s="32">
        <v>16416</v>
      </c>
      <c r="E1128" s="41" t="s">
        <v>12062</v>
      </c>
    </row>
    <row r="1129" spans="1:5" ht="24" x14ac:dyDescent="0.2">
      <c r="A1129" s="37" t="s">
        <v>7269</v>
      </c>
      <c r="B1129" s="30">
        <v>427</v>
      </c>
      <c r="C1129" s="31" t="s">
        <v>113</v>
      </c>
      <c r="D1129" s="32">
        <v>16416</v>
      </c>
      <c r="E1129" s="41" t="s">
        <v>12151</v>
      </c>
    </row>
    <row r="1130" spans="1:5" ht="24" x14ac:dyDescent="0.2">
      <c r="A1130" s="37" t="s">
        <v>7527</v>
      </c>
      <c r="B1130" s="30">
        <v>427</v>
      </c>
      <c r="C1130" s="31" t="s">
        <v>113</v>
      </c>
      <c r="D1130" s="32">
        <v>16416</v>
      </c>
      <c r="E1130" s="41" t="s">
        <v>12108</v>
      </c>
    </row>
    <row r="1131" spans="1:5" ht="24" x14ac:dyDescent="0.2">
      <c r="A1131" s="37" t="s">
        <v>7984</v>
      </c>
      <c r="B1131" s="30">
        <v>427</v>
      </c>
      <c r="C1131" s="31" t="s">
        <v>113</v>
      </c>
      <c r="D1131" s="32">
        <v>16416</v>
      </c>
      <c r="E1131" s="41" t="s">
        <v>12075</v>
      </c>
    </row>
    <row r="1132" spans="1:5" ht="24" x14ac:dyDescent="0.2">
      <c r="A1132" s="37" t="s">
        <v>8485</v>
      </c>
      <c r="B1132" s="30">
        <v>427</v>
      </c>
      <c r="C1132" s="31" t="s">
        <v>113</v>
      </c>
      <c r="D1132" s="32">
        <v>16416</v>
      </c>
      <c r="E1132" s="41" t="s">
        <v>12117</v>
      </c>
    </row>
    <row r="1133" spans="1:5" ht="24" x14ac:dyDescent="0.2">
      <c r="A1133" s="37" t="s">
        <v>9236</v>
      </c>
      <c r="B1133" s="30">
        <v>427</v>
      </c>
      <c r="C1133" s="31" t="s">
        <v>113</v>
      </c>
      <c r="D1133" s="32">
        <v>16416</v>
      </c>
      <c r="E1133" s="41" t="s">
        <v>12080</v>
      </c>
    </row>
    <row r="1134" spans="1:5" ht="24" x14ac:dyDescent="0.2">
      <c r="A1134" s="37" t="s">
        <v>9729</v>
      </c>
      <c r="B1134" s="30">
        <v>427</v>
      </c>
      <c r="C1134" s="31" t="s">
        <v>113</v>
      </c>
      <c r="D1134" s="32">
        <v>16416</v>
      </c>
      <c r="E1134" s="41" t="s">
        <v>12087</v>
      </c>
    </row>
    <row r="1135" spans="1:5" ht="24" x14ac:dyDescent="0.2">
      <c r="A1135" s="37" t="s">
        <v>9730</v>
      </c>
      <c r="B1135" s="30">
        <v>427</v>
      </c>
      <c r="C1135" s="31" t="s">
        <v>113</v>
      </c>
      <c r="D1135" s="32">
        <v>16416</v>
      </c>
      <c r="E1135" s="41" t="s">
        <v>12117</v>
      </c>
    </row>
    <row r="1136" spans="1:5" ht="24" x14ac:dyDescent="0.2">
      <c r="A1136" s="37" t="s">
        <v>9731</v>
      </c>
      <c r="B1136" s="30">
        <v>427</v>
      </c>
      <c r="C1136" s="31" t="s">
        <v>113</v>
      </c>
      <c r="D1136" s="32">
        <v>16416</v>
      </c>
      <c r="E1136" s="41" t="s">
        <v>12075</v>
      </c>
    </row>
    <row r="1137" spans="1:5" ht="24" x14ac:dyDescent="0.2">
      <c r="A1137" s="37" t="s">
        <v>9732</v>
      </c>
      <c r="B1137" s="30">
        <v>427</v>
      </c>
      <c r="C1137" s="31" t="s">
        <v>113</v>
      </c>
      <c r="D1137" s="32">
        <v>16416</v>
      </c>
      <c r="E1137" s="41" t="s">
        <v>12062</v>
      </c>
    </row>
    <row r="1138" spans="1:5" ht="24" x14ac:dyDescent="0.2">
      <c r="A1138" s="37" t="s">
        <v>9733</v>
      </c>
      <c r="B1138" s="30">
        <v>427</v>
      </c>
      <c r="C1138" s="31" t="s">
        <v>113</v>
      </c>
      <c r="D1138" s="32">
        <v>16416</v>
      </c>
      <c r="E1138" s="41" t="s">
        <v>12080</v>
      </c>
    </row>
    <row r="1139" spans="1:5" ht="24" x14ac:dyDescent="0.2">
      <c r="A1139" s="37" t="s">
        <v>9734</v>
      </c>
      <c r="B1139" s="30">
        <v>427</v>
      </c>
      <c r="C1139" s="31" t="s">
        <v>113</v>
      </c>
      <c r="D1139" s="32">
        <v>16416</v>
      </c>
      <c r="E1139" s="41" t="s">
        <v>12108</v>
      </c>
    </row>
    <row r="1140" spans="1:5" ht="24" x14ac:dyDescent="0.2">
      <c r="A1140" s="37" t="s">
        <v>9735</v>
      </c>
      <c r="B1140" s="30">
        <v>427</v>
      </c>
      <c r="C1140" s="31" t="s">
        <v>113</v>
      </c>
      <c r="D1140" s="32">
        <v>16416</v>
      </c>
      <c r="E1140" s="41" t="s">
        <v>12151</v>
      </c>
    </row>
    <row r="1141" spans="1:5" ht="24" x14ac:dyDescent="0.2">
      <c r="A1141" s="37" t="s">
        <v>9736</v>
      </c>
      <c r="B1141" s="30">
        <v>427</v>
      </c>
      <c r="C1141" s="31" t="s">
        <v>113</v>
      </c>
      <c r="D1141" s="32">
        <v>16416</v>
      </c>
      <c r="E1141" s="41" t="s">
        <v>12062</v>
      </c>
    </row>
    <row r="1142" spans="1:5" ht="24" x14ac:dyDescent="0.2">
      <c r="A1142" s="37" t="s">
        <v>9737</v>
      </c>
      <c r="B1142" s="30">
        <v>427</v>
      </c>
      <c r="C1142" s="31" t="s">
        <v>113</v>
      </c>
      <c r="D1142" s="32">
        <v>16416</v>
      </c>
      <c r="E1142" s="41" t="s">
        <v>12126</v>
      </c>
    </row>
    <row r="1143" spans="1:5" ht="24" x14ac:dyDescent="0.2">
      <c r="A1143" s="37" t="s">
        <v>9738</v>
      </c>
      <c r="B1143" s="30">
        <v>427</v>
      </c>
      <c r="C1143" s="31" t="s">
        <v>113</v>
      </c>
      <c r="D1143" s="32">
        <v>16416</v>
      </c>
      <c r="E1143" s="41" t="s">
        <v>12151</v>
      </c>
    </row>
    <row r="1144" spans="1:5" ht="24" x14ac:dyDescent="0.2">
      <c r="A1144" s="37" t="s">
        <v>9739</v>
      </c>
      <c r="B1144" s="30">
        <v>427</v>
      </c>
      <c r="C1144" s="31" t="s">
        <v>113</v>
      </c>
      <c r="D1144" s="32">
        <v>16416</v>
      </c>
      <c r="E1144" s="41" t="s">
        <v>12087</v>
      </c>
    </row>
    <row r="1145" spans="1:5" ht="24" x14ac:dyDescent="0.2">
      <c r="A1145" s="37" t="s">
        <v>2586</v>
      </c>
      <c r="B1145" s="30">
        <v>428</v>
      </c>
      <c r="C1145" s="31" t="s">
        <v>115</v>
      </c>
      <c r="D1145" s="32">
        <v>12345</v>
      </c>
      <c r="E1145" s="41" t="s">
        <v>12097</v>
      </c>
    </row>
    <row r="1146" spans="1:5" ht="24" x14ac:dyDescent="0.2">
      <c r="A1146" s="37" t="s">
        <v>2680</v>
      </c>
      <c r="B1146" s="30">
        <v>428</v>
      </c>
      <c r="C1146" s="31" t="s">
        <v>115</v>
      </c>
      <c r="D1146" s="32">
        <v>12345</v>
      </c>
      <c r="E1146" s="41" t="s">
        <v>12078</v>
      </c>
    </row>
    <row r="1147" spans="1:5" ht="24" x14ac:dyDescent="0.2">
      <c r="A1147" s="37" t="s">
        <v>3998</v>
      </c>
      <c r="B1147" s="30">
        <v>428</v>
      </c>
      <c r="C1147" s="31" t="s">
        <v>115</v>
      </c>
      <c r="D1147" s="32">
        <v>12345</v>
      </c>
      <c r="E1147" s="41" t="s">
        <v>12075</v>
      </c>
    </row>
    <row r="1148" spans="1:5" ht="24" x14ac:dyDescent="0.2">
      <c r="A1148" s="37" t="s">
        <v>3999</v>
      </c>
      <c r="B1148" s="30">
        <v>428</v>
      </c>
      <c r="C1148" s="31" t="s">
        <v>115</v>
      </c>
      <c r="D1148" s="32">
        <v>12345</v>
      </c>
      <c r="E1148" s="41" t="s">
        <v>12126</v>
      </c>
    </row>
    <row r="1149" spans="1:5" ht="24" x14ac:dyDescent="0.2">
      <c r="A1149" s="37" t="s">
        <v>4188</v>
      </c>
      <c r="B1149" s="30">
        <v>428</v>
      </c>
      <c r="C1149" s="31" t="s">
        <v>115</v>
      </c>
      <c r="D1149" s="32">
        <v>12345</v>
      </c>
      <c r="E1149" s="41" t="s">
        <v>12077</v>
      </c>
    </row>
    <row r="1150" spans="1:5" ht="24" x14ac:dyDescent="0.2">
      <c r="A1150" s="37" t="s">
        <v>7079</v>
      </c>
      <c r="B1150" s="30">
        <v>428</v>
      </c>
      <c r="C1150" s="31" t="s">
        <v>115</v>
      </c>
      <c r="D1150" s="32">
        <v>12345</v>
      </c>
      <c r="E1150" s="41" t="s">
        <v>12062</v>
      </c>
    </row>
    <row r="1151" spans="1:5" ht="24" x14ac:dyDescent="0.2">
      <c r="A1151" s="37" t="s">
        <v>7404</v>
      </c>
      <c r="B1151" s="30">
        <v>428</v>
      </c>
      <c r="C1151" s="31" t="s">
        <v>115</v>
      </c>
      <c r="D1151" s="32">
        <v>12345</v>
      </c>
      <c r="E1151" s="41" t="s">
        <v>12151</v>
      </c>
    </row>
    <row r="1152" spans="1:5" ht="24" x14ac:dyDescent="0.2">
      <c r="A1152" s="37" t="s">
        <v>7526</v>
      </c>
      <c r="B1152" s="30">
        <v>428</v>
      </c>
      <c r="C1152" s="31" t="s">
        <v>115</v>
      </c>
      <c r="D1152" s="32">
        <v>12345</v>
      </c>
      <c r="E1152" s="41" t="s">
        <v>12108</v>
      </c>
    </row>
    <row r="1153" spans="1:5" ht="24" x14ac:dyDescent="0.2">
      <c r="A1153" s="37" t="s">
        <v>8480</v>
      </c>
      <c r="B1153" s="30">
        <v>428</v>
      </c>
      <c r="C1153" s="31" t="s">
        <v>115</v>
      </c>
      <c r="D1153" s="32">
        <v>12345</v>
      </c>
      <c r="E1153" s="41" t="s">
        <v>12117</v>
      </c>
    </row>
    <row r="1154" spans="1:5" ht="24" x14ac:dyDescent="0.2">
      <c r="A1154" s="37" t="s">
        <v>8588</v>
      </c>
      <c r="B1154" s="30">
        <v>428</v>
      </c>
      <c r="C1154" s="31" t="s">
        <v>115</v>
      </c>
      <c r="D1154" s="32">
        <v>12345</v>
      </c>
      <c r="E1154" s="41" t="s">
        <v>12080</v>
      </c>
    </row>
    <row r="1155" spans="1:5" ht="24" x14ac:dyDescent="0.2">
      <c r="A1155" s="37" t="s">
        <v>9740</v>
      </c>
      <c r="B1155" s="30">
        <v>428</v>
      </c>
      <c r="C1155" s="31" t="s">
        <v>115</v>
      </c>
      <c r="D1155" s="32">
        <v>12345</v>
      </c>
      <c r="E1155" s="41" t="s">
        <v>12108</v>
      </c>
    </row>
    <row r="1156" spans="1:5" ht="24" x14ac:dyDescent="0.2">
      <c r="A1156" s="37" t="s">
        <v>9741</v>
      </c>
      <c r="B1156" s="30">
        <v>428</v>
      </c>
      <c r="C1156" s="31" t="s">
        <v>115</v>
      </c>
      <c r="D1156" s="32">
        <v>12345</v>
      </c>
      <c r="E1156" s="41" t="s">
        <v>12087</v>
      </c>
    </row>
    <row r="1157" spans="1:5" ht="24" x14ac:dyDescent="0.2">
      <c r="A1157" s="37" t="s">
        <v>9742</v>
      </c>
      <c r="B1157" s="30">
        <v>428</v>
      </c>
      <c r="C1157" s="31" t="s">
        <v>115</v>
      </c>
      <c r="D1157" s="32">
        <v>12345</v>
      </c>
      <c r="E1157" s="41" t="s">
        <v>12062</v>
      </c>
    </row>
    <row r="1158" spans="1:5" ht="24" x14ac:dyDescent="0.2">
      <c r="A1158" s="37" t="s">
        <v>9743</v>
      </c>
      <c r="B1158" s="30">
        <v>428</v>
      </c>
      <c r="C1158" s="31" t="s">
        <v>115</v>
      </c>
      <c r="D1158" s="32">
        <v>12345</v>
      </c>
      <c r="E1158" s="41" t="s">
        <v>12080</v>
      </c>
    </row>
    <row r="1159" spans="1:5" ht="24" x14ac:dyDescent="0.2">
      <c r="A1159" s="37" t="s">
        <v>9744</v>
      </c>
      <c r="B1159" s="30">
        <v>428</v>
      </c>
      <c r="C1159" s="31" t="s">
        <v>115</v>
      </c>
      <c r="D1159" s="32">
        <v>12345</v>
      </c>
      <c r="E1159" s="41" t="s">
        <v>12117</v>
      </c>
    </row>
    <row r="1160" spans="1:5" ht="24" x14ac:dyDescent="0.2">
      <c r="A1160" s="37" t="s">
        <v>9745</v>
      </c>
      <c r="B1160" s="30">
        <v>428</v>
      </c>
      <c r="C1160" s="31" t="s">
        <v>115</v>
      </c>
      <c r="D1160" s="32">
        <v>12345</v>
      </c>
      <c r="E1160" s="41" t="s">
        <v>12151</v>
      </c>
    </row>
    <row r="1161" spans="1:5" ht="24" x14ac:dyDescent="0.2">
      <c r="A1161" s="37" t="s">
        <v>9746</v>
      </c>
      <c r="B1161" s="30">
        <v>428</v>
      </c>
      <c r="C1161" s="31" t="s">
        <v>115</v>
      </c>
      <c r="D1161" s="32">
        <v>12345</v>
      </c>
      <c r="E1161" s="41" t="s">
        <v>12062</v>
      </c>
    </row>
    <row r="1162" spans="1:5" ht="24" x14ac:dyDescent="0.2">
      <c r="A1162" s="37" t="s">
        <v>9747</v>
      </c>
      <c r="B1162" s="30">
        <v>428</v>
      </c>
      <c r="C1162" s="31" t="s">
        <v>115</v>
      </c>
      <c r="D1162" s="32">
        <v>12345</v>
      </c>
      <c r="E1162" s="41" t="s">
        <v>12108</v>
      </c>
    </row>
    <row r="1163" spans="1:5" ht="24" x14ac:dyDescent="0.2">
      <c r="A1163" s="37" t="s">
        <v>9748</v>
      </c>
      <c r="B1163" s="30">
        <v>428</v>
      </c>
      <c r="C1163" s="31" t="s">
        <v>115</v>
      </c>
      <c r="D1163" s="32">
        <v>12345</v>
      </c>
      <c r="E1163" s="41" t="s">
        <v>12126</v>
      </c>
    </row>
    <row r="1164" spans="1:5" ht="24" x14ac:dyDescent="0.2">
      <c r="A1164" s="37" t="s">
        <v>9749</v>
      </c>
      <c r="B1164" s="30">
        <v>428</v>
      </c>
      <c r="C1164" s="31" t="s">
        <v>115</v>
      </c>
      <c r="D1164" s="32">
        <v>12345</v>
      </c>
      <c r="E1164" s="41" t="s">
        <v>12087</v>
      </c>
    </row>
    <row r="1165" spans="1:5" ht="24" x14ac:dyDescent="0.2">
      <c r="A1165" s="37" t="s">
        <v>9750</v>
      </c>
      <c r="B1165" s="30">
        <v>428</v>
      </c>
      <c r="C1165" s="31" t="s">
        <v>115</v>
      </c>
      <c r="D1165" s="32">
        <v>12345</v>
      </c>
      <c r="E1165" s="41" t="s">
        <v>12117</v>
      </c>
    </row>
    <row r="1166" spans="1:5" ht="24" x14ac:dyDescent="0.2">
      <c r="A1166" s="37" t="s">
        <v>4010</v>
      </c>
      <c r="B1166" s="30">
        <v>429</v>
      </c>
      <c r="C1166" s="31" t="s">
        <v>762</v>
      </c>
      <c r="D1166" s="32">
        <v>1961</v>
      </c>
      <c r="E1166" s="41" t="s">
        <v>12108</v>
      </c>
    </row>
    <row r="1167" spans="1:5" ht="24" x14ac:dyDescent="0.2">
      <c r="A1167" s="37" t="s">
        <v>4577</v>
      </c>
      <c r="B1167" s="30">
        <v>429</v>
      </c>
      <c r="C1167" s="31" t="s">
        <v>762</v>
      </c>
      <c r="D1167" s="32">
        <v>1961</v>
      </c>
      <c r="E1167" s="41" t="s">
        <v>12086</v>
      </c>
    </row>
    <row r="1168" spans="1:5" ht="24" x14ac:dyDescent="0.2">
      <c r="A1168" s="37" t="s">
        <v>5027</v>
      </c>
      <c r="B1168" s="30">
        <v>429</v>
      </c>
      <c r="C1168" s="31" t="s">
        <v>762</v>
      </c>
      <c r="D1168" s="32">
        <v>1961</v>
      </c>
      <c r="E1168" s="41" t="s">
        <v>12065</v>
      </c>
    </row>
    <row r="1169" spans="1:5" ht="24" x14ac:dyDescent="0.2">
      <c r="A1169" s="37" t="s">
        <v>3842</v>
      </c>
      <c r="B1169" s="30">
        <v>430</v>
      </c>
      <c r="C1169" s="31" t="s">
        <v>716</v>
      </c>
      <c r="D1169" s="32">
        <v>101041</v>
      </c>
      <c r="E1169" s="41" t="s">
        <v>12086</v>
      </c>
    </row>
    <row r="1170" spans="1:5" ht="24" x14ac:dyDescent="0.2">
      <c r="A1170" s="37" t="s">
        <v>4008</v>
      </c>
      <c r="B1170" s="30">
        <v>430</v>
      </c>
      <c r="C1170" s="31" t="s">
        <v>716</v>
      </c>
      <c r="D1170" s="32">
        <v>101041</v>
      </c>
      <c r="E1170" s="41" t="s">
        <v>12108</v>
      </c>
    </row>
    <row r="1171" spans="1:5" ht="24" x14ac:dyDescent="0.2">
      <c r="A1171" s="37" t="s">
        <v>5216</v>
      </c>
      <c r="B1171" s="30">
        <v>430</v>
      </c>
      <c r="C1171" s="31" t="s">
        <v>716</v>
      </c>
      <c r="D1171" s="32">
        <v>101041</v>
      </c>
      <c r="E1171" s="41" t="s">
        <v>12065</v>
      </c>
    </row>
    <row r="1172" spans="1:5" ht="24" x14ac:dyDescent="0.2">
      <c r="A1172" s="37" t="s">
        <v>6746</v>
      </c>
      <c r="B1172" s="30">
        <v>430</v>
      </c>
      <c r="C1172" s="31" t="s">
        <v>716</v>
      </c>
      <c r="D1172" s="32">
        <v>101041</v>
      </c>
      <c r="E1172" s="41" t="s">
        <v>12108</v>
      </c>
    </row>
    <row r="1173" spans="1:5" ht="24" x14ac:dyDescent="0.2">
      <c r="A1173" s="37" t="s">
        <v>7285</v>
      </c>
      <c r="B1173" s="30">
        <v>430</v>
      </c>
      <c r="C1173" s="31" t="s">
        <v>716</v>
      </c>
      <c r="D1173" s="32">
        <v>101041</v>
      </c>
      <c r="E1173" s="41" t="s">
        <v>12100</v>
      </c>
    </row>
    <row r="1174" spans="1:5" ht="24" x14ac:dyDescent="0.2">
      <c r="A1174" s="37" t="s">
        <v>8156</v>
      </c>
      <c r="B1174" s="30">
        <v>430</v>
      </c>
      <c r="C1174" s="31" t="s">
        <v>716</v>
      </c>
      <c r="D1174" s="32">
        <v>101041</v>
      </c>
      <c r="E1174" s="41" t="s">
        <v>12126</v>
      </c>
    </row>
    <row r="1175" spans="1:5" ht="24" x14ac:dyDescent="0.2">
      <c r="A1175" s="37" t="s">
        <v>8242</v>
      </c>
      <c r="B1175" s="30">
        <v>430</v>
      </c>
      <c r="C1175" s="31" t="s">
        <v>716</v>
      </c>
      <c r="D1175" s="32">
        <v>101041</v>
      </c>
      <c r="E1175" s="41" t="s">
        <v>12122</v>
      </c>
    </row>
    <row r="1176" spans="1:5" ht="24" x14ac:dyDescent="0.2">
      <c r="A1176" s="37" t="s">
        <v>9751</v>
      </c>
      <c r="B1176" s="30">
        <v>430</v>
      </c>
      <c r="C1176" s="31" t="s">
        <v>716</v>
      </c>
      <c r="D1176" s="32">
        <v>101041</v>
      </c>
      <c r="E1176" s="41" t="s">
        <v>12122</v>
      </c>
    </row>
    <row r="1177" spans="1:5" ht="24" x14ac:dyDescent="0.2">
      <c r="A1177" s="37" t="s">
        <v>9752</v>
      </c>
      <c r="B1177" s="30">
        <v>430</v>
      </c>
      <c r="C1177" s="31" t="s">
        <v>716</v>
      </c>
      <c r="D1177" s="32">
        <v>101041</v>
      </c>
      <c r="E1177" s="41" t="s">
        <v>12126</v>
      </c>
    </row>
    <row r="1178" spans="1:5" ht="24" x14ac:dyDescent="0.2">
      <c r="A1178" s="37" t="s">
        <v>9753</v>
      </c>
      <c r="B1178" s="30">
        <v>430</v>
      </c>
      <c r="C1178" s="31" t="s">
        <v>716</v>
      </c>
      <c r="D1178" s="32">
        <v>101041</v>
      </c>
      <c r="E1178" s="41" t="s">
        <v>12111</v>
      </c>
    </row>
    <row r="1179" spans="1:5" ht="24" x14ac:dyDescent="0.2">
      <c r="A1179" s="37" t="s">
        <v>9754</v>
      </c>
      <c r="B1179" s="30">
        <v>430</v>
      </c>
      <c r="C1179" s="31" t="s">
        <v>716</v>
      </c>
      <c r="D1179" s="32">
        <v>101041</v>
      </c>
      <c r="E1179" s="41" t="s">
        <v>12065</v>
      </c>
    </row>
    <row r="1180" spans="1:5" ht="24" x14ac:dyDescent="0.2">
      <c r="A1180" s="37" t="s">
        <v>9755</v>
      </c>
      <c r="B1180" s="30">
        <v>430</v>
      </c>
      <c r="C1180" s="31" t="s">
        <v>716</v>
      </c>
      <c r="D1180" s="32">
        <v>101041</v>
      </c>
      <c r="E1180" s="41" t="s">
        <v>12126</v>
      </c>
    </row>
    <row r="1181" spans="1:5" ht="24" x14ac:dyDescent="0.2">
      <c r="A1181" s="37" t="s">
        <v>4009</v>
      </c>
      <c r="B1181" s="30">
        <v>431</v>
      </c>
      <c r="C1181" s="31" t="s">
        <v>761</v>
      </c>
      <c r="D1181" s="32">
        <v>37620</v>
      </c>
      <c r="E1181" s="41" t="s">
        <v>12097</v>
      </c>
    </row>
    <row r="1182" spans="1:5" ht="24" x14ac:dyDescent="0.2">
      <c r="A1182" s="37" t="s">
        <v>6720</v>
      </c>
      <c r="B1182" s="30">
        <v>431</v>
      </c>
      <c r="C1182" s="31" t="s">
        <v>761</v>
      </c>
      <c r="D1182" s="32">
        <v>37620</v>
      </c>
      <c r="E1182" s="41" t="s">
        <v>12097</v>
      </c>
    </row>
    <row r="1183" spans="1:5" ht="24" x14ac:dyDescent="0.2">
      <c r="A1183" s="37" t="s">
        <v>6890</v>
      </c>
      <c r="B1183" s="30">
        <v>431</v>
      </c>
      <c r="C1183" s="31" t="s">
        <v>761</v>
      </c>
      <c r="D1183" s="32">
        <v>37620</v>
      </c>
      <c r="E1183" s="41" t="s">
        <v>12108</v>
      </c>
    </row>
    <row r="1184" spans="1:5" ht="24" x14ac:dyDescent="0.2">
      <c r="A1184" s="37" t="s">
        <v>9756</v>
      </c>
      <c r="B1184" s="30">
        <v>431</v>
      </c>
      <c r="C1184" s="31" t="s">
        <v>761</v>
      </c>
      <c r="D1184" s="32">
        <v>37620</v>
      </c>
      <c r="E1184" s="41" t="s">
        <v>12108</v>
      </c>
    </row>
    <row r="1185" spans="1:5" ht="24" x14ac:dyDescent="0.2">
      <c r="A1185" s="37" t="s">
        <v>9757</v>
      </c>
      <c r="B1185" s="30">
        <v>431</v>
      </c>
      <c r="C1185" s="31" t="s">
        <v>761</v>
      </c>
      <c r="D1185" s="32">
        <v>37620</v>
      </c>
      <c r="E1185" s="41" t="s">
        <v>12097</v>
      </c>
    </row>
    <row r="1186" spans="1:5" ht="24" x14ac:dyDescent="0.2">
      <c r="A1186" s="37" t="s">
        <v>9758</v>
      </c>
      <c r="B1186" s="30">
        <v>431</v>
      </c>
      <c r="C1186" s="31" t="s">
        <v>761</v>
      </c>
      <c r="D1186" s="32">
        <v>37620</v>
      </c>
      <c r="E1186" s="41" t="s">
        <v>12097</v>
      </c>
    </row>
    <row r="1187" spans="1:5" x14ac:dyDescent="0.2">
      <c r="A1187" s="37" t="s">
        <v>5831</v>
      </c>
      <c r="B1187" s="30">
        <v>436</v>
      </c>
      <c r="C1187" s="31" t="s">
        <v>1171</v>
      </c>
      <c r="D1187" s="32">
        <v>2723</v>
      </c>
      <c r="E1187" s="41" t="s">
        <v>12106</v>
      </c>
    </row>
    <row r="1188" spans="1:5" ht="24" x14ac:dyDescent="0.2">
      <c r="A1188" s="37" t="s">
        <v>4011</v>
      </c>
      <c r="B1188" s="30">
        <v>440</v>
      </c>
      <c r="C1188" s="31" t="s">
        <v>763</v>
      </c>
      <c r="D1188" s="32">
        <v>70535</v>
      </c>
      <c r="E1188" s="41" t="s">
        <v>12103</v>
      </c>
    </row>
    <row r="1189" spans="1:5" ht="24" x14ac:dyDescent="0.2">
      <c r="A1189" s="37" t="s">
        <v>4012</v>
      </c>
      <c r="B1189" s="30">
        <v>447</v>
      </c>
      <c r="C1189" s="31" t="s">
        <v>764</v>
      </c>
      <c r="D1189" s="32">
        <v>5151</v>
      </c>
      <c r="E1189" s="41" t="s">
        <v>12065</v>
      </c>
    </row>
    <row r="1190" spans="1:5" ht="24" x14ac:dyDescent="0.2">
      <c r="A1190" s="37" t="s">
        <v>4013</v>
      </c>
      <c r="B1190" s="30">
        <v>447</v>
      </c>
      <c r="C1190" s="31" t="s">
        <v>764</v>
      </c>
      <c r="D1190" s="32">
        <v>5151</v>
      </c>
      <c r="E1190" s="41" t="s">
        <v>12104</v>
      </c>
    </row>
    <row r="1191" spans="1:5" ht="24" x14ac:dyDescent="0.2">
      <c r="A1191" s="37" t="s">
        <v>4014</v>
      </c>
      <c r="B1191" s="30">
        <v>447</v>
      </c>
      <c r="C1191" s="31" t="s">
        <v>764</v>
      </c>
      <c r="D1191" s="32">
        <v>5151</v>
      </c>
      <c r="E1191" s="41" t="s">
        <v>12091</v>
      </c>
    </row>
    <row r="1192" spans="1:5" ht="24" x14ac:dyDescent="0.2">
      <c r="A1192" s="37" t="s">
        <v>5816</v>
      </c>
      <c r="B1192" s="30">
        <v>447</v>
      </c>
      <c r="C1192" s="31" t="s">
        <v>764</v>
      </c>
      <c r="D1192" s="32">
        <v>5151</v>
      </c>
      <c r="E1192" s="41" t="s">
        <v>12062</v>
      </c>
    </row>
    <row r="1193" spans="1:5" ht="24" x14ac:dyDescent="0.2">
      <c r="A1193" s="37" t="s">
        <v>9070</v>
      </c>
      <c r="B1193" s="30">
        <v>447</v>
      </c>
      <c r="C1193" s="31" t="s">
        <v>764</v>
      </c>
      <c r="D1193" s="32">
        <v>5151</v>
      </c>
      <c r="E1193" s="41" t="s">
        <v>12085</v>
      </c>
    </row>
    <row r="1194" spans="1:5" ht="24" x14ac:dyDescent="0.2">
      <c r="A1194" s="37" t="s">
        <v>9759</v>
      </c>
      <c r="B1194" s="30">
        <v>447</v>
      </c>
      <c r="C1194" s="31" t="s">
        <v>764</v>
      </c>
      <c r="D1194" s="32">
        <v>5151</v>
      </c>
      <c r="E1194" s="41" t="s">
        <v>12089</v>
      </c>
    </row>
    <row r="1195" spans="1:5" ht="24" x14ac:dyDescent="0.2">
      <c r="A1195" s="37" t="s">
        <v>9760</v>
      </c>
      <c r="B1195" s="30">
        <v>447</v>
      </c>
      <c r="C1195" s="31" t="s">
        <v>764</v>
      </c>
      <c r="D1195" s="32">
        <v>5151</v>
      </c>
      <c r="E1195" s="41" t="s">
        <v>12062</v>
      </c>
    </row>
    <row r="1196" spans="1:5" ht="24" x14ac:dyDescent="0.2">
      <c r="A1196" s="37" t="s">
        <v>9761</v>
      </c>
      <c r="B1196" s="30">
        <v>447</v>
      </c>
      <c r="C1196" s="31" t="s">
        <v>764</v>
      </c>
      <c r="D1196" s="32">
        <v>5151</v>
      </c>
      <c r="E1196" s="41" t="s">
        <v>12089</v>
      </c>
    </row>
    <row r="1197" spans="1:5" ht="24" x14ac:dyDescent="0.2">
      <c r="A1197" s="37" t="s">
        <v>9762</v>
      </c>
      <c r="B1197" s="30">
        <v>447</v>
      </c>
      <c r="C1197" s="31" t="s">
        <v>764</v>
      </c>
      <c r="D1197" s="32">
        <v>5151</v>
      </c>
      <c r="E1197" s="41" t="s">
        <v>12089</v>
      </c>
    </row>
    <row r="1198" spans="1:5" ht="24" x14ac:dyDescent="0.2">
      <c r="A1198" s="37" t="s">
        <v>6363</v>
      </c>
      <c r="B1198" s="30">
        <v>453</v>
      </c>
      <c r="C1198" s="31" t="s">
        <v>1230</v>
      </c>
      <c r="D1198" s="32">
        <v>27533</v>
      </c>
      <c r="E1198" s="41" t="s">
        <v>12097</v>
      </c>
    </row>
    <row r="1199" spans="1:5" ht="24" x14ac:dyDescent="0.2">
      <c r="A1199" s="37" t="s">
        <v>9763</v>
      </c>
      <c r="B1199" s="30">
        <v>453</v>
      </c>
      <c r="C1199" s="31" t="s">
        <v>1230</v>
      </c>
      <c r="D1199" s="32">
        <v>27533</v>
      </c>
      <c r="E1199" s="41" t="s">
        <v>12089</v>
      </c>
    </row>
    <row r="1200" spans="1:5" ht="24" x14ac:dyDescent="0.2">
      <c r="A1200" s="37" t="s">
        <v>9764</v>
      </c>
      <c r="B1200" s="30">
        <v>453</v>
      </c>
      <c r="C1200" s="31" t="s">
        <v>1230</v>
      </c>
      <c r="D1200" s="32">
        <v>27533</v>
      </c>
      <c r="E1200" s="41" t="s">
        <v>12097</v>
      </c>
    </row>
    <row r="1201" spans="1:5" ht="36" x14ac:dyDescent="0.2">
      <c r="A1201" s="37" t="s">
        <v>2566</v>
      </c>
      <c r="B1201" s="30">
        <v>456</v>
      </c>
      <c r="C1201" s="31" t="s">
        <v>93</v>
      </c>
      <c r="D1201" s="32">
        <v>119999</v>
      </c>
      <c r="E1201" s="41" t="s">
        <v>12086</v>
      </c>
    </row>
    <row r="1202" spans="1:5" ht="36" x14ac:dyDescent="0.2">
      <c r="A1202" s="37" t="s">
        <v>4016</v>
      </c>
      <c r="B1202" s="30">
        <v>456</v>
      </c>
      <c r="C1202" s="31" t="s">
        <v>93</v>
      </c>
      <c r="D1202" s="32">
        <v>119999</v>
      </c>
      <c r="E1202" s="41" t="s">
        <v>12089</v>
      </c>
    </row>
    <row r="1203" spans="1:5" ht="36" x14ac:dyDescent="0.2">
      <c r="A1203" s="37" t="s">
        <v>4017</v>
      </c>
      <c r="B1203" s="30">
        <v>456</v>
      </c>
      <c r="C1203" s="31" t="s">
        <v>93</v>
      </c>
      <c r="D1203" s="32">
        <v>119999</v>
      </c>
      <c r="E1203" s="41" t="s">
        <v>12065</v>
      </c>
    </row>
    <row r="1204" spans="1:5" ht="36" x14ac:dyDescent="0.2">
      <c r="A1204" s="37" t="s">
        <v>4018</v>
      </c>
      <c r="B1204" s="30">
        <v>456</v>
      </c>
      <c r="C1204" s="31" t="s">
        <v>93</v>
      </c>
      <c r="D1204" s="32">
        <v>119999</v>
      </c>
      <c r="E1204" s="41" t="s">
        <v>12077</v>
      </c>
    </row>
    <row r="1205" spans="1:5" ht="36" x14ac:dyDescent="0.2">
      <c r="A1205" s="37" t="s">
        <v>4019</v>
      </c>
      <c r="B1205" s="30">
        <v>456</v>
      </c>
      <c r="C1205" s="31" t="s">
        <v>93</v>
      </c>
      <c r="D1205" s="32">
        <v>119999</v>
      </c>
      <c r="E1205" s="41" t="s">
        <v>12062</v>
      </c>
    </row>
    <row r="1206" spans="1:5" ht="36" x14ac:dyDescent="0.2">
      <c r="A1206" s="37" t="s">
        <v>4020</v>
      </c>
      <c r="B1206" s="30">
        <v>456</v>
      </c>
      <c r="C1206" s="31" t="s">
        <v>93</v>
      </c>
      <c r="D1206" s="32">
        <v>119999</v>
      </c>
      <c r="E1206" s="41" t="s">
        <v>12100</v>
      </c>
    </row>
    <row r="1207" spans="1:5" ht="36" x14ac:dyDescent="0.2">
      <c r="A1207" s="37" t="s">
        <v>4021</v>
      </c>
      <c r="B1207" s="30">
        <v>456</v>
      </c>
      <c r="C1207" s="31" t="s">
        <v>93</v>
      </c>
      <c r="D1207" s="32">
        <v>119999</v>
      </c>
      <c r="E1207" s="41" t="s">
        <v>12111</v>
      </c>
    </row>
    <row r="1208" spans="1:5" ht="36" x14ac:dyDescent="0.2">
      <c r="A1208" s="37" t="s">
        <v>4865</v>
      </c>
      <c r="B1208" s="30">
        <v>456</v>
      </c>
      <c r="C1208" s="31" t="s">
        <v>93</v>
      </c>
      <c r="D1208" s="32">
        <v>119999</v>
      </c>
      <c r="E1208" s="41" t="s">
        <v>12105</v>
      </c>
    </row>
    <row r="1209" spans="1:5" ht="36" x14ac:dyDescent="0.2">
      <c r="A1209" s="37" t="s">
        <v>5100</v>
      </c>
      <c r="B1209" s="30">
        <v>456</v>
      </c>
      <c r="C1209" s="31" t="s">
        <v>93</v>
      </c>
      <c r="D1209" s="32">
        <v>119999</v>
      </c>
      <c r="E1209" s="41" t="s">
        <v>12152</v>
      </c>
    </row>
    <row r="1210" spans="1:5" ht="36" x14ac:dyDescent="0.2">
      <c r="A1210" s="37" t="s">
        <v>5142</v>
      </c>
      <c r="B1210" s="30">
        <v>456</v>
      </c>
      <c r="C1210" s="31" t="s">
        <v>93</v>
      </c>
      <c r="D1210" s="32">
        <v>119999</v>
      </c>
      <c r="E1210" s="41" t="s">
        <v>12090</v>
      </c>
    </row>
    <row r="1211" spans="1:5" ht="36" x14ac:dyDescent="0.2">
      <c r="A1211" s="37" t="s">
        <v>5363</v>
      </c>
      <c r="B1211" s="30">
        <v>456</v>
      </c>
      <c r="C1211" s="31" t="s">
        <v>93</v>
      </c>
      <c r="D1211" s="32">
        <v>119999</v>
      </c>
      <c r="E1211" s="41" t="s">
        <v>12089</v>
      </c>
    </row>
    <row r="1212" spans="1:5" ht="36" x14ac:dyDescent="0.2">
      <c r="A1212" s="37" t="s">
        <v>5712</v>
      </c>
      <c r="B1212" s="30">
        <v>456</v>
      </c>
      <c r="C1212" s="31" t="s">
        <v>93</v>
      </c>
      <c r="D1212" s="32">
        <v>119999</v>
      </c>
      <c r="E1212" s="41" t="s">
        <v>12098</v>
      </c>
    </row>
    <row r="1213" spans="1:5" ht="36" x14ac:dyDescent="0.2">
      <c r="A1213" s="37" t="s">
        <v>5713</v>
      </c>
      <c r="B1213" s="30">
        <v>456</v>
      </c>
      <c r="C1213" s="31" t="s">
        <v>93</v>
      </c>
      <c r="D1213" s="32">
        <v>119999</v>
      </c>
      <c r="E1213" s="41" t="s">
        <v>12098</v>
      </c>
    </row>
    <row r="1214" spans="1:5" ht="36" x14ac:dyDescent="0.2">
      <c r="A1214" s="37" t="s">
        <v>5845</v>
      </c>
      <c r="B1214" s="30">
        <v>456</v>
      </c>
      <c r="C1214" s="31" t="s">
        <v>93</v>
      </c>
      <c r="D1214" s="32">
        <v>119999</v>
      </c>
      <c r="E1214" s="41" t="s">
        <v>12152</v>
      </c>
    </row>
    <row r="1215" spans="1:5" ht="36" x14ac:dyDescent="0.2">
      <c r="A1215" s="37" t="s">
        <v>6412</v>
      </c>
      <c r="B1215" s="30">
        <v>456</v>
      </c>
      <c r="C1215" s="31" t="s">
        <v>93</v>
      </c>
      <c r="D1215" s="32">
        <v>119999</v>
      </c>
      <c r="E1215" s="41" t="s">
        <v>12092</v>
      </c>
    </row>
    <row r="1216" spans="1:5" ht="36" x14ac:dyDescent="0.2">
      <c r="A1216" s="37" t="s">
        <v>6754</v>
      </c>
      <c r="B1216" s="30">
        <v>456</v>
      </c>
      <c r="C1216" s="31" t="s">
        <v>93</v>
      </c>
      <c r="D1216" s="32">
        <v>119999</v>
      </c>
      <c r="E1216" s="41" t="s">
        <v>12062</v>
      </c>
    </row>
    <row r="1217" spans="1:5" ht="36" x14ac:dyDescent="0.2">
      <c r="A1217" s="37" t="s">
        <v>7401</v>
      </c>
      <c r="B1217" s="30">
        <v>456</v>
      </c>
      <c r="C1217" s="31" t="s">
        <v>93</v>
      </c>
      <c r="D1217" s="32">
        <v>119999</v>
      </c>
      <c r="E1217" s="41" t="s">
        <v>12122</v>
      </c>
    </row>
    <row r="1218" spans="1:5" ht="36" x14ac:dyDescent="0.2">
      <c r="A1218" s="37" t="s">
        <v>7899</v>
      </c>
      <c r="B1218" s="30">
        <v>456</v>
      </c>
      <c r="C1218" s="31" t="s">
        <v>93</v>
      </c>
      <c r="D1218" s="32">
        <v>119999</v>
      </c>
      <c r="E1218" s="41" t="s">
        <v>12108</v>
      </c>
    </row>
    <row r="1219" spans="1:5" ht="36" x14ac:dyDescent="0.2">
      <c r="A1219" s="37" t="s">
        <v>7922</v>
      </c>
      <c r="B1219" s="30">
        <v>456</v>
      </c>
      <c r="C1219" s="31" t="s">
        <v>93</v>
      </c>
      <c r="D1219" s="32">
        <v>119999</v>
      </c>
      <c r="E1219" s="41" t="s">
        <v>12108</v>
      </c>
    </row>
    <row r="1220" spans="1:5" ht="36" x14ac:dyDescent="0.2">
      <c r="A1220" s="37" t="s">
        <v>8113</v>
      </c>
      <c r="B1220" s="30">
        <v>456</v>
      </c>
      <c r="C1220" s="31" t="s">
        <v>93</v>
      </c>
      <c r="D1220" s="32">
        <v>119999</v>
      </c>
      <c r="E1220" s="41" t="s">
        <v>12070</v>
      </c>
    </row>
    <row r="1221" spans="1:5" ht="36" x14ac:dyDescent="0.2">
      <c r="A1221" s="37" t="s">
        <v>8583</v>
      </c>
      <c r="B1221" s="30">
        <v>456</v>
      </c>
      <c r="C1221" s="31" t="s">
        <v>93</v>
      </c>
      <c r="D1221" s="32">
        <v>119999</v>
      </c>
      <c r="E1221" s="41" t="s">
        <v>12128</v>
      </c>
    </row>
    <row r="1222" spans="1:5" ht="36" x14ac:dyDescent="0.2">
      <c r="A1222" s="37" t="s">
        <v>8803</v>
      </c>
      <c r="B1222" s="30">
        <v>456</v>
      </c>
      <c r="C1222" s="31" t="s">
        <v>93</v>
      </c>
      <c r="D1222" s="32">
        <v>119999</v>
      </c>
      <c r="E1222" s="41" t="s">
        <v>12065</v>
      </c>
    </row>
    <row r="1223" spans="1:5" ht="36" x14ac:dyDescent="0.2">
      <c r="A1223" s="37" t="s">
        <v>8804</v>
      </c>
      <c r="B1223" s="30">
        <v>456</v>
      </c>
      <c r="C1223" s="31" t="s">
        <v>93</v>
      </c>
      <c r="D1223" s="32">
        <v>119999</v>
      </c>
      <c r="E1223" s="41" t="s">
        <v>12065</v>
      </c>
    </row>
    <row r="1224" spans="1:5" ht="36" x14ac:dyDescent="0.2">
      <c r="A1224" s="37" t="s">
        <v>8805</v>
      </c>
      <c r="B1224" s="30">
        <v>456</v>
      </c>
      <c r="C1224" s="31" t="s">
        <v>93</v>
      </c>
      <c r="D1224" s="32">
        <v>119999</v>
      </c>
      <c r="E1224" s="41" t="s">
        <v>12065</v>
      </c>
    </row>
    <row r="1225" spans="1:5" ht="36" x14ac:dyDescent="0.2">
      <c r="A1225" s="37" t="s">
        <v>8806</v>
      </c>
      <c r="B1225" s="30">
        <v>456</v>
      </c>
      <c r="C1225" s="31" t="s">
        <v>93</v>
      </c>
      <c r="D1225" s="32">
        <v>119999</v>
      </c>
      <c r="E1225" s="41" t="s">
        <v>12065</v>
      </c>
    </row>
    <row r="1226" spans="1:5" ht="36" x14ac:dyDescent="0.2">
      <c r="A1226" s="37" t="s">
        <v>8807</v>
      </c>
      <c r="B1226" s="30">
        <v>456</v>
      </c>
      <c r="C1226" s="31" t="s">
        <v>93</v>
      </c>
      <c r="D1226" s="32">
        <v>119999</v>
      </c>
      <c r="E1226" s="41" t="s">
        <v>12065</v>
      </c>
    </row>
    <row r="1227" spans="1:5" ht="36" x14ac:dyDescent="0.2">
      <c r="A1227" s="37" t="s">
        <v>8808</v>
      </c>
      <c r="B1227" s="30">
        <v>456</v>
      </c>
      <c r="C1227" s="31" t="s">
        <v>93</v>
      </c>
      <c r="D1227" s="32">
        <v>119999</v>
      </c>
      <c r="E1227" s="41" t="s">
        <v>12065</v>
      </c>
    </row>
    <row r="1228" spans="1:5" ht="36" x14ac:dyDescent="0.2">
      <c r="A1228" s="37" t="s">
        <v>8815</v>
      </c>
      <c r="B1228" s="30">
        <v>456</v>
      </c>
      <c r="C1228" s="31" t="s">
        <v>93</v>
      </c>
      <c r="D1228" s="32">
        <v>119999</v>
      </c>
      <c r="E1228" s="41" t="s">
        <v>12126</v>
      </c>
    </row>
    <row r="1229" spans="1:5" ht="36" x14ac:dyDescent="0.2">
      <c r="A1229" s="37" t="s">
        <v>8951</v>
      </c>
      <c r="B1229" s="30">
        <v>456</v>
      </c>
      <c r="C1229" s="31" t="s">
        <v>93</v>
      </c>
      <c r="D1229" s="32">
        <v>119999</v>
      </c>
      <c r="E1229" s="41" t="s">
        <v>12117</v>
      </c>
    </row>
    <row r="1230" spans="1:5" ht="36" x14ac:dyDescent="0.2">
      <c r="A1230" s="37" t="s">
        <v>9765</v>
      </c>
      <c r="B1230" s="30">
        <v>456</v>
      </c>
      <c r="C1230" s="31" t="s">
        <v>93</v>
      </c>
      <c r="D1230" s="32">
        <v>119999</v>
      </c>
      <c r="E1230" s="41" t="s">
        <v>12126</v>
      </c>
    </row>
    <row r="1231" spans="1:5" ht="36" x14ac:dyDescent="0.2">
      <c r="A1231" s="37" t="s">
        <v>9766</v>
      </c>
      <c r="B1231" s="30">
        <v>456</v>
      </c>
      <c r="C1231" s="31" t="s">
        <v>93</v>
      </c>
      <c r="D1231" s="32">
        <v>119999</v>
      </c>
      <c r="E1231" s="41" t="s">
        <v>12122</v>
      </c>
    </row>
    <row r="1232" spans="1:5" ht="36" x14ac:dyDescent="0.2">
      <c r="A1232" s="37" t="s">
        <v>9767</v>
      </c>
      <c r="B1232" s="30">
        <v>456</v>
      </c>
      <c r="C1232" s="31" t="s">
        <v>93</v>
      </c>
      <c r="D1232" s="32">
        <v>119999</v>
      </c>
      <c r="E1232" s="41" t="s">
        <v>12105</v>
      </c>
    </row>
    <row r="1233" spans="1:5" ht="36" x14ac:dyDescent="0.2">
      <c r="A1233" s="37" t="s">
        <v>9768</v>
      </c>
      <c r="B1233" s="30">
        <v>456</v>
      </c>
      <c r="C1233" s="31" t="s">
        <v>93</v>
      </c>
      <c r="D1233" s="32">
        <v>119999</v>
      </c>
      <c r="E1233" s="41" t="s">
        <v>12117</v>
      </c>
    </row>
    <row r="1234" spans="1:5" ht="36" x14ac:dyDescent="0.2">
      <c r="A1234" s="37" t="s">
        <v>9769</v>
      </c>
      <c r="B1234" s="30">
        <v>456</v>
      </c>
      <c r="C1234" s="31" t="s">
        <v>93</v>
      </c>
      <c r="D1234" s="32">
        <v>119999</v>
      </c>
      <c r="E1234" s="41" t="s">
        <v>12092</v>
      </c>
    </row>
    <row r="1235" spans="1:5" ht="36" x14ac:dyDescent="0.2">
      <c r="A1235" s="37" t="s">
        <v>9770</v>
      </c>
      <c r="B1235" s="30">
        <v>456</v>
      </c>
      <c r="C1235" s="31" t="s">
        <v>93</v>
      </c>
      <c r="D1235" s="32">
        <v>119999</v>
      </c>
      <c r="E1235" s="41" t="s">
        <v>12108</v>
      </c>
    </row>
    <row r="1236" spans="1:5" ht="36" x14ac:dyDescent="0.2">
      <c r="A1236" s="37" t="s">
        <v>9771</v>
      </c>
      <c r="B1236" s="30">
        <v>456</v>
      </c>
      <c r="C1236" s="31" t="s">
        <v>93</v>
      </c>
      <c r="D1236" s="32">
        <v>119999</v>
      </c>
      <c r="E1236" s="41" t="s">
        <v>12126</v>
      </c>
    </row>
    <row r="1237" spans="1:5" ht="36" x14ac:dyDescent="0.2">
      <c r="A1237" s="37" t="s">
        <v>9772</v>
      </c>
      <c r="B1237" s="30">
        <v>456</v>
      </c>
      <c r="C1237" s="31" t="s">
        <v>93</v>
      </c>
      <c r="D1237" s="32">
        <v>119999</v>
      </c>
      <c r="E1237" s="41" t="s">
        <v>12126</v>
      </c>
    </row>
    <row r="1238" spans="1:5" ht="36" x14ac:dyDescent="0.2">
      <c r="A1238" s="37" t="s">
        <v>9773</v>
      </c>
      <c r="B1238" s="30">
        <v>456</v>
      </c>
      <c r="C1238" s="31" t="s">
        <v>93</v>
      </c>
      <c r="D1238" s="32">
        <v>119999</v>
      </c>
      <c r="E1238" s="41" t="s">
        <v>12108</v>
      </c>
    </row>
    <row r="1239" spans="1:5" ht="36" x14ac:dyDescent="0.2">
      <c r="A1239" s="37" t="s">
        <v>9774</v>
      </c>
      <c r="B1239" s="30">
        <v>456</v>
      </c>
      <c r="C1239" s="31" t="s">
        <v>93</v>
      </c>
      <c r="D1239" s="32">
        <v>119999</v>
      </c>
      <c r="E1239" s="41" t="s">
        <v>12065</v>
      </c>
    </row>
    <row r="1240" spans="1:5" ht="36" x14ac:dyDescent="0.2">
      <c r="A1240" s="37" t="s">
        <v>9775</v>
      </c>
      <c r="B1240" s="30">
        <v>456</v>
      </c>
      <c r="C1240" s="31" t="s">
        <v>93</v>
      </c>
      <c r="D1240" s="32">
        <v>119999</v>
      </c>
      <c r="E1240" s="41" t="s">
        <v>12070</v>
      </c>
    </row>
    <row r="1241" spans="1:5" x14ac:dyDescent="0.2">
      <c r="A1241" s="37" t="s">
        <v>4022</v>
      </c>
      <c r="B1241" s="30">
        <v>457</v>
      </c>
      <c r="C1241" s="31" t="s">
        <v>766</v>
      </c>
      <c r="D1241" s="32">
        <v>2137</v>
      </c>
      <c r="E1241" s="41" t="s">
        <v>12103</v>
      </c>
    </row>
    <row r="1242" spans="1:5" x14ac:dyDescent="0.2">
      <c r="A1242" s="37" t="s">
        <v>4023</v>
      </c>
      <c r="B1242" s="30">
        <v>457</v>
      </c>
      <c r="C1242" s="31" t="s">
        <v>766</v>
      </c>
      <c r="D1242" s="32">
        <v>2137</v>
      </c>
      <c r="E1242" s="41" t="s">
        <v>12065</v>
      </c>
    </row>
    <row r="1243" spans="1:5" x14ac:dyDescent="0.2">
      <c r="A1243" s="37" t="s">
        <v>5316</v>
      </c>
      <c r="B1243" s="30">
        <v>457</v>
      </c>
      <c r="C1243" s="31" t="s">
        <v>766</v>
      </c>
      <c r="D1243" s="32">
        <v>2137</v>
      </c>
      <c r="E1243" s="41" t="s">
        <v>12103</v>
      </c>
    </row>
    <row r="1244" spans="1:5" x14ac:dyDescent="0.2">
      <c r="A1244" s="37" t="s">
        <v>6704</v>
      </c>
      <c r="B1244" s="30">
        <v>457</v>
      </c>
      <c r="C1244" s="31" t="s">
        <v>766</v>
      </c>
      <c r="D1244" s="32">
        <v>2137</v>
      </c>
      <c r="E1244" s="41" t="s">
        <v>12105</v>
      </c>
    </row>
    <row r="1245" spans="1:5" x14ac:dyDescent="0.2">
      <c r="A1245" s="37" t="s">
        <v>7262</v>
      </c>
      <c r="B1245" s="30">
        <v>457</v>
      </c>
      <c r="C1245" s="31" t="s">
        <v>766</v>
      </c>
      <c r="D1245" s="32">
        <v>2137</v>
      </c>
      <c r="E1245" s="41" t="s">
        <v>12082</v>
      </c>
    </row>
    <row r="1246" spans="1:5" x14ac:dyDescent="0.2">
      <c r="A1246" s="37" t="s">
        <v>7760</v>
      </c>
      <c r="B1246" s="30">
        <v>457</v>
      </c>
      <c r="C1246" s="31" t="s">
        <v>766</v>
      </c>
      <c r="D1246" s="32">
        <v>2137</v>
      </c>
      <c r="E1246" s="41" t="s">
        <v>12065</v>
      </c>
    </row>
    <row r="1247" spans="1:5" x14ac:dyDescent="0.2">
      <c r="A1247" s="37" t="s">
        <v>8326</v>
      </c>
      <c r="B1247" s="30">
        <v>457</v>
      </c>
      <c r="C1247" s="31" t="s">
        <v>766</v>
      </c>
      <c r="D1247" s="32">
        <v>2137</v>
      </c>
      <c r="E1247" s="41" t="s">
        <v>12117</v>
      </c>
    </row>
    <row r="1248" spans="1:5" x14ac:dyDescent="0.2">
      <c r="A1248" s="37" t="s">
        <v>9184</v>
      </c>
      <c r="B1248" s="30">
        <v>457</v>
      </c>
      <c r="C1248" s="31" t="s">
        <v>766</v>
      </c>
      <c r="D1248" s="32">
        <v>2137</v>
      </c>
      <c r="E1248" s="41" t="s">
        <v>12122</v>
      </c>
    </row>
    <row r="1249" spans="1:5" x14ac:dyDescent="0.2">
      <c r="A1249" s="37" t="s">
        <v>9776</v>
      </c>
      <c r="B1249" s="30">
        <v>457</v>
      </c>
      <c r="C1249" s="31" t="s">
        <v>766</v>
      </c>
      <c r="D1249" s="32">
        <v>2137</v>
      </c>
      <c r="E1249" s="41" t="s">
        <v>12117</v>
      </c>
    </row>
    <row r="1250" spans="1:5" x14ac:dyDescent="0.2">
      <c r="A1250" s="37" t="s">
        <v>9777</v>
      </c>
      <c r="B1250" s="30">
        <v>457</v>
      </c>
      <c r="C1250" s="31" t="s">
        <v>766</v>
      </c>
      <c r="D1250" s="32">
        <v>2137</v>
      </c>
      <c r="E1250" s="41" t="s">
        <v>12122</v>
      </c>
    </row>
    <row r="1251" spans="1:5" x14ac:dyDescent="0.2">
      <c r="A1251" s="37" t="s">
        <v>9778</v>
      </c>
      <c r="B1251" s="30">
        <v>457</v>
      </c>
      <c r="C1251" s="31" t="s">
        <v>766</v>
      </c>
      <c r="D1251" s="32">
        <v>2137</v>
      </c>
      <c r="E1251" s="41" t="s">
        <v>12082</v>
      </c>
    </row>
    <row r="1252" spans="1:5" x14ac:dyDescent="0.2">
      <c r="A1252" s="37" t="s">
        <v>9779</v>
      </c>
      <c r="B1252" s="30">
        <v>457</v>
      </c>
      <c r="C1252" s="31" t="s">
        <v>766</v>
      </c>
      <c r="D1252" s="32">
        <v>2137</v>
      </c>
      <c r="E1252" s="41" t="s">
        <v>12105</v>
      </c>
    </row>
    <row r="1253" spans="1:5" ht="24" x14ac:dyDescent="0.2">
      <c r="A1253" s="37" t="s">
        <v>4253</v>
      </c>
      <c r="B1253" s="30">
        <v>459</v>
      </c>
      <c r="C1253" s="31" t="s">
        <v>842</v>
      </c>
      <c r="D1253" s="32">
        <v>25137</v>
      </c>
      <c r="E1253" s="41" t="s">
        <v>12100</v>
      </c>
    </row>
    <row r="1254" spans="1:5" x14ac:dyDescent="0.2">
      <c r="A1254" s="37" t="s">
        <v>2999</v>
      </c>
      <c r="B1254" s="30">
        <v>460</v>
      </c>
      <c r="C1254" s="31" t="s">
        <v>332</v>
      </c>
      <c r="D1254" s="32">
        <v>6193</v>
      </c>
      <c r="E1254" s="41" t="s">
        <v>12108</v>
      </c>
    </row>
    <row r="1255" spans="1:5" x14ac:dyDescent="0.2">
      <c r="A1255" s="37" t="s">
        <v>9780</v>
      </c>
      <c r="B1255" s="30">
        <v>460</v>
      </c>
      <c r="C1255" s="31" t="s">
        <v>332</v>
      </c>
      <c r="D1255" s="32">
        <v>6193</v>
      </c>
      <c r="E1255" s="41" t="s">
        <v>12091</v>
      </c>
    </row>
    <row r="1256" spans="1:5" x14ac:dyDescent="0.2">
      <c r="A1256" s="37" t="s">
        <v>3000</v>
      </c>
      <c r="B1256" s="30">
        <v>461</v>
      </c>
      <c r="C1256" s="31" t="s">
        <v>333</v>
      </c>
      <c r="D1256" s="32">
        <v>12928</v>
      </c>
      <c r="E1256" s="41" t="s">
        <v>12108</v>
      </c>
    </row>
    <row r="1257" spans="1:5" x14ac:dyDescent="0.2">
      <c r="A1257" s="37" t="s">
        <v>9781</v>
      </c>
      <c r="B1257" s="30">
        <v>461</v>
      </c>
      <c r="C1257" s="31" t="s">
        <v>333</v>
      </c>
      <c r="D1257" s="32">
        <v>12928</v>
      </c>
      <c r="E1257" s="41" t="s">
        <v>12091</v>
      </c>
    </row>
    <row r="1258" spans="1:5" ht="36" x14ac:dyDescent="0.2">
      <c r="A1258" s="37" t="s">
        <v>9038</v>
      </c>
      <c r="B1258" s="30">
        <v>466</v>
      </c>
      <c r="C1258" s="31" t="s">
        <v>1530</v>
      </c>
      <c r="D1258" s="32">
        <v>409313</v>
      </c>
      <c r="E1258" s="41" t="s">
        <v>12153</v>
      </c>
    </row>
    <row r="1259" spans="1:5" ht="24" x14ac:dyDescent="0.2">
      <c r="A1259" s="37" t="s">
        <v>3001</v>
      </c>
      <c r="B1259" s="30">
        <v>468</v>
      </c>
      <c r="C1259" s="31" t="s">
        <v>335</v>
      </c>
      <c r="D1259" s="32">
        <v>74495</v>
      </c>
      <c r="E1259" s="41" t="s">
        <v>12097</v>
      </c>
    </row>
    <row r="1260" spans="1:5" ht="24" x14ac:dyDescent="0.2">
      <c r="A1260" s="37" t="s">
        <v>3002</v>
      </c>
      <c r="B1260" s="30">
        <v>469</v>
      </c>
      <c r="C1260" s="31" t="s">
        <v>336</v>
      </c>
      <c r="D1260" s="32">
        <v>289755</v>
      </c>
      <c r="E1260" s="41" t="s">
        <v>12064</v>
      </c>
    </row>
    <row r="1261" spans="1:5" ht="24" x14ac:dyDescent="0.2">
      <c r="A1261" s="37" t="s">
        <v>3784</v>
      </c>
      <c r="B1261" s="30">
        <v>469</v>
      </c>
      <c r="C1261" s="31" t="s">
        <v>336</v>
      </c>
      <c r="D1261" s="32">
        <v>289755</v>
      </c>
      <c r="E1261" s="41" t="s">
        <v>12060</v>
      </c>
    </row>
    <row r="1262" spans="1:5" ht="24" x14ac:dyDescent="0.2">
      <c r="A1262" s="37" t="s">
        <v>6646</v>
      </c>
      <c r="B1262" s="30">
        <v>469</v>
      </c>
      <c r="C1262" s="31" t="s">
        <v>336</v>
      </c>
      <c r="D1262" s="32">
        <v>289755</v>
      </c>
      <c r="E1262" s="41" t="s">
        <v>12062</v>
      </c>
    </row>
    <row r="1263" spans="1:5" ht="24" x14ac:dyDescent="0.2">
      <c r="A1263" s="37" t="s">
        <v>9782</v>
      </c>
      <c r="B1263" s="30">
        <v>469</v>
      </c>
      <c r="C1263" s="31" t="s">
        <v>336</v>
      </c>
      <c r="D1263" s="32">
        <v>289755</v>
      </c>
      <c r="E1263" s="41" t="s">
        <v>12062</v>
      </c>
    </row>
    <row r="1264" spans="1:5" x14ac:dyDescent="0.2">
      <c r="A1264" s="37" t="s">
        <v>3003</v>
      </c>
      <c r="B1264" s="30">
        <v>470</v>
      </c>
      <c r="C1264" s="31" t="s">
        <v>337</v>
      </c>
      <c r="D1264" s="32">
        <v>5796</v>
      </c>
      <c r="E1264" s="41" t="s">
        <v>12086</v>
      </c>
    </row>
    <row r="1265" spans="1:5" x14ac:dyDescent="0.2">
      <c r="A1265" s="37" t="s">
        <v>5327</v>
      </c>
      <c r="B1265" s="30">
        <v>470</v>
      </c>
      <c r="C1265" s="31" t="s">
        <v>337</v>
      </c>
      <c r="D1265" s="32">
        <v>5796</v>
      </c>
      <c r="E1265" s="41" t="s">
        <v>12090</v>
      </c>
    </row>
    <row r="1266" spans="1:5" x14ac:dyDescent="0.2">
      <c r="A1266" s="37" t="s">
        <v>7344</v>
      </c>
      <c r="B1266" s="30">
        <v>470</v>
      </c>
      <c r="C1266" s="31" t="s">
        <v>337</v>
      </c>
      <c r="D1266" s="32">
        <v>5796</v>
      </c>
      <c r="E1266" s="41" t="s">
        <v>12062</v>
      </c>
    </row>
    <row r="1267" spans="1:5" x14ac:dyDescent="0.2">
      <c r="A1267" s="37" t="s">
        <v>8882</v>
      </c>
      <c r="B1267" s="30">
        <v>470</v>
      </c>
      <c r="C1267" s="31" t="s">
        <v>337</v>
      </c>
      <c r="D1267" s="32">
        <v>5796</v>
      </c>
      <c r="E1267" s="41" t="s">
        <v>12154</v>
      </c>
    </row>
    <row r="1268" spans="1:5" x14ac:dyDescent="0.2">
      <c r="A1268" s="37" t="s">
        <v>9198</v>
      </c>
      <c r="B1268" s="30">
        <v>470</v>
      </c>
      <c r="C1268" s="31" t="s">
        <v>337</v>
      </c>
      <c r="D1268" s="32">
        <v>5796</v>
      </c>
      <c r="E1268" s="41" t="s">
        <v>12096</v>
      </c>
    </row>
    <row r="1269" spans="1:5" x14ac:dyDescent="0.2">
      <c r="A1269" s="37" t="s">
        <v>9783</v>
      </c>
      <c r="B1269" s="30">
        <v>470</v>
      </c>
      <c r="C1269" s="31" t="s">
        <v>337</v>
      </c>
      <c r="D1269" s="32">
        <v>5796</v>
      </c>
      <c r="E1269" s="41" t="s">
        <v>12062</v>
      </c>
    </row>
    <row r="1270" spans="1:5" x14ac:dyDescent="0.2">
      <c r="A1270" s="37" t="s">
        <v>3004</v>
      </c>
      <c r="B1270" s="30">
        <v>471</v>
      </c>
      <c r="C1270" s="31" t="s">
        <v>338</v>
      </c>
      <c r="D1270" s="32">
        <v>7245</v>
      </c>
      <c r="E1270" s="41" t="s">
        <v>12086</v>
      </c>
    </row>
    <row r="1271" spans="1:5" x14ac:dyDescent="0.2">
      <c r="A1271" s="37" t="s">
        <v>5346</v>
      </c>
      <c r="B1271" s="30">
        <v>471</v>
      </c>
      <c r="C1271" s="31" t="s">
        <v>338</v>
      </c>
      <c r="D1271" s="32">
        <v>7245</v>
      </c>
      <c r="E1271" s="41" t="s">
        <v>12090</v>
      </c>
    </row>
    <row r="1272" spans="1:5" x14ac:dyDescent="0.2">
      <c r="A1272" s="37" t="s">
        <v>8884</v>
      </c>
      <c r="B1272" s="30">
        <v>471</v>
      </c>
      <c r="C1272" s="31" t="s">
        <v>338</v>
      </c>
      <c r="D1272" s="32">
        <v>7245</v>
      </c>
      <c r="E1272" s="41" t="s">
        <v>12154</v>
      </c>
    </row>
    <row r="1273" spans="1:5" x14ac:dyDescent="0.2">
      <c r="A1273" s="37" t="s">
        <v>9199</v>
      </c>
      <c r="B1273" s="30">
        <v>471</v>
      </c>
      <c r="C1273" s="31" t="s">
        <v>338</v>
      </c>
      <c r="D1273" s="32">
        <v>7245</v>
      </c>
      <c r="E1273" s="41" t="s">
        <v>12096</v>
      </c>
    </row>
    <row r="1274" spans="1:5" x14ac:dyDescent="0.2">
      <c r="A1274" s="37" t="s">
        <v>9784</v>
      </c>
      <c r="B1274" s="30">
        <v>471</v>
      </c>
      <c r="C1274" s="31" t="s">
        <v>338</v>
      </c>
      <c r="D1274" s="32">
        <v>4776</v>
      </c>
      <c r="E1274" s="41" t="s">
        <v>12062</v>
      </c>
    </row>
    <row r="1275" spans="1:5" x14ac:dyDescent="0.2">
      <c r="A1275" s="37" t="s">
        <v>9785</v>
      </c>
      <c r="B1275" s="30">
        <v>471</v>
      </c>
      <c r="C1275" s="31" t="s">
        <v>338</v>
      </c>
      <c r="D1275" s="32">
        <v>4776</v>
      </c>
      <c r="E1275" s="41" t="s">
        <v>12062</v>
      </c>
    </row>
    <row r="1276" spans="1:5" x14ac:dyDescent="0.2">
      <c r="A1276" s="37" t="s">
        <v>9786</v>
      </c>
      <c r="B1276" s="30">
        <v>471</v>
      </c>
      <c r="C1276" s="31" t="s">
        <v>338</v>
      </c>
      <c r="D1276" s="32">
        <v>4776</v>
      </c>
      <c r="E1276" s="41" t="s">
        <v>12062</v>
      </c>
    </row>
    <row r="1277" spans="1:5" x14ac:dyDescent="0.2">
      <c r="A1277" s="37" t="s">
        <v>9787</v>
      </c>
      <c r="B1277" s="30">
        <v>471</v>
      </c>
      <c r="C1277" s="31" t="s">
        <v>338</v>
      </c>
      <c r="D1277" s="32">
        <v>4776</v>
      </c>
      <c r="E1277" s="41" t="s">
        <v>12062</v>
      </c>
    </row>
    <row r="1278" spans="1:5" ht="24" x14ac:dyDescent="0.2">
      <c r="A1278" s="37" t="s">
        <v>3005</v>
      </c>
      <c r="B1278" s="30">
        <v>474</v>
      </c>
      <c r="C1278" s="31" t="s">
        <v>339</v>
      </c>
      <c r="D1278" s="32">
        <v>17100</v>
      </c>
      <c r="E1278" s="41" t="s">
        <v>12102</v>
      </c>
    </row>
    <row r="1279" spans="1:5" ht="24" x14ac:dyDescent="0.2">
      <c r="A1279" s="37" t="s">
        <v>3006</v>
      </c>
      <c r="B1279" s="30">
        <v>474</v>
      </c>
      <c r="C1279" s="31" t="s">
        <v>339</v>
      </c>
      <c r="D1279" s="32">
        <v>17100</v>
      </c>
      <c r="E1279" s="41" t="s">
        <v>12090</v>
      </c>
    </row>
    <row r="1280" spans="1:5" ht="24" x14ac:dyDescent="0.2">
      <c r="A1280" s="37" t="s">
        <v>6629</v>
      </c>
      <c r="B1280" s="30">
        <v>474</v>
      </c>
      <c r="C1280" s="31" t="s">
        <v>339</v>
      </c>
      <c r="D1280" s="32">
        <v>17100</v>
      </c>
      <c r="E1280" s="41" t="s">
        <v>12082</v>
      </c>
    </row>
    <row r="1281" spans="1:5" ht="24" x14ac:dyDescent="0.2">
      <c r="A1281" s="37" t="s">
        <v>6715</v>
      </c>
      <c r="B1281" s="30">
        <v>474</v>
      </c>
      <c r="C1281" s="31" t="s">
        <v>339</v>
      </c>
      <c r="D1281" s="32">
        <v>17100</v>
      </c>
      <c r="E1281" s="41" t="s">
        <v>12082</v>
      </c>
    </row>
    <row r="1282" spans="1:5" ht="24" x14ac:dyDescent="0.2">
      <c r="A1282" s="37" t="s">
        <v>6734</v>
      </c>
      <c r="B1282" s="30">
        <v>474</v>
      </c>
      <c r="C1282" s="31" t="s">
        <v>339</v>
      </c>
      <c r="D1282" s="32">
        <v>17100</v>
      </c>
      <c r="E1282" s="41" t="s">
        <v>12076</v>
      </c>
    </row>
    <row r="1283" spans="1:5" ht="24" x14ac:dyDescent="0.2">
      <c r="A1283" s="37" t="s">
        <v>9788</v>
      </c>
      <c r="B1283" s="30">
        <v>474</v>
      </c>
      <c r="C1283" s="31" t="s">
        <v>339</v>
      </c>
      <c r="D1283" s="32">
        <v>17100</v>
      </c>
      <c r="E1283" s="41" t="s">
        <v>12082</v>
      </c>
    </row>
    <row r="1284" spans="1:5" ht="24" x14ac:dyDescent="0.2">
      <c r="A1284" s="37" t="s">
        <v>9789</v>
      </c>
      <c r="B1284" s="30">
        <v>474</v>
      </c>
      <c r="C1284" s="31" t="s">
        <v>339</v>
      </c>
      <c r="D1284" s="32">
        <v>17100</v>
      </c>
      <c r="E1284" s="41" t="s">
        <v>12076</v>
      </c>
    </row>
    <row r="1285" spans="1:5" ht="24" x14ac:dyDescent="0.2">
      <c r="A1285" s="37" t="s">
        <v>9790</v>
      </c>
      <c r="B1285" s="30">
        <v>474</v>
      </c>
      <c r="C1285" s="31" t="s">
        <v>339</v>
      </c>
      <c r="D1285" s="32">
        <v>17100</v>
      </c>
      <c r="E1285" s="41" t="s">
        <v>12082</v>
      </c>
    </row>
    <row r="1286" spans="1:5" x14ac:dyDescent="0.2">
      <c r="A1286" s="37" t="s">
        <v>3007</v>
      </c>
      <c r="B1286" s="30">
        <v>482</v>
      </c>
      <c r="C1286" s="31" t="s">
        <v>340</v>
      </c>
      <c r="D1286" s="32">
        <v>4359</v>
      </c>
      <c r="E1286" s="41" t="s">
        <v>12088</v>
      </c>
    </row>
    <row r="1287" spans="1:5" x14ac:dyDescent="0.2">
      <c r="A1287" s="37" t="s">
        <v>3008</v>
      </c>
      <c r="B1287" s="30">
        <v>482</v>
      </c>
      <c r="C1287" s="31" t="s">
        <v>340</v>
      </c>
      <c r="D1287" s="32">
        <v>4359</v>
      </c>
      <c r="E1287" s="41" t="s">
        <v>12092</v>
      </c>
    </row>
    <row r="1288" spans="1:5" x14ac:dyDescent="0.2">
      <c r="A1288" s="37" t="s">
        <v>3009</v>
      </c>
      <c r="B1288" s="30">
        <v>482</v>
      </c>
      <c r="C1288" s="31" t="s">
        <v>340</v>
      </c>
      <c r="D1288" s="32">
        <v>4359</v>
      </c>
      <c r="E1288" s="41" t="s">
        <v>12061</v>
      </c>
    </row>
    <row r="1289" spans="1:5" x14ac:dyDescent="0.2">
      <c r="A1289" s="37" t="s">
        <v>3010</v>
      </c>
      <c r="B1289" s="30">
        <v>482</v>
      </c>
      <c r="C1289" s="31" t="s">
        <v>340</v>
      </c>
      <c r="D1289" s="32">
        <v>4359</v>
      </c>
      <c r="E1289" s="41" t="s">
        <v>12090</v>
      </c>
    </row>
    <row r="1290" spans="1:5" x14ac:dyDescent="0.2">
      <c r="A1290" s="37" t="s">
        <v>3011</v>
      </c>
      <c r="B1290" s="30">
        <v>482</v>
      </c>
      <c r="C1290" s="31" t="s">
        <v>340</v>
      </c>
      <c r="D1290" s="32">
        <v>4359</v>
      </c>
      <c r="E1290" s="41" t="s">
        <v>12091</v>
      </c>
    </row>
    <row r="1291" spans="1:5" x14ac:dyDescent="0.2">
      <c r="A1291" s="37" t="s">
        <v>9791</v>
      </c>
      <c r="B1291" s="30">
        <v>482</v>
      </c>
      <c r="C1291" s="31" t="s">
        <v>340</v>
      </c>
      <c r="D1291" s="32">
        <v>4359</v>
      </c>
      <c r="E1291" s="41" t="s">
        <v>12073</v>
      </c>
    </row>
    <row r="1292" spans="1:5" x14ac:dyDescent="0.2">
      <c r="A1292" s="37" t="s">
        <v>9792</v>
      </c>
      <c r="B1292" s="30">
        <v>482</v>
      </c>
      <c r="C1292" s="31" t="s">
        <v>340</v>
      </c>
      <c r="D1292" s="32">
        <v>4359</v>
      </c>
      <c r="E1292" s="41" t="s">
        <v>12071</v>
      </c>
    </row>
    <row r="1293" spans="1:5" x14ac:dyDescent="0.2">
      <c r="A1293" s="37" t="s">
        <v>3012</v>
      </c>
      <c r="B1293" s="30">
        <v>483</v>
      </c>
      <c r="C1293" s="31" t="s">
        <v>341</v>
      </c>
      <c r="D1293" s="32">
        <v>2181</v>
      </c>
      <c r="E1293" s="41" t="s">
        <v>12092</v>
      </c>
    </row>
    <row r="1294" spans="1:5" x14ac:dyDescent="0.2">
      <c r="A1294" s="37" t="s">
        <v>3013</v>
      </c>
      <c r="B1294" s="30">
        <v>483</v>
      </c>
      <c r="C1294" s="31" t="s">
        <v>341</v>
      </c>
      <c r="D1294" s="32">
        <v>2181</v>
      </c>
      <c r="E1294" s="41" t="s">
        <v>12091</v>
      </c>
    </row>
    <row r="1295" spans="1:5" x14ac:dyDescent="0.2">
      <c r="A1295" s="37" t="s">
        <v>3014</v>
      </c>
      <c r="B1295" s="30">
        <v>483</v>
      </c>
      <c r="C1295" s="31" t="s">
        <v>341</v>
      </c>
      <c r="D1295" s="32">
        <v>2181</v>
      </c>
      <c r="E1295" s="41" t="s">
        <v>12090</v>
      </c>
    </row>
    <row r="1296" spans="1:5" x14ac:dyDescent="0.2">
      <c r="A1296" s="37" t="s">
        <v>3015</v>
      </c>
      <c r="B1296" s="30">
        <v>483</v>
      </c>
      <c r="C1296" s="31" t="s">
        <v>341</v>
      </c>
      <c r="D1296" s="32">
        <v>2181</v>
      </c>
      <c r="E1296" s="41" t="s">
        <v>12061</v>
      </c>
    </row>
    <row r="1297" spans="1:5" x14ac:dyDescent="0.2">
      <c r="A1297" s="37" t="s">
        <v>5368</v>
      </c>
      <c r="B1297" s="30">
        <v>483</v>
      </c>
      <c r="C1297" s="31" t="s">
        <v>341</v>
      </c>
      <c r="D1297" s="32">
        <v>2181</v>
      </c>
      <c r="E1297" s="41" t="s">
        <v>12088</v>
      </c>
    </row>
    <row r="1298" spans="1:5" x14ac:dyDescent="0.2">
      <c r="A1298" s="37" t="s">
        <v>9793</v>
      </c>
      <c r="B1298" s="30">
        <v>483</v>
      </c>
      <c r="C1298" s="31" t="s">
        <v>341</v>
      </c>
      <c r="D1298" s="32">
        <v>2181</v>
      </c>
      <c r="E1298" s="41" t="s">
        <v>12073</v>
      </c>
    </row>
    <row r="1299" spans="1:5" x14ac:dyDescent="0.2">
      <c r="A1299" s="37" t="s">
        <v>9794</v>
      </c>
      <c r="B1299" s="30">
        <v>483</v>
      </c>
      <c r="C1299" s="31" t="s">
        <v>341</v>
      </c>
      <c r="D1299" s="32">
        <v>2181</v>
      </c>
      <c r="E1299" s="41" t="s">
        <v>12071</v>
      </c>
    </row>
    <row r="1300" spans="1:5" ht="24" x14ac:dyDescent="0.2">
      <c r="A1300" s="37" t="s">
        <v>3018</v>
      </c>
      <c r="B1300" s="30">
        <v>493</v>
      </c>
      <c r="C1300" s="31" t="s">
        <v>344</v>
      </c>
      <c r="D1300" s="32">
        <v>8694</v>
      </c>
      <c r="E1300" s="41" t="s">
        <v>12062</v>
      </c>
    </row>
    <row r="1301" spans="1:5" x14ac:dyDescent="0.2">
      <c r="A1301" s="37" t="s">
        <v>3473</v>
      </c>
      <c r="B1301" s="30">
        <v>495</v>
      </c>
      <c r="C1301" s="31" t="s">
        <v>566</v>
      </c>
      <c r="D1301" s="32">
        <v>12376</v>
      </c>
      <c r="E1301" s="41" t="s">
        <v>12061</v>
      </c>
    </row>
    <row r="1302" spans="1:5" x14ac:dyDescent="0.2">
      <c r="A1302" s="37" t="s">
        <v>3474</v>
      </c>
      <c r="B1302" s="30">
        <v>495</v>
      </c>
      <c r="C1302" s="31" t="s">
        <v>566</v>
      </c>
      <c r="D1302" s="32">
        <v>12376</v>
      </c>
      <c r="E1302" s="41" t="s">
        <v>12105</v>
      </c>
    </row>
    <row r="1303" spans="1:5" x14ac:dyDescent="0.2">
      <c r="A1303" s="37" t="s">
        <v>4522</v>
      </c>
      <c r="B1303" s="30">
        <v>495</v>
      </c>
      <c r="C1303" s="31" t="s">
        <v>566</v>
      </c>
      <c r="D1303" s="32">
        <v>12376</v>
      </c>
      <c r="E1303" s="41" t="s">
        <v>12066</v>
      </c>
    </row>
    <row r="1304" spans="1:5" x14ac:dyDescent="0.2">
      <c r="A1304" s="37" t="s">
        <v>9795</v>
      </c>
      <c r="B1304" s="30">
        <v>495</v>
      </c>
      <c r="C1304" s="31" t="s">
        <v>566</v>
      </c>
      <c r="D1304" s="32">
        <v>12376</v>
      </c>
      <c r="E1304" s="41" t="s">
        <v>12067</v>
      </c>
    </row>
    <row r="1305" spans="1:5" x14ac:dyDescent="0.2">
      <c r="A1305" s="37" t="s">
        <v>3475</v>
      </c>
      <c r="B1305" s="30">
        <v>496</v>
      </c>
      <c r="C1305" s="31" t="s">
        <v>567</v>
      </c>
      <c r="D1305" s="32">
        <v>22048</v>
      </c>
      <c r="E1305" s="41" t="s">
        <v>12105</v>
      </c>
    </row>
    <row r="1306" spans="1:5" x14ac:dyDescent="0.2">
      <c r="A1306" s="37" t="s">
        <v>3476</v>
      </c>
      <c r="B1306" s="30">
        <v>496</v>
      </c>
      <c r="C1306" s="31" t="s">
        <v>567</v>
      </c>
      <c r="D1306" s="32">
        <v>22048</v>
      </c>
      <c r="E1306" s="41" t="s">
        <v>12084</v>
      </c>
    </row>
    <row r="1307" spans="1:5" x14ac:dyDescent="0.2">
      <c r="A1307" s="37" t="s">
        <v>3477</v>
      </c>
      <c r="B1307" s="30">
        <v>496</v>
      </c>
      <c r="C1307" s="31" t="s">
        <v>567</v>
      </c>
      <c r="D1307" s="32">
        <v>22048</v>
      </c>
      <c r="E1307" s="41" t="s">
        <v>12061</v>
      </c>
    </row>
    <row r="1308" spans="1:5" x14ac:dyDescent="0.2">
      <c r="A1308" s="37" t="s">
        <v>4530</v>
      </c>
      <c r="B1308" s="30">
        <v>496</v>
      </c>
      <c r="C1308" s="31" t="s">
        <v>567</v>
      </c>
      <c r="D1308" s="32">
        <v>22048</v>
      </c>
      <c r="E1308" s="41" t="s">
        <v>12066</v>
      </c>
    </row>
    <row r="1309" spans="1:5" x14ac:dyDescent="0.2">
      <c r="A1309" s="37" t="s">
        <v>4951</v>
      </c>
      <c r="B1309" s="30">
        <v>496</v>
      </c>
      <c r="C1309" s="31" t="s">
        <v>567</v>
      </c>
      <c r="D1309" s="32">
        <v>22048</v>
      </c>
      <c r="E1309" s="41" t="s">
        <v>12070</v>
      </c>
    </row>
    <row r="1310" spans="1:5" x14ac:dyDescent="0.2">
      <c r="A1310" s="37" t="s">
        <v>5065</v>
      </c>
      <c r="B1310" s="30">
        <v>496</v>
      </c>
      <c r="C1310" s="31" t="s">
        <v>567</v>
      </c>
      <c r="D1310" s="32">
        <v>22048</v>
      </c>
      <c r="E1310" s="41" t="s">
        <v>12067</v>
      </c>
    </row>
    <row r="1311" spans="1:5" x14ac:dyDescent="0.2">
      <c r="A1311" s="37" t="s">
        <v>5273</v>
      </c>
      <c r="B1311" s="30">
        <v>496</v>
      </c>
      <c r="C1311" s="31" t="s">
        <v>567</v>
      </c>
      <c r="D1311" s="32">
        <v>22048</v>
      </c>
      <c r="E1311" s="41" t="s">
        <v>12067</v>
      </c>
    </row>
    <row r="1312" spans="1:5" x14ac:dyDescent="0.2">
      <c r="A1312" s="37" t="s">
        <v>9796</v>
      </c>
      <c r="B1312" s="30">
        <v>496</v>
      </c>
      <c r="C1312" s="31" t="s">
        <v>567</v>
      </c>
      <c r="D1312" s="32">
        <v>22048</v>
      </c>
      <c r="E1312" s="41" t="s">
        <v>12067</v>
      </c>
    </row>
    <row r="1313" spans="1:5" x14ac:dyDescent="0.2">
      <c r="A1313" s="37" t="s">
        <v>9797</v>
      </c>
      <c r="B1313" s="30">
        <v>496</v>
      </c>
      <c r="C1313" s="31" t="s">
        <v>567</v>
      </c>
      <c r="D1313" s="32">
        <v>22048</v>
      </c>
      <c r="E1313" s="41" t="s">
        <v>12070</v>
      </c>
    </row>
    <row r="1314" spans="1:5" x14ac:dyDescent="0.2">
      <c r="A1314" s="37" t="s">
        <v>9798</v>
      </c>
      <c r="B1314" s="30">
        <v>496</v>
      </c>
      <c r="C1314" s="31" t="s">
        <v>567</v>
      </c>
      <c r="D1314" s="32">
        <v>22048</v>
      </c>
      <c r="E1314" s="41" t="s">
        <v>12122</v>
      </c>
    </row>
    <row r="1315" spans="1:5" ht="24" x14ac:dyDescent="0.2">
      <c r="A1315" s="37" t="s">
        <v>3022</v>
      </c>
      <c r="B1315" s="30">
        <v>497</v>
      </c>
      <c r="C1315" s="31" t="s">
        <v>347</v>
      </c>
      <c r="D1315" s="32">
        <v>327869</v>
      </c>
      <c r="E1315" s="41" t="s">
        <v>12120</v>
      </c>
    </row>
    <row r="1316" spans="1:5" ht="24" x14ac:dyDescent="0.2">
      <c r="A1316" s="37" t="s">
        <v>3023</v>
      </c>
      <c r="B1316" s="30">
        <v>497</v>
      </c>
      <c r="C1316" s="31" t="s">
        <v>347</v>
      </c>
      <c r="D1316" s="32">
        <v>327869</v>
      </c>
      <c r="E1316" s="41" t="s">
        <v>12105</v>
      </c>
    </row>
    <row r="1317" spans="1:5" ht="24" x14ac:dyDescent="0.2">
      <c r="A1317" s="37" t="s">
        <v>4555</v>
      </c>
      <c r="B1317" s="30">
        <v>497</v>
      </c>
      <c r="C1317" s="31" t="s">
        <v>347</v>
      </c>
      <c r="D1317" s="32">
        <v>327869</v>
      </c>
      <c r="E1317" s="41" t="s">
        <v>12066</v>
      </c>
    </row>
    <row r="1318" spans="1:5" ht="24" x14ac:dyDescent="0.2">
      <c r="A1318" s="37" t="s">
        <v>5126</v>
      </c>
      <c r="B1318" s="30">
        <v>497</v>
      </c>
      <c r="C1318" s="31" t="s">
        <v>347</v>
      </c>
      <c r="D1318" s="32">
        <v>327869</v>
      </c>
      <c r="E1318" s="41" t="s">
        <v>12067</v>
      </c>
    </row>
    <row r="1319" spans="1:5" ht="24" x14ac:dyDescent="0.2">
      <c r="A1319" s="37" t="s">
        <v>7044</v>
      </c>
      <c r="B1319" s="30">
        <v>497</v>
      </c>
      <c r="C1319" s="31" t="s">
        <v>347</v>
      </c>
      <c r="D1319" s="32">
        <v>327869</v>
      </c>
      <c r="E1319" s="41" t="s">
        <v>12084</v>
      </c>
    </row>
    <row r="1320" spans="1:5" ht="24" x14ac:dyDescent="0.2">
      <c r="A1320" s="37" t="s">
        <v>9799</v>
      </c>
      <c r="B1320" s="30">
        <v>497</v>
      </c>
      <c r="C1320" s="31" t="s">
        <v>347</v>
      </c>
      <c r="D1320" s="32">
        <v>327869</v>
      </c>
      <c r="E1320" s="41" t="s">
        <v>12067</v>
      </c>
    </row>
    <row r="1321" spans="1:5" ht="24" x14ac:dyDescent="0.2">
      <c r="A1321" s="37" t="s">
        <v>3778</v>
      </c>
      <c r="B1321" s="30">
        <v>499</v>
      </c>
      <c r="C1321" s="31" t="s">
        <v>692</v>
      </c>
      <c r="D1321" s="32">
        <v>53010</v>
      </c>
      <c r="E1321" s="41" t="s">
        <v>12060</v>
      </c>
    </row>
    <row r="1322" spans="1:5" ht="24" x14ac:dyDescent="0.2">
      <c r="A1322" s="37" t="s">
        <v>8063</v>
      </c>
      <c r="B1322" s="30">
        <v>499</v>
      </c>
      <c r="C1322" s="31" t="s">
        <v>692</v>
      </c>
      <c r="D1322" s="32">
        <v>53010</v>
      </c>
      <c r="E1322" s="41" t="s">
        <v>12075</v>
      </c>
    </row>
    <row r="1323" spans="1:5" ht="24" x14ac:dyDescent="0.2">
      <c r="A1323" s="37" t="s">
        <v>9800</v>
      </c>
      <c r="B1323" s="30">
        <v>499</v>
      </c>
      <c r="C1323" s="31" t="s">
        <v>692</v>
      </c>
      <c r="D1323" s="32">
        <v>53010</v>
      </c>
      <c r="E1323" s="41" t="s">
        <v>12075</v>
      </c>
    </row>
    <row r="1324" spans="1:5" ht="24" x14ac:dyDescent="0.2">
      <c r="A1324" s="37" t="s">
        <v>3478</v>
      </c>
      <c r="B1324" s="30">
        <v>502</v>
      </c>
      <c r="C1324" s="31" t="s">
        <v>569</v>
      </c>
      <c r="D1324" s="32">
        <v>55219</v>
      </c>
      <c r="E1324" s="41" t="s">
        <v>12087</v>
      </c>
    </row>
    <row r="1325" spans="1:5" x14ac:dyDescent="0.2">
      <c r="A1325" s="37" t="s">
        <v>3479</v>
      </c>
      <c r="B1325" s="30">
        <v>503</v>
      </c>
      <c r="C1325" s="31" t="s">
        <v>570</v>
      </c>
      <c r="D1325" s="32">
        <v>2898</v>
      </c>
      <c r="E1325" s="41" t="s">
        <v>12087</v>
      </c>
    </row>
    <row r="1326" spans="1:5" x14ac:dyDescent="0.2">
      <c r="A1326" s="37" t="s">
        <v>3480</v>
      </c>
      <c r="B1326" s="30">
        <v>504</v>
      </c>
      <c r="C1326" s="31" t="s">
        <v>571</v>
      </c>
      <c r="D1326" s="32">
        <v>3623</v>
      </c>
      <c r="E1326" s="41" t="s">
        <v>12087</v>
      </c>
    </row>
    <row r="1327" spans="1:5" x14ac:dyDescent="0.2">
      <c r="A1327" s="37" t="s">
        <v>3481</v>
      </c>
      <c r="B1327" s="30">
        <v>511</v>
      </c>
      <c r="C1327" s="31" t="s">
        <v>572</v>
      </c>
      <c r="D1327" s="32">
        <v>612</v>
      </c>
      <c r="E1327" s="41" t="s">
        <v>12087</v>
      </c>
    </row>
    <row r="1328" spans="1:5" x14ac:dyDescent="0.2">
      <c r="A1328" s="37" t="s">
        <v>3482</v>
      </c>
      <c r="B1328" s="30">
        <v>512</v>
      </c>
      <c r="C1328" s="31" t="s">
        <v>573</v>
      </c>
      <c r="D1328" s="32">
        <v>1344</v>
      </c>
      <c r="E1328" s="41" t="s">
        <v>12087</v>
      </c>
    </row>
    <row r="1329" spans="1:5" ht="24" x14ac:dyDescent="0.2">
      <c r="A1329" s="37" t="s">
        <v>2815</v>
      </c>
      <c r="B1329" s="30">
        <v>513</v>
      </c>
      <c r="C1329" s="31" t="s">
        <v>247</v>
      </c>
      <c r="D1329" s="32">
        <v>942300</v>
      </c>
      <c r="E1329" s="41" t="s">
        <v>12111</v>
      </c>
    </row>
    <row r="1330" spans="1:5" ht="24" x14ac:dyDescent="0.2">
      <c r="A1330" s="37" t="s">
        <v>4535</v>
      </c>
      <c r="B1330" s="30">
        <v>524</v>
      </c>
      <c r="C1330" s="31" t="s">
        <v>937</v>
      </c>
      <c r="D1330" s="32">
        <v>139904</v>
      </c>
      <c r="E1330" s="41" t="s">
        <v>12088</v>
      </c>
    </row>
    <row r="1331" spans="1:5" ht="24" x14ac:dyDescent="0.2">
      <c r="A1331" s="37" t="s">
        <v>4541</v>
      </c>
      <c r="B1331" s="30">
        <v>524</v>
      </c>
      <c r="C1331" s="31" t="s">
        <v>937</v>
      </c>
      <c r="D1331" s="32">
        <v>139904</v>
      </c>
      <c r="E1331" s="41" t="s">
        <v>12086</v>
      </c>
    </row>
    <row r="1332" spans="1:5" ht="24" x14ac:dyDescent="0.2">
      <c r="A1332" s="37" t="s">
        <v>4550</v>
      </c>
      <c r="B1332" s="30">
        <v>524</v>
      </c>
      <c r="C1332" s="31" t="s">
        <v>937</v>
      </c>
      <c r="D1332" s="32">
        <v>139904</v>
      </c>
      <c r="E1332" s="41" t="s">
        <v>12100</v>
      </c>
    </row>
    <row r="1333" spans="1:5" ht="24" x14ac:dyDescent="0.2">
      <c r="A1333" s="37" t="s">
        <v>4554</v>
      </c>
      <c r="B1333" s="30">
        <v>524</v>
      </c>
      <c r="C1333" s="31" t="s">
        <v>937</v>
      </c>
      <c r="D1333" s="32">
        <v>139904</v>
      </c>
      <c r="E1333" s="41" t="s">
        <v>12111</v>
      </c>
    </row>
    <row r="1334" spans="1:5" ht="24" x14ac:dyDescent="0.2">
      <c r="A1334" s="37" t="s">
        <v>4592</v>
      </c>
      <c r="B1334" s="30">
        <v>524</v>
      </c>
      <c r="C1334" s="31" t="s">
        <v>937</v>
      </c>
      <c r="D1334" s="32">
        <v>139904</v>
      </c>
      <c r="E1334" s="41" t="s">
        <v>12062</v>
      </c>
    </row>
    <row r="1335" spans="1:5" ht="24" x14ac:dyDescent="0.2">
      <c r="A1335" s="37" t="s">
        <v>6529</v>
      </c>
      <c r="B1335" s="30">
        <v>524</v>
      </c>
      <c r="C1335" s="31" t="s">
        <v>937</v>
      </c>
      <c r="D1335" s="32">
        <v>139904</v>
      </c>
      <c r="E1335" s="41" t="s">
        <v>12088</v>
      </c>
    </row>
    <row r="1336" spans="1:5" ht="24" x14ac:dyDescent="0.2">
      <c r="A1336" s="37" t="s">
        <v>6532</v>
      </c>
      <c r="B1336" s="30">
        <v>524</v>
      </c>
      <c r="C1336" s="31" t="s">
        <v>937</v>
      </c>
      <c r="D1336" s="32">
        <v>139904</v>
      </c>
      <c r="E1336" s="41" t="s">
        <v>12146</v>
      </c>
    </row>
    <row r="1337" spans="1:5" ht="24" x14ac:dyDescent="0.2">
      <c r="A1337" s="37" t="s">
        <v>7427</v>
      </c>
      <c r="B1337" s="30">
        <v>524</v>
      </c>
      <c r="C1337" s="31" t="s">
        <v>937</v>
      </c>
      <c r="D1337" s="32">
        <v>139904</v>
      </c>
      <c r="E1337" s="41" t="s">
        <v>12122</v>
      </c>
    </row>
    <row r="1338" spans="1:5" ht="24" x14ac:dyDescent="0.2">
      <c r="A1338" s="37" t="s">
        <v>8341</v>
      </c>
      <c r="B1338" s="30">
        <v>524</v>
      </c>
      <c r="C1338" s="31" t="s">
        <v>937</v>
      </c>
      <c r="D1338" s="32">
        <v>139904</v>
      </c>
      <c r="E1338" s="41" t="s">
        <v>12126</v>
      </c>
    </row>
    <row r="1339" spans="1:5" ht="24" x14ac:dyDescent="0.2">
      <c r="A1339" s="37" t="s">
        <v>8968</v>
      </c>
      <c r="B1339" s="30">
        <v>524</v>
      </c>
      <c r="C1339" s="31" t="s">
        <v>937</v>
      </c>
      <c r="D1339" s="32">
        <v>139904</v>
      </c>
      <c r="E1339" s="41" t="s">
        <v>12155</v>
      </c>
    </row>
    <row r="1340" spans="1:5" ht="24" x14ac:dyDescent="0.2">
      <c r="A1340" s="37" t="s">
        <v>9801</v>
      </c>
      <c r="B1340" s="30">
        <v>524</v>
      </c>
      <c r="C1340" s="31" t="s">
        <v>937</v>
      </c>
      <c r="D1340" s="32">
        <v>139904</v>
      </c>
      <c r="E1340" s="41" t="s">
        <v>12126</v>
      </c>
    </row>
    <row r="1341" spans="1:5" ht="24" x14ac:dyDescent="0.2">
      <c r="A1341" s="37" t="s">
        <v>9802</v>
      </c>
      <c r="B1341" s="30">
        <v>524</v>
      </c>
      <c r="C1341" s="31" t="s">
        <v>937</v>
      </c>
      <c r="D1341" s="32">
        <v>139904</v>
      </c>
      <c r="E1341" s="41" t="s">
        <v>12122</v>
      </c>
    </row>
    <row r="1342" spans="1:5" ht="24" x14ac:dyDescent="0.2">
      <c r="A1342" s="37" t="s">
        <v>9803</v>
      </c>
      <c r="B1342" s="30">
        <v>524</v>
      </c>
      <c r="C1342" s="31" t="s">
        <v>937</v>
      </c>
      <c r="D1342" s="32">
        <v>139904</v>
      </c>
      <c r="E1342" s="41" t="s">
        <v>12146</v>
      </c>
    </row>
    <row r="1343" spans="1:5" ht="24" x14ac:dyDescent="0.2">
      <c r="A1343" s="37" t="s">
        <v>9804</v>
      </c>
      <c r="B1343" s="30">
        <v>524</v>
      </c>
      <c r="C1343" s="31" t="s">
        <v>937</v>
      </c>
      <c r="D1343" s="32">
        <v>139904</v>
      </c>
      <c r="E1343" s="41" t="s">
        <v>12126</v>
      </c>
    </row>
    <row r="1344" spans="1:5" x14ac:dyDescent="0.2">
      <c r="A1344" s="37" t="s">
        <v>2793</v>
      </c>
      <c r="B1344" s="30">
        <v>528</v>
      </c>
      <c r="C1344" s="31" t="s">
        <v>234</v>
      </c>
      <c r="D1344" s="32">
        <v>5216</v>
      </c>
      <c r="E1344" s="41" t="s">
        <v>12073</v>
      </c>
    </row>
    <row r="1345" spans="1:5" x14ac:dyDescent="0.2">
      <c r="A1345" s="37" t="s">
        <v>4823</v>
      </c>
      <c r="B1345" s="30">
        <v>528</v>
      </c>
      <c r="C1345" s="31" t="s">
        <v>234</v>
      </c>
      <c r="D1345" s="32">
        <v>5216</v>
      </c>
      <c r="E1345" s="41" t="s">
        <v>12113</v>
      </c>
    </row>
    <row r="1346" spans="1:5" x14ac:dyDescent="0.2">
      <c r="A1346" s="37" t="s">
        <v>7238</v>
      </c>
      <c r="B1346" s="30">
        <v>528</v>
      </c>
      <c r="C1346" s="31" t="s">
        <v>234</v>
      </c>
      <c r="D1346" s="32">
        <v>5216</v>
      </c>
      <c r="E1346" s="41" t="s">
        <v>12096</v>
      </c>
    </row>
    <row r="1347" spans="1:5" x14ac:dyDescent="0.2">
      <c r="A1347" s="37" t="s">
        <v>7301</v>
      </c>
      <c r="B1347" s="30">
        <v>528</v>
      </c>
      <c r="C1347" s="31" t="s">
        <v>234</v>
      </c>
      <c r="D1347" s="32">
        <v>5216</v>
      </c>
      <c r="E1347" s="41" t="s">
        <v>12092</v>
      </c>
    </row>
    <row r="1348" spans="1:5" x14ac:dyDescent="0.2">
      <c r="A1348" s="37" t="s">
        <v>7860</v>
      </c>
      <c r="B1348" s="30">
        <v>528</v>
      </c>
      <c r="C1348" s="31" t="s">
        <v>234</v>
      </c>
      <c r="D1348" s="32">
        <v>5216</v>
      </c>
      <c r="E1348" s="41" t="s">
        <v>12093</v>
      </c>
    </row>
    <row r="1349" spans="1:5" x14ac:dyDescent="0.2">
      <c r="A1349" s="37" t="s">
        <v>8055</v>
      </c>
      <c r="B1349" s="30">
        <v>528</v>
      </c>
      <c r="C1349" s="31" t="s">
        <v>234</v>
      </c>
      <c r="D1349" s="32">
        <v>5216</v>
      </c>
      <c r="E1349" s="41" t="s">
        <v>12093</v>
      </c>
    </row>
    <row r="1350" spans="1:5" x14ac:dyDescent="0.2">
      <c r="A1350" s="37" t="s">
        <v>8186</v>
      </c>
      <c r="B1350" s="30">
        <v>528</v>
      </c>
      <c r="C1350" s="31" t="s">
        <v>234</v>
      </c>
      <c r="D1350" s="32">
        <v>5216</v>
      </c>
      <c r="E1350" s="41" t="s">
        <v>12065</v>
      </c>
    </row>
    <row r="1351" spans="1:5" x14ac:dyDescent="0.2">
      <c r="A1351" s="37" t="s">
        <v>8291</v>
      </c>
      <c r="B1351" s="30">
        <v>528</v>
      </c>
      <c r="C1351" s="31" t="s">
        <v>234</v>
      </c>
      <c r="D1351" s="32">
        <v>5216</v>
      </c>
      <c r="E1351" s="41" t="s">
        <v>12113</v>
      </c>
    </row>
    <row r="1352" spans="1:5" x14ac:dyDescent="0.2">
      <c r="A1352" s="37" t="s">
        <v>8336</v>
      </c>
      <c r="B1352" s="30">
        <v>528</v>
      </c>
      <c r="C1352" s="31" t="s">
        <v>234</v>
      </c>
      <c r="D1352" s="32">
        <v>5216</v>
      </c>
      <c r="E1352" s="41" t="s">
        <v>12074</v>
      </c>
    </row>
    <row r="1353" spans="1:5" x14ac:dyDescent="0.2">
      <c r="A1353" s="37" t="s">
        <v>8514</v>
      </c>
      <c r="B1353" s="30">
        <v>528</v>
      </c>
      <c r="C1353" s="31" t="s">
        <v>234</v>
      </c>
      <c r="D1353" s="32">
        <v>5216</v>
      </c>
      <c r="E1353" s="41" t="s">
        <v>12135</v>
      </c>
    </row>
    <row r="1354" spans="1:5" x14ac:dyDescent="0.2">
      <c r="A1354" s="37" t="s">
        <v>8517</v>
      </c>
      <c r="B1354" s="30">
        <v>528</v>
      </c>
      <c r="C1354" s="31" t="s">
        <v>234</v>
      </c>
      <c r="D1354" s="32">
        <v>5216</v>
      </c>
      <c r="E1354" s="41" t="s">
        <v>12122</v>
      </c>
    </row>
    <row r="1355" spans="1:5" x14ac:dyDescent="0.2">
      <c r="A1355" s="37" t="s">
        <v>8634</v>
      </c>
      <c r="B1355" s="30">
        <v>528</v>
      </c>
      <c r="C1355" s="31" t="s">
        <v>234</v>
      </c>
      <c r="D1355" s="32">
        <v>5216</v>
      </c>
      <c r="E1355" s="41" t="s">
        <v>12074</v>
      </c>
    </row>
    <row r="1356" spans="1:5" x14ac:dyDescent="0.2">
      <c r="A1356" s="37" t="s">
        <v>8812</v>
      </c>
      <c r="B1356" s="30">
        <v>528</v>
      </c>
      <c r="C1356" s="31" t="s">
        <v>234</v>
      </c>
      <c r="D1356" s="32">
        <v>5216</v>
      </c>
      <c r="E1356" s="41" t="s">
        <v>12070</v>
      </c>
    </row>
    <row r="1357" spans="1:5" x14ac:dyDescent="0.2">
      <c r="A1357" s="37" t="s">
        <v>8910</v>
      </c>
      <c r="B1357" s="30">
        <v>528</v>
      </c>
      <c r="C1357" s="31" t="s">
        <v>234</v>
      </c>
      <c r="D1357" s="32">
        <v>5216</v>
      </c>
      <c r="E1357" s="41" t="s">
        <v>12082</v>
      </c>
    </row>
    <row r="1358" spans="1:5" x14ac:dyDescent="0.2">
      <c r="A1358" s="37" t="s">
        <v>8960</v>
      </c>
      <c r="B1358" s="30">
        <v>528</v>
      </c>
      <c r="C1358" s="31" t="s">
        <v>234</v>
      </c>
      <c r="D1358" s="32">
        <v>5216</v>
      </c>
      <c r="E1358" s="41" t="s">
        <v>12143</v>
      </c>
    </row>
    <row r="1359" spans="1:5" x14ac:dyDescent="0.2">
      <c r="A1359" s="37" t="s">
        <v>9018</v>
      </c>
      <c r="B1359" s="30">
        <v>528</v>
      </c>
      <c r="C1359" s="31" t="s">
        <v>234</v>
      </c>
      <c r="D1359" s="32">
        <v>5738</v>
      </c>
      <c r="E1359" s="41" t="s">
        <v>12109</v>
      </c>
    </row>
    <row r="1360" spans="1:5" x14ac:dyDescent="0.2">
      <c r="A1360" s="37" t="s">
        <v>9077</v>
      </c>
      <c r="B1360" s="30">
        <v>528</v>
      </c>
      <c r="C1360" s="31" t="s">
        <v>234</v>
      </c>
      <c r="D1360" s="32">
        <v>5216</v>
      </c>
      <c r="E1360" s="41" t="s">
        <v>12082</v>
      </c>
    </row>
    <row r="1361" spans="1:5" x14ac:dyDescent="0.2">
      <c r="A1361" s="37" t="s">
        <v>9207</v>
      </c>
      <c r="B1361" s="30">
        <v>528</v>
      </c>
      <c r="C1361" s="31" t="s">
        <v>234</v>
      </c>
      <c r="D1361" s="32">
        <v>5216</v>
      </c>
      <c r="E1361" s="41" t="s">
        <v>12123</v>
      </c>
    </row>
    <row r="1362" spans="1:5" x14ac:dyDescent="0.2">
      <c r="A1362" s="37" t="s">
        <v>9237</v>
      </c>
      <c r="B1362" s="30">
        <v>528</v>
      </c>
      <c r="C1362" s="31" t="s">
        <v>234</v>
      </c>
      <c r="D1362" s="32">
        <v>5216</v>
      </c>
      <c r="E1362" s="41" t="s">
        <v>12111</v>
      </c>
    </row>
    <row r="1363" spans="1:5" x14ac:dyDescent="0.2">
      <c r="A1363" s="37" t="s">
        <v>9337</v>
      </c>
      <c r="B1363" s="30">
        <v>528</v>
      </c>
      <c r="C1363" s="31" t="s">
        <v>234</v>
      </c>
      <c r="D1363" s="32">
        <v>5216</v>
      </c>
      <c r="E1363" s="41" t="s">
        <v>12104</v>
      </c>
    </row>
    <row r="1364" spans="1:5" x14ac:dyDescent="0.2">
      <c r="A1364" s="37" t="s">
        <v>9805</v>
      </c>
      <c r="B1364" s="30">
        <v>528</v>
      </c>
      <c r="C1364" s="31" t="s">
        <v>234</v>
      </c>
      <c r="D1364" s="32">
        <v>5216</v>
      </c>
      <c r="E1364" s="41" t="s">
        <v>12093</v>
      </c>
    </row>
    <row r="1365" spans="1:5" x14ac:dyDescent="0.2">
      <c r="A1365" s="37" t="s">
        <v>9806</v>
      </c>
      <c r="B1365" s="30">
        <v>528</v>
      </c>
      <c r="C1365" s="31" t="s">
        <v>234</v>
      </c>
      <c r="D1365" s="32">
        <v>5216</v>
      </c>
      <c r="E1365" s="41" t="s">
        <v>12084</v>
      </c>
    </row>
    <row r="1366" spans="1:5" x14ac:dyDescent="0.2">
      <c r="A1366" s="37" t="s">
        <v>9807</v>
      </c>
      <c r="B1366" s="30">
        <v>528</v>
      </c>
      <c r="C1366" s="31" t="s">
        <v>234</v>
      </c>
      <c r="D1366" s="32">
        <v>5216</v>
      </c>
      <c r="E1366" s="41" t="s">
        <v>12113</v>
      </c>
    </row>
    <row r="1367" spans="1:5" x14ac:dyDescent="0.2">
      <c r="A1367" s="37" t="s">
        <v>9808</v>
      </c>
      <c r="B1367" s="30">
        <v>528</v>
      </c>
      <c r="C1367" s="31" t="s">
        <v>234</v>
      </c>
      <c r="D1367" s="32">
        <v>5216</v>
      </c>
      <c r="E1367" s="41" t="s">
        <v>12092</v>
      </c>
    </row>
    <row r="1368" spans="1:5" x14ac:dyDescent="0.2">
      <c r="A1368" s="37" t="s">
        <v>9809</v>
      </c>
      <c r="B1368" s="30">
        <v>528</v>
      </c>
      <c r="C1368" s="31" t="s">
        <v>234</v>
      </c>
      <c r="D1368" s="32">
        <v>5216</v>
      </c>
      <c r="E1368" s="41" t="s">
        <v>12076</v>
      </c>
    </row>
    <row r="1369" spans="1:5" x14ac:dyDescent="0.2">
      <c r="A1369" s="37" t="s">
        <v>9810</v>
      </c>
      <c r="B1369" s="30">
        <v>528</v>
      </c>
      <c r="C1369" s="31" t="s">
        <v>234</v>
      </c>
      <c r="D1369" s="32">
        <v>5216</v>
      </c>
      <c r="E1369" s="41" t="s">
        <v>12093</v>
      </c>
    </row>
    <row r="1370" spans="1:5" x14ac:dyDescent="0.2">
      <c r="A1370" s="37" t="s">
        <v>9811</v>
      </c>
      <c r="B1370" s="30">
        <v>528</v>
      </c>
      <c r="C1370" s="31" t="s">
        <v>234</v>
      </c>
      <c r="D1370" s="32">
        <v>5216</v>
      </c>
      <c r="E1370" s="41" t="s">
        <v>12084</v>
      </c>
    </row>
    <row r="1371" spans="1:5" x14ac:dyDescent="0.2">
      <c r="A1371" s="37" t="s">
        <v>9812</v>
      </c>
      <c r="B1371" s="30">
        <v>528</v>
      </c>
      <c r="C1371" s="31" t="s">
        <v>234</v>
      </c>
      <c r="D1371" s="32">
        <v>5216</v>
      </c>
      <c r="E1371" s="41" t="s">
        <v>12109</v>
      </c>
    </row>
    <row r="1372" spans="1:5" x14ac:dyDescent="0.2">
      <c r="A1372" s="37" t="s">
        <v>9813</v>
      </c>
      <c r="B1372" s="30">
        <v>528</v>
      </c>
      <c r="C1372" s="31" t="s">
        <v>234</v>
      </c>
      <c r="D1372" s="32">
        <v>5216</v>
      </c>
      <c r="E1372" s="41" t="s">
        <v>12086</v>
      </c>
    </row>
    <row r="1373" spans="1:5" x14ac:dyDescent="0.2">
      <c r="A1373" s="37" t="s">
        <v>3024</v>
      </c>
      <c r="B1373" s="30">
        <v>535</v>
      </c>
      <c r="C1373" s="31" t="s">
        <v>348</v>
      </c>
      <c r="D1373" s="32">
        <v>10427</v>
      </c>
      <c r="E1373" s="41" t="s">
        <v>12102</v>
      </c>
    </row>
    <row r="1374" spans="1:5" x14ac:dyDescent="0.2">
      <c r="A1374" s="37" t="s">
        <v>4748</v>
      </c>
      <c r="B1374" s="30">
        <v>535</v>
      </c>
      <c r="C1374" s="31" t="s">
        <v>348</v>
      </c>
      <c r="D1374" s="32">
        <v>11807</v>
      </c>
      <c r="E1374" s="41" t="s">
        <v>12145</v>
      </c>
    </row>
    <row r="1375" spans="1:5" x14ac:dyDescent="0.2">
      <c r="A1375" s="37" t="s">
        <v>7461</v>
      </c>
      <c r="B1375" s="30">
        <v>535</v>
      </c>
      <c r="C1375" s="31" t="s">
        <v>348</v>
      </c>
      <c r="D1375" s="32">
        <v>10427</v>
      </c>
      <c r="E1375" s="41" t="s">
        <v>12119</v>
      </c>
    </row>
    <row r="1376" spans="1:5" x14ac:dyDescent="0.2">
      <c r="A1376" s="37" t="s">
        <v>8062</v>
      </c>
      <c r="B1376" s="30">
        <v>535</v>
      </c>
      <c r="C1376" s="31" t="s">
        <v>348</v>
      </c>
      <c r="D1376" s="32">
        <v>10427</v>
      </c>
      <c r="E1376" s="41" t="s">
        <v>12087</v>
      </c>
    </row>
    <row r="1377" spans="1:5" x14ac:dyDescent="0.2">
      <c r="A1377" s="37" t="s">
        <v>9814</v>
      </c>
      <c r="B1377" s="30">
        <v>535</v>
      </c>
      <c r="C1377" s="31" t="s">
        <v>348</v>
      </c>
      <c r="D1377" s="32">
        <v>10427</v>
      </c>
      <c r="E1377" s="41" t="s">
        <v>12085</v>
      </c>
    </row>
    <row r="1378" spans="1:5" x14ac:dyDescent="0.2">
      <c r="A1378" s="37" t="s">
        <v>9815</v>
      </c>
      <c r="B1378" s="30">
        <v>535</v>
      </c>
      <c r="C1378" s="31" t="s">
        <v>348</v>
      </c>
      <c r="D1378" s="32">
        <v>11142</v>
      </c>
      <c r="E1378" s="41" t="s">
        <v>12145</v>
      </c>
    </row>
    <row r="1379" spans="1:5" x14ac:dyDescent="0.2">
      <c r="A1379" s="37" t="s">
        <v>9816</v>
      </c>
      <c r="B1379" s="30">
        <v>535</v>
      </c>
      <c r="C1379" s="31" t="s">
        <v>348</v>
      </c>
      <c r="D1379" s="32">
        <v>10427</v>
      </c>
      <c r="E1379" s="41" t="s">
        <v>12102</v>
      </c>
    </row>
    <row r="1380" spans="1:5" x14ac:dyDescent="0.2">
      <c r="A1380" s="37" t="s">
        <v>9817</v>
      </c>
      <c r="B1380" s="30">
        <v>535</v>
      </c>
      <c r="C1380" s="31" t="s">
        <v>348</v>
      </c>
      <c r="D1380" s="32">
        <v>10427</v>
      </c>
      <c r="E1380" s="41" t="s">
        <v>12087</v>
      </c>
    </row>
    <row r="1381" spans="1:5" x14ac:dyDescent="0.2">
      <c r="A1381" s="37" t="s">
        <v>7588</v>
      </c>
      <c r="B1381" s="30">
        <v>536</v>
      </c>
      <c r="C1381" s="31" t="s">
        <v>1368</v>
      </c>
      <c r="D1381" s="32">
        <v>47280</v>
      </c>
      <c r="E1381" s="41" t="s">
        <v>12156</v>
      </c>
    </row>
    <row r="1382" spans="1:5" x14ac:dyDescent="0.2">
      <c r="A1382" s="37" t="s">
        <v>7602</v>
      </c>
      <c r="B1382" s="30">
        <v>536</v>
      </c>
      <c r="C1382" s="31" t="s">
        <v>1368</v>
      </c>
      <c r="D1382" s="32">
        <v>47339</v>
      </c>
      <c r="E1382" s="41" t="s">
        <v>12129</v>
      </c>
    </row>
    <row r="1383" spans="1:5" x14ac:dyDescent="0.2">
      <c r="A1383" s="37" t="s">
        <v>7901</v>
      </c>
      <c r="B1383" s="30">
        <v>536</v>
      </c>
      <c r="C1383" s="31" t="s">
        <v>1368</v>
      </c>
      <c r="D1383" s="32">
        <v>47339</v>
      </c>
      <c r="E1383" s="41" t="s">
        <v>12157</v>
      </c>
    </row>
    <row r="1384" spans="1:5" x14ac:dyDescent="0.2">
      <c r="A1384" s="37" t="s">
        <v>9818</v>
      </c>
      <c r="B1384" s="30">
        <v>536</v>
      </c>
      <c r="C1384" s="31" t="s">
        <v>1368</v>
      </c>
      <c r="D1384" s="32">
        <v>44061</v>
      </c>
      <c r="E1384" s="41" t="s">
        <v>12157</v>
      </c>
    </row>
    <row r="1385" spans="1:5" x14ac:dyDescent="0.2">
      <c r="A1385" s="37" t="s">
        <v>9819</v>
      </c>
      <c r="B1385" s="30">
        <v>536</v>
      </c>
      <c r="C1385" s="31" t="s">
        <v>1368</v>
      </c>
      <c r="D1385" s="32">
        <v>47339</v>
      </c>
      <c r="E1385" s="41" t="s">
        <v>12157</v>
      </c>
    </row>
    <row r="1386" spans="1:5" x14ac:dyDescent="0.2">
      <c r="A1386" s="37" t="s">
        <v>3025</v>
      </c>
      <c r="B1386" s="30">
        <v>537</v>
      </c>
      <c r="C1386" s="31" t="s">
        <v>349</v>
      </c>
      <c r="D1386" s="32">
        <v>12278</v>
      </c>
      <c r="E1386" s="41" t="s">
        <v>12065</v>
      </c>
    </row>
    <row r="1387" spans="1:5" x14ac:dyDescent="0.2">
      <c r="A1387" s="37" t="s">
        <v>3026</v>
      </c>
      <c r="B1387" s="30">
        <v>537</v>
      </c>
      <c r="C1387" s="31" t="s">
        <v>349</v>
      </c>
      <c r="D1387" s="32">
        <v>12278</v>
      </c>
      <c r="E1387" s="41" t="s">
        <v>12061</v>
      </c>
    </row>
    <row r="1388" spans="1:5" x14ac:dyDescent="0.2">
      <c r="A1388" s="37" t="s">
        <v>3027</v>
      </c>
      <c r="B1388" s="30">
        <v>537</v>
      </c>
      <c r="C1388" s="31" t="s">
        <v>349</v>
      </c>
      <c r="D1388" s="32">
        <v>12278</v>
      </c>
      <c r="E1388" s="41" t="s">
        <v>12067</v>
      </c>
    </row>
    <row r="1389" spans="1:5" x14ac:dyDescent="0.2">
      <c r="A1389" s="37" t="s">
        <v>6138</v>
      </c>
      <c r="B1389" s="30">
        <v>537</v>
      </c>
      <c r="C1389" s="31" t="s">
        <v>349</v>
      </c>
      <c r="D1389" s="32">
        <v>12278</v>
      </c>
      <c r="E1389" s="41" t="s">
        <v>12106</v>
      </c>
    </row>
    <row r="1390" spans="1:5" x14ac:dyDescent="0.2">
      <c r="A1390" s="37" t="s">
        <v>6319</v>
      </c>
      <c r="B1390" s="30">
        <v>537</v>
      </c>
      <c r="C1390" s="31" t="s">
        <v>349</v>
      </c>
      <c r="D1390" s="32">
        <v>12278</v>
      </c>
      <c r="E1390" s="41" t="s">
        <v>12084</v>
      </c>
    </row>
    <row r="1391" spans="1:5" x14ac:dyDescent="0.2">
      <c r="A1391" s="37" t="s">
        <v>7012</v>
      </c>
      <c r="B1391" s="30">
        <v>537</v>
      </c>
      <c r="C1391" s="31" t="s">
        <v>349</v>
      </c>
      <c r="D1391" s="32">
        <v>12278</v>
      </c>
      <c r="E1391" s="41" t="s">
        <v>12079</v>
      </c>
    </row>
    <row r="1392" spans="1:5" x14ac:dyDescent="0.2">
      <c r="A1392" s="37" t="s">
        <v>9820</v>
      </c>
      <c r="B1392" s="30">
        <v>537</v>
      </c>
      <c r="C1392" s="31" t="s">
        <v>349</v>
      </c>
      <c r="D1392" s="32">
        <v>12278</v>
      </c>
      <c r="E1392" s="41" t="s">
        <v>12079</v>
      </c>
    </row>
    <row r="1393" spans="1:5" x14ac:dyDescent="0.2">
      <c r="A1393" s="37" t="s">
        <v>3028</v>
      </c>
      <c r="B1393" s="30">
        <v>538</v>
      </c>
      <c r="C1393" s="31" t="s">
        <v>350</v>
      </c>
      <c r="D1393" s="32">
        <v>17070</v>
      </c>
      <c r="E1393" s="41" t="s">
        <v>12067</v>
      </c>
    </row>
    <row r="1394" spans="1:5" x14ac:dyDescent="0.2">
      <c r="A1394" s="37" t="s">
        <v>6139</v>
      </c>
      <c r="B1394" s="30">
        <v>538</v>
      </c>
      <c r="C1394" s="31" t="s">
        <v>350</v>
      </c>
      <c r="D1394" s="32">
        <v>17070</v>
      </c>
      <c r="E1394" s="41" t="s">
        <v>12106</v>
      </c>
    </row>
    <row r="1395" spans="1:5" x14ac:dyDescent="0.2">
      <c r="A1395" s="37" t="s">
        <v>6300</v>
      </c>
      <c r="B1395" s="30">
        <v>538</v>
      </c>
      <c r="C1395" s="31" t="s">
        <v>350</v>
      </c>
      <c r="D1395" s="32">
        <v>17070</v>
      </c>
      <c r="E1395" s="41" t="s">
        <v>12065</v>
      </c>
    </row>
    <row r="1396" spans="1:5" x14ac:dyDescent="0.2">
      <c r="A1396" s="37" t="s">
        <v>6311</v>
      </c>
      <c r="B1396" s="30">
        <v>538</v>
      </c>
      <c r="C1396" s="31" t="s">
        <v>350</v>
      </c>
      <c r="D1396" s="32">
        <v>17070</v>
      </c>
      <c r="E1396" s="41" t="s">
        <v>12084</v>
      </c>
    </row>
    <row r="1397" spans="1:5" x14ac:dyDescent="0.2">
      <c r="A1397" s="37" t="s">
        <v>7013</v>
      </c>
      <c r="B1397" s="30">
        <v>538</v>
      </c>
      <c r="C1397" s="31" t="s">
        <v>350</v>
      </c>
      <c r="D1397" s="32">
        <v>17070</v>
      </c>
      <c r="E1397" s="41" t="s">
        <v>12079</v>
      </c>
    </row>
    <row r="1398" spans="1:5" x14ac:dyDescent="0.2">
      <c r="A1398" s="37" t="s">
        <v>9821</v>
      </c>
      <c r="B1398" s="30">
        <v>538</v>
      </c>
      <c r="C1398" s="31" t="s">
        <v>350</v>
      </c>
      <c r="D1398" s="32">
        <v>17070</v>
      </c>
      <c r="E1398" s="41" t="s">
        <v>12079</v>
      </c>
    </row>
    <row r="1399" spans="1:5" x14ac:dyDescent="0.2">
      <c r="A1399" s="37" t="s">
        <v>9822</v>
      </c>
      <c r="B1399" s="30">
        <v>538</v>
      </c>
      <c r="C1399" s="31" t="s">
        <v>350</v>
      </c>
      <c r="D1399" s="32">
        <v>17070</v>
      </c>
      <c r="E1399" s="41" t="s">
        <v>12065</v>
      </c>
    </row>
    <row r="1400" spans="1:5" x14ac:dyDescent="0.2">
      <c r="A1400" s="37" t="s">
        <v>3029</v>
      </c>
      <c r="B1400" s="30">
        <v>540</v>
      </c>
      <c r="C1400" s="31" t="s">
        <v>351</v>
      </c>
      <c r="D1400" s="32">
        <v>7305</v>
      </c>
      <c r="E1400" s="41" t="s">
        <v>12067</v>
      </c>
    </row>
    <row r="1401" spans="1:5" x14ac:dyDescent="0.2">
      <c r="A1401" s="37" t="s">
        <v>3030</v>
      </c>
      <c r="B1401" s="30">
        <v>540</v>
      </c>
      <c r="C1401" s="31" t="s">
        <v>351</v>
      </c>
      <c r="D1401" s="32">
        <v>7305</v>
      </c>
      <c r="E1401" s="41" t="s">
        <v>12065</v>
      </c>
    </row>
    <row r="1402" spans="1:5" x14ac:dyDescent="0.2">
      <c r="A1402" s="37" t="s">
        <v>6137</v>
      </c>
      <c r="B1402" s="30">
        <v>540</v>
      </c>
      <c r="C1402" s="31" t="s">
        <v>351</v>
      </c>
      <c r="D1402" s="32">
        <v>7305</v>
      </c>
      <c r="E1402" s="41" t="s">
        <v>12106</v>
      </c>
    </row>
    <row r="1403" spans="1:5" x14ac:dyDescent="0.2">
      <c r="A1403" s="37" t="s">
        <v>6318</v>
      </c>
      <c r="B1403" s="30">
        <v>540</v>
      </c>
      <c r="C1403" s="31" t="s">
        <v>351</v>
      </c>
      <c r="D1403" s="32">
        <v>7305</v>
      </c>
      <c r="E1403" s="41" t="s">
        <v>12084</v>
      </c>
    </row>
    <row r="1404" spans="1:5" x14ac:dyDescent="0.2">
      <c r="A1404" s="37" t="s">
        <v>7015</v>
      </c>
      <c r="B1404" s="30">
        <v>540</v>
      </c>
      <c r="C1404" s="31" t="s">
        <v>351</v>
      </c>
      <c r="D1404" s="32">
        <v>7305</v>
      </c>
      <c r="E1404" s="41" t="s">
        <v>12079</v>
      </c>
    </row>
    <row r="1405" spans="1:5" x14ac:dyDescent="0.2">
      <c r="A1405" s="37" t="s">
        <v>9823</v>
      </c>
      <c r="B1405" s="30">
        <v>540</v>
      </c>
      <c r="C1405" s="31" t="s">
        <v>351</v>
      </c>
      <c r="D1405" s="32">
        <v>7305</v>
      </c>
      <c r="E1405" s="41" t="s">
        <v>12079</v>
      </c>
    </row>
    <row r="1406" spans="1:5" ht="24" x14ac:dyDescent="0.2">
      <c r="A1406" s="37" t="s">
        <v>3031</v>
      </c>
      <c r="B1406" s="30">
        <v>543</v>
      </c>
      <c r="C1406" s="31" t="s">
        <v>352</v>
      </c>
      <c r="D1406" s="32">
        <v>1889</v>
      </c>
      <c r="E1406" s="41" t="s">
        <v>12087</v>
      </c>
    </row>
    <row r="1407" spans="1:5" ht="24" x14ac:dyDescent="0.2">
      <c r="A1407" s="37" t="s">
        <v>2571</v>
      </c>
      <c r="B1407" s="30">
        <v>545</v>
      </c>
      <c r="C1407" s="31" t="s">
        <v>98</v>
      </c>
      <c r="D1407" s="32">
        <v>94457</v>
      </c>
      <c r="E1407" s="41" t="s">
        <v>12105</v>
      </c>
    </row>
    <row r="1408" spans="1:5" ht="24" x14ac:dyDescent="0.2">
      <c r="A1408" s="37" t="s">
        <v>3035</v>
      </c>
      <c r="B1408" s="30">
        <v>545</v>
      </c>
      <c r="C1408" s="31" t="s">
        <v>98</v>
      </c>
      <c r="D1408" s="32">
        <v>94457</v>
      </c>
      <c r="E1408" s="41" t="s">
        <v>12062</v>
      </c>
    </row>
    <row r="1409" spans="1:5" ht="24" x14ac:dyDescent="0.2">
      <c r="A1409" s="37" t="s">
        <v>3795</v>
      </c>
      <c r="B1409" s="30">
        <v>545</v>
      </c>
      <c r="C1409" s="31" t="s">
        <v>98</v>
      </c>
      <c r="D1409" s="32">
        <v>94457</v>
      </c>
      <c r="E1409" s="41" t="s">
        <v>12060</v>
      </c>
    </row>
    <row r="1410" spans="1:5" ht="24" x14ac:dyDescent="0.2">
      <c r="A1410" s="37" t="s">
        <v>5024</v>
      </c>
      <c r="B1410" s="30">
        <v>545</v>
      </c>
      <c r="C1410" s="31" t="s">
        <v>98</v>
      </c>
      <c r="D1410" s="32">
        <v>94457</v>
      </c>
      <c r="E1410" s="41" t="s">
        <v>12062</v>
      </c>
    </row>
    <row r="1411" spans="1:5" ht="24" x14ac:dyDescent="0.2">
      <c r="A1411" s="37" t="s">
        <v>5518</v>
      </c>
      <c r="B1411" s="30">
        <v>545</v>
      </c>
      <c r="C1411" s="31" t="s">
        <v>98</v>
      </c>
      <c r="D1411" s="32">
        <v>94457</v>
      </c>
      <c r="E1411" s="41" t="s">
        <v>12060</v>
      </c>
    </row>
    <row r="1412" spans="1:5" ht="24" x14ac:dyDescent="0.2">
      <c r="A1412" s="37" t="s">
        <v>6314</v>
      </c>
      <c r="B1412" s="30">
        <v>545</v>
      </c>
      <c r="C1412" s="31" t="s">
        <v>98</v>
      </c>
      <c r="D1412" s="32">
        <v>94457</v>
      </c>
      <c r="E1412" s="41" t="s">
        <v>12080</v>
      </c>
    </row>
    <row r="1413" spans="1:5" ht="24" x14ac:dyDescent="0.2">
      <c r="A1413" s="37" t="s">
        <v>6680</v>
      </c>
      <c r="B1413" s="30">
        <v>545</v>
      </c>
      <c r="C1413" s="31" t="s">
        <v>98</v>
      </c>
      <c r="D1413" s="32">
        <v>94457</v>
      </c>
      <c r="E1413" s="41" t="s">
        <v>12076</v>
      </c>
    </row>
    <row r="1414" spans="1:5" ht="24" x14ac:dyDescent="0.2">
      <c r="A1414" s="37" t="s">
        <v>9824</v>
      </c>
      <c r="B1414" s="30">
        <v>545</v>
      </c>
      <c r="C1414" s="31" t="s">
        <v>98</v>
      </c>
      <c r="D1414" s="32">
        <v>94457</v>
      </c>
      <c r="E1414" s="41" t="s">
        <v>12126</v>
      </c>
    </row>
    <row r="1415" spans="1:5" ht="24" x14ac:dyDescent="0.2">
      <c r="A1415" s="37" t="s">
        <v>9825</v>
      </c>
      <c r="B1415" s="30">
        <v>545</v>
      </c>
      <c r="C1415" s="31" t="s">
        <v>98</v>
      </c>
      <c r="D1415" s="32">
        <v>94457</v>
      </c>
      <c r="E1415" s="41" t="s">
        <v>12087</v>
      </c>
    </row>
    <row r="1416" spans="1:5" ht="24" x14ac:dyDescent="0.2">
      <c r="A1416" s="37" t="s">
        <v>9826</v>
      </c>
      <c r="B1416" s="30">
        <v>545</v>
      </c>
      <c r="C1416" s="31" t="s">
        <v>98</v>
      </c>
      <c r="D1416" s="32">
        <v>94457</v>
      </c>
      <c r="E1416" s="41" t="s">
        <v>12080</v>
      </c>
    </row>
    <row r="1417" spans="1:5" ht="24" x14ac:dyDescent="0.2">
      <c r="A1417" s="37" t="s">
        <v>9827</v>
      </c>
      <c r="B1417" s="30">
        <v>545</v>
      </c>
      <c r="C1417" s="31" t="s">
        <v>98</v>
      </c>
      <c r="D1417" s="32">
        <v>94457</v>
      </c>
      <c r="E1417" s="41" t="s">
        <v>12076</v>
      </c>
    </row>
    <row r="1418" spans="1:5" ht="24" x14ac:dyDescent="0.2">
      <c r="A1418" s="37" t="s">
        <v>9828</v>
      </c>
      <c r="B1418" s="30">
        <v>545</v>
      </c>
      <c r="C1418" s="31" t="s">
        <v>98</v>
      </c>
      <c r="D1418" s="32">
        <v>94457</v>
      </c>
      <c r="E1418" s="41" t="s">
        <v>12126</v>
      </c>
    </row>
    <row r="1419" spans="1:5" ht="24" x14ac:dyDescent="0.2">
      <c r="A1419" s="37" t="s">
        <v>3032</v>
      </c>
      <c r="B1419" s="30">
        <v>546</v>
      </c>
      <c r="C1419" s="31" t="s">
        <v>353</v>
      </c>
      <c r="D1419" s="32">
        <v>94457</v>
      </c>
      <c r="E1419" s="41" t="s">
        <v>12076</v>
      </c>
    </row>
    <row r="1420" spans="1:5" ht="24" x14ac:dyDescent="0.2">
      <c r="A1420" s="37" t="s">
        <v>3033</v>
      </c>
      <c r="B1420" s="30">
        <v>546</v>
      </c>
      <c r="C1420" s="31" t="s">
        <v>353</v>
      </c>
      <c r="D1420" s="32">
        <v>94457</v>
      </c>
      <c r="E1420" s="41" t="s">
        <v>12105</v>
      </c>
    </row>
    <row r="1421" spans="1:5" ht="24" x14ac:dyDescent="0.2">
      <c r="A1421" s="37" t="s">
        <v>3034</v>
      </c>
      <c r="B1421" s="30">
        <v>546</v>
      </c>
      <c r="C1421" s="31" t="s">
        <v>353</v>
      </c>
      <c r="D1421" s="32">
        <v>94457</v>
      </c>
      <c r="E1421" s="41" t="s">
        <v>12126</v>
      </c>
    </row>
    <row r="1422" spans="1:5" ht="24" x14ac:dyDescent="0.2">
      <c r="A1422" s="37" t="s">
        <v>5730</v>
      </c>
      <c r="B1422" s="30">
        <v>546</v>
      </c>
      <c r="C1422" s="31" t="s">
        <v>353</v>
      </c>
      <c r="D1422" s="32">
        <v>94457</v>
      </c>
      <c r="E1422" s="41" t="s">
        <v>12062</v>
      </c>
    </row>
    <row r="1423" spans="1:5" ht="24" x14ac:dyDescent="0.2">
      <c r="A1423" s="37" t="s">
        <v>6545</v>
      </c>
      <c r="B1423" s="30">
        <v>546</v>
      </c>
      <c r="C1423" s="31" t="s">
        <v>353</v>
      </c>
      <c r="D1423" s="32">
        <v>94457</v>
      </c>
      <c r="E1423" s="41" t="s">
        <v>12080</v>
      </c>
    </row>
    <row r="1424" spans="1:5" ht="24" x14ac:dyDescent="0.2">
      <c r="A1424" s="37" t="s">
        <v>9829</v>
      </c>
      <c r="B1424" s="30">
        <v>546</v>
      </c>
      <c r="C1424" s="31" t="s">
        <v>353</v>
      </c>
      <c r="D1424" s="32">
        <v>94457</v>
      </c>
      <c r="E1424" s="41" t="s">
        <v>12087</v>
      </c>
    </row>
    <row r="1425" spans="1:5" ht="24" x14ac:dyDescent="0.2">
      <c r="A1425" s="37" t="s">
        <v>9830</v>
      </c>
      <c r="B1425" s="30">
        <v>546</v>
      </c>
      <c r="C1425" s="31" t="s">
        <v>353</v>
      </c>
      <c r="D1425" s="32">
        <v>94457</v>
      </c>
      <c r="E1425" s="41" t="s">
        <v>12080</v>
      </c>
    </row>
    <row r="1426" spans="1:5" ht="24" x14ac:dyDescent="0.2">
      <c r="A1426" s="37" t="s">
        <v>9831</v>
      </c>
      <c r="B1426" s="30">
        <v>546</v>
      </c>
      <c r="C1426" s="31" t="s">
        <v>353</v>
      </c>
      <c r="D1426" s="32">
        <v>94457</v>
      </c>
      <c r="E1426" s="41" t="s">
        <v>12062</v>
      </c>
    </row>
    <row r="1427" spans="1:5" ht="24" x14ac:dyDescent="0.2">
      <c r="A1427" s="37" t="s">
        <v>9832</v>
      </c>
      <c r="B1427" s="30">
        <v>546</v>
      </c>
      <c r="C1427" s="31" t="s">
        <v>353</v>
      </c>
      <c r="D1427" s="32">
        <v>94457</v>
      </c>
      <c r="E1427" s="41" t="s">
        <v>12062</v>
      </c>
    </row>
    <row r="1428" spans="1:5" ht="24" x14ac:dyDescent="0.2">
      <c r="A1428" s="37" t="s">
        <v>9833</v>
      </c>
      <c r="B1428" s="30">
        <v>546</v>
      </c>
      <c r="C1428" s="31" t="s">
        <v>353</v>
      </c>
      <c r="D1428" s="32">
        <v>94457</v>
      </c>
      <c r="E1428" s="41" t="s">
        <v>12062</v>
      </c>
    </row>
    <row r="1429" spans="1:5" ht="24" x14ac:dyDescent="0.2">
      <c r="A1429" s="37" t="s">
        <v>9834</v>
      </c>
      <c r="B1429" s="30">
        <v>546</v>
      </c>
      <c r="C1429" s="31" t="s">
        <v>353</v>
      </c>
      <c r="D1429" s="32">
        <v>94457</v>
      </c>
      <c r="E1429" s="41" t="s">
        <v>12062</v>
      </c>
    </row>
    <row r="1430" spans="1:5" ht="24" x14ac:dyDescent="0.2">
      <c r="A1430" s="37" t="s">
        <v>3755</v>
      </c>
      <c r="B1430" s="30">
        <v>548</v>
      </c>
      <c r="C1430" s="31" t="s">
        <v>676</v>
      </c>
      <c r="D1430" s="32">
        <v>92470</v>
      </c>
      <c r="E1430" s="41" t="s">
        <v>12060</v>
      </c>
    </row>
    <row r="1431" spans="1:5" ht="24" x14ac:dyDescent="0.2">
      <c r="A1431" s="37" t="s">
        <v>2458</v>
      </c>
      <c r="B1431" s="30">
        <v>551</v>
      </c>
      <c r="C1431" s="31" t="s">
        <v>39</v>
      </c>
      <c r="D1431" s="32">
        <v>6955</v>
      </c>
      <c r="E1431" s="41" t="s">
        <v>12093</v>
      </c>
    </row>
    <row r="1432" spans="1:5" ht="24" x14ac:dyDescent="0.2">
      <c r="A1432" s="37" t="s">
        <v>2459</v>
      </c>
      <c r="B1432" s="30">
        <v>551</v>
      </c>
      <c r="C1432" s="31" t="s">
        <v>39</v>
      </c>
      <c r="D1432" s="32">
        <v>6955</v>
      </c>
      <c r="E1432" s="41" t="s">
        <v>12088</v>
      </c>
    </row>
    <row r="1433" spans="1:5" ht="24" x14ac:dyDescent="0.2">
      <c r="A1433" s="37" t="s">
        <v>2460</v>
      </c>
      <c r="B1433" s="30">
        <v>551</v>
      </c>
      <c r="C1433" s="31" t="s">
        <v>39</v>
      </c>
      <c r="D1433" s="32">
        <v>6955</v>
      </c>
      <c r="E1433" s="41" t="s">
        <v>12104</v>
      </c>
    </row>
    <row r="1434" spans="1:5" ht="24" x14ac:dyDescent="0.2">
      <c r="A1434" s="37" t="s">
        <v>2461</v>
      </c>
      <c r="B1434" s="30">
        <v>551</v>
      </c>
      <c r="C1434" s="31" t="s">
        <v>39</v>
      </c>
      <c r="D1434" s="32">
        <v>6955</v>
      </c>
      <c r="E1434" s="41" t="s">
        <v>12079</v>
      </c>
    </row>
    <row r="1435" spans="1:5" ht="24" x14ac:dyDescent="0.2">
      <c r="A1435" s="37" t="s">
        <v>2462</v>
      </c>
      <c r="B1435" s="30">
        <v>551</v>
      </c>
      <c r="C1435" s="31" t="s">
        <v>39</v>
      </c>
      <c r="D1435" s="32">
        <v>6955</v>
      </c>
      <c r="E1435" s="41" t="s">
        <v>12083</v>
      </c>
    </row>
    <row r="1436" spans="1:5" ht="24" x14ac:dyDescent="0.2">
      <c r="A1436" s="37" t="s">
        <v>4849</v>
      </c>
      <c r="B1436" s="30">
        <v>551</v>
      </c>
      <c r="C1436" s="31" t="s">
        <v>39</v>
      </c>
      <c r="D1436" s="32">
        <v>6955</v>
      </c>
      <c r="E1436" s="41" t="s">
        <v>12113</v>
      </c>
    </row>
    <row r="1437" spans="1:5" ht="24" x14ac:dyDescent="0.2">
      <c r="A1437" s="37" t="s">
        <v>5044</v>
      </c>
      <c r="B1437" s="30">
        <v>551</v>
      </c>
      <c r="C1437" s="31" t="s">
        <v>39</v>
      </c>
      <c r="D1437" s="32">
        <v>6955</v>
      </c>
      <c r="E1437" s="41" t="s">
        <v>12158</v>
      </c>
    </row>
    <row r="1438" spans="1:5" ht="24" x14ac:dyDescent="0.2">
      <c r="A1438" s="37" t="s">
        <v>5182</v>
      </c>
      <c r="B1438" s="30">
        <v>551</v>
      </c>
      <c r="C1438" s="31" t="s">
        <v>39</v>
      </c>
      <c r="D1438" s="32">
        <v>6955</v>
      </c>
      <c r="E1438" s="41" t="s">
        <v>12090</v>
      </c>
    </row>
    <row r="1439" spans="1:5" ht="24" x14ac:dyDescent="0.2">
      <c r="A1439" s="37" t="s">
        <v>6208</v>
      </c>
      <c r="B1439" s="30">
        <v>551</v>
      </c>
      <c r="C1439" s="31" t="s">
        <v>39</v>
      </c>
      <c r="D1439" s="32">
        <v>6955</v>
      </c>
      <c r="E1439" s="41" t="s">
        <v>12098</v>
      </c>
    </row>
    <row r="1440" spans="1:5" ht="24" x14ac:dyDescent="0.2">
      <c r="A1440" s="37" t="s">
        <v>7363</v>
      </c>
      <c r="B1440" s="30">
        <v>551</v>
      </c>
      <c r="C1440" s="31" t="s">
        <v>39</v>
      </c>
      <c r="D1440" s="32">
        <v>6955</v>
      </c>
      <c r="E1440" s="41" t="s">
        <v>12073</v>
      </c>
    </row>
    <row r="1441" spans="1:5" ht="24" x14ac:dyDescent="0.2">
      <c r="A1441" s="37" t="s">
        <v>8159</v>
      </c>
      <c r="B1441" s="30">
        <v>551</v>
      </c>
      <c r="C1441" s="31" t="s">
        <v>39</v>
      </c>
      <c r="D1441" s="32">
        <v>6955</v>
      </c>
      <c r="E1441" s="41" t="s">
        <v>12070</v>
      </c>
    </row>
    <row r="1442" spans="1:5" ht="24" x14ac:dyDescent="0.2">
      <c r="A1442" s="37" t="s">
        <v>9189</v>
      </c>
      <c r="B1442" s="30">
        <v>551</v>
      </c>
      <c r="C1442" s="31" t="s">
        <v>39</v>
      </c>
      <c r="D1442" s="32">
        <v>6955</v>
      </c>
      <c r="E1442" s="41" t="s">
        <v>12099</v>
      </c>
    </row>
    <row r="1443" spans="1:5" ht="24" x14ac:dyDescent="0.2">
      <c r="A1443" s="37" t="s">
        <v>9835</v>
      </c>
      <c r="B1443" s="30">
        <v>551</v>
      </c>
      <c r="C1443" s="31" t="s">
        <v>39</v>
      </c>
      <c r="D1443" s="32">
        <v>6955</v>
      </c>
      <c r="E1443" s="41" t="s">
        <v>12098</v>
      </c>
    </row>
    <row r="1444" spans="1:5" ht="24" x14ac:dyDescent="0.2">
      <c r="A1444" s="37" t="s">
        <v>9836</v>
      </c>
      <c r="B1444" s="30">
        <v>551</v>
      </c>
      <c r="C1444" s="31" t="s">
        <v>39</v>
      </c>
      <c r="D1444" s="32">
        <v>6955</v>
      </c>
      <c r="E1444" s="41" t="s">
        <v>12070</v>
      </c>
    </row>
    <row r="1445" spans="1:5" ht="24" x14ac:dyDescent="0.2">
      <c r="A1445" s="37" t="s">
        <v>9837</v>
      </c>
      <c r="B1445" s="30">
        <v>551</v>
      </c>
      <c r="C1445" s="31" t="s">
        <v>39</v>
      </c>
      <c r="D1445" s="32">
        <v>6955</v>
      </c>
      <c r="E1445" s="41" t="s">
        <v>12073</v>
      </c>
    </row>
    <row r="1446" spans="1:5" ht="24" x14ac:dyDescent="0.2">
      <c r="A1446" s="37" t="s">
        <v>9838</v>
      </c>
      <c r="B1446" s="30">
        <v>551</v>
      </c>
      <c r="C1446" s="31" t="s">
        <v>39</v>
      </c>
      <c r="D1446" s="32">
        <v>6955</v>
      </c>
      <c r="E1446" s="41" t="s">
        <v>12113</v>
      </c>
    </row>
    <row r="1447" spans="1:5" x14ac:dyDescent="0.2">
      <c r="A1447" s="37" t="s">
        <v>6685</v>
      </c>
      <c r="B1447" s="30">
        <v>553</v>
      </c>
      <c r="C1447" s="31" t="s">
        <v>1259</v>
      </c>
      <c r="D1447" s="32">
        <v>3505</v>
      </c>
      <c r="E1447" s="41" t="s">
        <v>12084</v>
      </c>
    </row>
    <row r="1448" spans="1:5" ht="24" x14ac:dyDescent="0.2">
      <c r="A1448" s="37" t="s">
        <v>2465</v>
      </c>
      <c r="B1448" s="30">
        <v>555</v>
      </c>
      <c r="C1448" s="31" t="s">
        <v>41</v>
      </c>
      <c r="D1448" s="32">
        <v>193164</v>
      </c>
      <c r="E1448" s="41" t="s">
        <v>12084</v>
      </c>
    </row>
    <row r="1449" spans="1:5" ht="24" x14ac:dyDescent="0.2">
      <c r="A1449" s="37" t="s">
        <v>7291</v>
      </c>
      <c r="B1449" s="30">
        <v>555</v>
      </c>
      <c r="C1449" s="31" t="s">
        <v>41</v>
      </c>
      <c r="D1449" s="32">
        <v>193164</v>
      </c>
      <c r="E1449" s="41" t="s">
        <v>12084</v>
      </c>
    </row>
    <row r="1450" spans="1:5" ht="24" x14ac:dyDescent="0.2">
      <c r="A1450" s="37" t="s">
        <v>9839</v>
      </c>
      <c r="B1450" s="30">
        <v>555</v>
      </c>
      <c r="C1450" s="31" t="s">
        <v>41</v>
      </c>
      <c r="D1450" s="32">
        <v>193164</v>
      </c>
      <c r="E1450" s="41" t="s">
        <v>12084</v>
      </c>
    </row>
    <row r="1451" spans="1:5" x14ac:dyDescent="0.2">
      <c r="A1451" s="37" t="s">
        <v>5869</v>
      </c>
      <c r="B1451" s="30">
        <v>558</v>
      </c>
      <c r="C1451" s="31" t="s">
        <v>1175</v>
      </c>
      <c r="D1451" s="32">
        <v>6673</v>
      </c>
      <c r="E1451" s="41" t="s">
        <v>12079</v>
      </c>
    </row>
    <row r="1452" spans="1:5" x14ac:dyDescent="0.2">
      <c r="A1452" s="37" t="s">
        <v>9840</v>
      </c>
      <c r="B1452" s="30">
        <v>558</v>
      </c>
      <c r="C1452" s="31" t="s">
        <v>1175</v>
      </c>
      <c r="D1452" s="32">
        <v>6673</v>
      </c>
      <c r="E1452" s="41" t="s">
        <v>12079</v>
      </c>
    </row>
    <row r="1453" spans="1:5" x14ac:dyDescent="0.2">
      <c r="A1453" s="37" t="s">
        <v>2466</v>
      </c>
      <c r="B1453" s="30">
        <v>560</v>
      </c>
      <c r="C1453" s="31" t="s">
        <v>42</v>
      </c>
      <c r="D1453" s="32">
        <v>37540</v>
      </c>
      <c r="E1453" s="41" t="s">
        <v>12133</v>
      </c>
    </row>
    <row r="1454" spans="1:5" x14ac:dyDescent="0.2">
      <c r="A1454" s="37" t="s">
        <v>5385</v>
      </c>
      <c r="B1454" s="30">
        <v>560</v>
      </c>
      <c r="C1454" s="31" t="s">
        <v>42</v>
      </c>
      <c r="D1454" s="32">
        <v>35351</v>
      </c>
      <c r="E1454" s="41" t="s">
        <v>12119</v>
      </c>
    </row>
    <row r="1455" spans="1:5" x14ac:dyDescent="0.2">
      <c r="A1455" s="37" t="s">
        <v>9841</v>
      </c>
      <c r="B1455" s="30">
        <v>560</v>
      </c>
      <c r="C1455" s="31" t="s">
        <v>42</v>
      </c>
      <c r="D1455" s="32">
        <v>35351</v>
      </c>
      <c r="E1455" s="41" t="s">
        <v>12119</v>
      </c>
    </row>
    <row r="1456" spans="1:5" x14ac:dyDescent="0.2">
      <c r="A1456" s="37" t="s">
        <v>9842</v>
      </c>
      <c r="B1456" s="30">
        <v>560</v>
      </c>
      <c r="C1456" s="31" t="s">
        <v>42</v>
      </c>
      <c r="D1456" s="32">
        <v>35351</v>
      </c>
      <c r="E1456" s="41" t="s">
        <v>12085</v>
      </c>
    </row>
    <row r="1457" spans="1:5" x14ac:dyDescent="0.2">
      <c r="A1457" s="37" t="s">
        <v>4752</v>
      </c>
      <c r="B1457" s="30">
        <v>562</v>
      </c>
      <c r="C1457" s="31" t="s">
        <v>994</v>
      </c>
      <c r="D1457" s="32">
        <v>1739</v>
      </c>
      <c r="E1457" s="41" t="s">
        <v>12076</v>
      </c>
    </row>
    <row r="1458" spans="1:5" x14ac:dyDescent="0.2">
      <c r="A1458" s="37" t="s">
        <v>5054</v>
      </c>
      <c r="B1458" s="30">
        <v>562</v>
      </c>
      <c r="C1458" s="31" t="s">
        <v>994</v>
      </c>
      <c r="D1458" s="32">
        <v>1739</v>
      </c>
      <c r="E1458" s="41" t="s">
        <v>12061</v>
      </c>
    </row>
    <row r="1459" spans="1:5" x14ac:dyDescent="0.2">
      <c r="A1459" s="37" t="s">
        <v>5379</v>
      </c>
      <c r="B1459" s="30">
        <v>562</v>
      </c>
      <c r="C1459" s="31" t="s">
        <v>994</v>
      </c>
      <c r="D1459" s="32">
        <v>1739</v>
      </c>
      <c r="E1459" s="41" t="s">
        <v>12159</v>
      </c>
    </row>
    <row r="1460" spans="1:5" x14ac:dyDescent="0.2">
      <c r="A1460" s="37" t="s">
        <v>5706</v>
      </c>
      <c r="B1460" s="30">
        <v>562</v>
      </c>
      <c r="C1460" s="31" t="s">
        <v>994</v>
      </c>
      <c r="D1460" s="32">
        <v>1739</v>
      </c>
      <c r="E1460" s="41" t="s">
        <v>12152</v>
      </c>
    </row>
    <row r="1461" spans="1:5" x14ac:dyDescent="0.2">
      <c r="A1461" s="37" t="s">
        <v>5865</v>
      </c>
      <c r="B1461" s="30">
        <v>562</v>
      </c>
      <c r="C1461" s="31" t="s">
        <v>994</v>
      </c>
      <c r="D1461" s="32">
        <v>1739</v>
      </c>
      <c r="E1461" s="41" t="s">
        <v>12098</v>
      </c>
    </row>
    <row r="1462" spans="1:5" x14ac:dyDescent="0.2">
      <c r="A1462" s="37" t="s">
        <v>6429</v>
      </c>
      <c r="B1462" s="30">
        <v>562</v>
      </c>
      <c r="C1462" s="31" t="s">
        <v>994</v>
      </c>
      <c r="D1462" s="32">
        <v>1739</v>
      </c>
      <c r="E1462" s="41" t="s">
        <v>12083</v>
      </c>
    </row>
    <row r="1463" spans="1:5" x14ac:dyDescent="0.2">
      <c r="A1463" s="37" t="s">
        <v>6430</v>
      </c>
      <c r="B1463" s="30">
        <v>562</v>
      </c>
      <c r="C1463" s="31" t="s">
        <v>994</v>
      </c>
      <c r="D1463" s="32">
        <v>1739</v>
      </c>
      <c r="E1463" s="41" t="s">
        <v>12083</v>
      </c>
    </row>
    <row r="1464" spans="1:5" x14ac:dyDescent="0.2">
      <c r="A1464" s="37" t="s">
        <v>6941</v>
      </c>
      <c r="B1464" s="30">
        <v>562</v>
      </c>
      <c r="C1464" s="31" t="s">
        <v>994</v>
      </c>
      <c r="D1464" s="32">
        <v>1739</v>
      </c>
      <c r="E1464" s="41" t="s">
        <v>12113</v>
      </c>
    </row>
    <row r="1465" spans="1:5" x14ac:dyDescent="0.2">
      <c r="A1465" s="37" t="s">
        <v>7678</v>
      </c>
      <c r="B1465" s="30">
        <v>562</v>
      </c>
      <c r="C1465" s="31" t="s">
        <v>994</v>
      </c>
      <c r="D1465" s="32">
        <v>1739</v>
      </c>
      <c r="E1465" s="41" t="s">
        <v>12093</v>
      </c>
    </row>
    <row r="1466" spans="1:5" x14ac:dyDescent="0.2">
      <c r="A1466" s="37" t="s">
        <v>8993</v>
      </c>
      <c r="B1466" s="30">
        <v>562</v>
      </c>
      <c r="C1466" s="31" t="s">
        <v>994</v>
      </c>
      <c r="D1466" s="32">
        <v>1739</v>
      </c>
      <c r="E1466" s="41" t="s">
        <v>12094</v>
      </c>
    </row>
    <row r="1467" spans="1:5" x14ac:dyDescent="0.2">
      <c r="A1467" s="37" t="s">
        <v>9843</v>
      </c>
      <c r="B1467" s="30">
        <v>562</v>
      </c>
      <c r="C1467" s="31" t="s">
        <v>994</v>
      </c>
      <c r="D1467" s="32">
        <v>1739</v>
      </c>
      <c r="E1467" s="41" t="s">
        <v>12085</v>
      </c>
    </row>
    <row r="1468" spans="1:5" x14ac:dyDescent="0.2">
      <c r="A1468" s="37" t="s">
        <v>9844</v>
      </c>
      <c r="B1468" s="30">
        <v>562</v>
      </c>
      <c r="C1468" s="31" t="s">
        <v>994</v>
      </c>
      <c r="D1468" s="32">
        <v>1739</v>
      </c>
      <c r="E1468" s="41" t="s">
        <v>12085</v>
      </c>
    </row>
    <row r="1469" spans="1:5" x14ac:dyDescent="0.2">
      <c r="A1469" s="37" t="s">
        <v>9845</v>
      </c>
      <c r="B1469" s="30">
        <v>562</v>
      </c>
      <c r="C1469" s="31" t="s">
        <v>994</v>
      </c>
      <c r="D1469" s="32">
        <v>1739</v>
      </c>
      <c r="E1469" s="41" t="s">
        <v>12089</v>
      </c>
    </row>
    <row r="1470" spans="1:5" x14ac:dyDescent="0.2">
      <c r="A1470" s="37" t="s">
        <v>9846</v>
      </c>
      <c r="B1470" s="30">
        <v>562</v>
      </c>
      <c r="C1470" s="31" t="s">
        <v>994</v>
      </c>
      <c r="D1470" s="32">
        <v>1739</v>
      </c>
      <c r="E1470" s="41" t="s">
        <v>12089</v>
      </c>
    </row>
    <row r="1471" spans="1:5" x14ac:dyDescent="0.2">
      <c r="A1471" s="37" t="s">
        <v>9847</v>
      </c>
      <c r="B1471" s="30">
        <v>562</v>
      </c>
      <c r="C1471" s="31" t="s">
        <v>994</v>
      </c>
      <c r="D1471" s="32">
        <v>1739</v>
      </c>
      <c r="E1471" s="41" t="s">
        <v>12089</v>
      </c>
    </row>
    <row r="1472" spans="1:5" x14ac:dyDescent="0.2">
      <c r="A1472" s="37" t="s">
        <v>9848</v>
      </c>
      <c r="B1472" s="30">
        <v>562</v>
      </c>
      <c r="C1472" s="31" t="s">
        <v>994</v>
      </c>
      <c r="D1472" s="32">
        <v>1739</v>
      </c>
      <c r="E1472" s="41" t="s">
        <v>12085</v>
      </c>
    </row>
    <row r="1473" spans="1:5" x14ac:dyDescent="0.2">
      <c r="A1473" s="37" t="s">
        <v>2473</v>
      </c>
      <c r="B1473" s="30">
        <v>568</v>
      </c>
      <c r="C1473" s="31" t="s">
        <v>45</v>
      </c>
      <c r="D1473" s="32">
        <v>5548</v>
      </c>
      <c r="E1473" s="41" t="s">
        <v>12073</v>
      </c>
    </row>
    <row r="1474" spans="1:5" x14ac:dyDescent="0.2">
      <c r="A1474" s="37" t="s">
        <v>4595</v>
      </c>
      <c r="B1474" s="30">
        <v>571</v>
      </c>
      <c r="C1474" s="31" t="s">
        <v>946</v>
      </c>
      <c r="D1474" s="32">
        <v>2316</v>
      </c>
      <c r="E1474" s="41" t="s">
        <v>12076</v>
      </c>
    </row>
    <row r="1475" spans="1:5" x14ac:dyDescent="0.2">
      <c r="A1475" s="37" t="s">
        <v>6203</v>
      </c>
      <c r="B1475" s="30">
        <v>571</v>
      </c>
      <c r="C1475" s="31" t="s">
        <v>946</v>
      </c>
      <c r="D1475" s="32">
        <v>2316</v>
      </c>
      <c r="E1475" s="41" t="s">
        <v>12084</v>
      </c>
    </row>
    <row r="1476" spans="1:5" x14ac:dyDescent="0.2">
      <c r="A1476" s="37" t="s">
        <v>6589</v>
      </c>
      <c r="B1476" s="30">
        <v>571</v>
      </c>
      <c r="C1476" s="31" t="s">
        <v>946</v>
      </c>
      <c r="D1476" s="32">
        <v>2316</v>
      </c>
      <c r="E1476" s="41" t="s">
        <v>12100</v>
      </c>
    </row>
    <row r="1477" spans="1:5" x14ac:dyDescent="0.2">
      <c r="A1477" s="37" t="s">
        <v>7247</v>
      </c>
      <c r="B1477" s="30">
        <v>571</v>
      </c>
      <c r="C1477" s="31" t="s">
        <v>946</v>
      </c>
      <c r="D1477" s="32">
        <v>2316</v>
      </c>
      <c r="E1477" s="41" t="s">
        <v>12107</v>
      </c>
    </row>
    <row r="1478" spans="1:5" x14ac:dyDescent="0.2">
      <c r="A1478" s="37" t="s">
        <v>8395</v>
      </c>
      <c r="B1478" s="30">
        <v>571</v>
      </c>
      <c r="C1478" s="31" t="s">
        <v>946</v>
      </c>
      <c r="D1478" s="32">
        <v>2316</v>
      </c>
      <c r="E1478" s="41" t="s">
        <v>12087</v>
      </c>
    </row>
    <row r="1479" spans="1:5" x14ac:dyDescent="0.2">
      <c r="A1479" s="37" t="s">
        <v>9849</v>
      </c>
      <c r="B1479" s="30">
        <v>571</v>
      </c>
      <c r="C1479" s="31" t="s">
        <v>946</v>
      </c>
      <c r="D1479" s="32">
        <v>2316</v>
      </c>
      <c r="E1479" s="41" t="s">
        <v>12085</v>
      </c>
    </row>
    <row r="1480" spans="1:5" x14ac:dyDescent="0.2">
      <c r="A1480" s="37" t="s">
        <v>9850</v>
      </c>
      <c r="B1480" s="30">
        <v>571</v>
      </c>
      <c r="C1480" s="31" t="s">
        <v>946</v>
      </c>
      <c r="D1480" s="32">
        <v>2316</v>
      </c>
      <c r="E1480" s="41" t="s">
        <v>12085</v>
      </c>
    </row>
    <row r="1481" spans="1:5" x14ac:dyDescent="0.2">
      <c r="A1481" s="37" t="s">
        <v>9851</v>
      </c>
      <c r="B1481" s="30">
        <v>571</v>
      </c>
      <c r="C1481" s="31" t="s">
        <v>946</v>
      </c>
      <c r="D1481" s="32">
        <v>2316</v>
      </c>
      <c r="E1481" s="41" t="s">
        <v>12085</v>
      </c>
    </row>
    <row r="1482" spans="1:5" x14ac:dyDescent="0.2">
      <c r="A1482" s="37" t="s">
        <v>2475</v>
      </c>
      <c r="B1482" s="30">
        <v>572</v>
      </c>
      <c r="C1482" s="31" t="s">
        <v>47</v>
      </c>
      <c r="D1482" s="32">
        <v>7084</v>
      </c>
      <c r="E1482" s="41" t="s">
        <v>12111</v>
      </c>
    </row>
    <row r="1483" spans="1:5" x14ac:dyDescent="0.2">
      <c r="A1483" s="37" t="s">
        <v>2476</v>
      </c>
      <c r="B1483" s="30">
        <v>572</v>
      </c>
      <c r="C1483" s="31" t="s">
        <v>47</v>
      </c>
      <c r="D1483" s="32">
        <v>7084</v>
      </c>
      <c r="E1483" s="41" t="s">
        <v>12076</v>
      </c>
    </row>
    <row r="1484" spans="1:5" x14ac:dyDescent="0.2">
      <c r="A1484" s="37" t="s">
        <v>2477</v>
      </c>
      <c r="B1484" s="30">
        <v>572</v>
      </c>
      <c r="C1484" s="31" t="s">
        <v>47</v>
      </c>
      <c r="D1484" s="32">
        <v>7084</v>
      </c>
      <c r="E1484" s="41" t="s">
        <v>12064</v>
      </c>
    </row>
    <row r="1485" spans="1:5" x14ac:dyDescent="0.2">
      <c r="A1485" s="37" t="s">
        <v>2478</v>
      </c>
      <c r="B1485" s="30">
        <v>572</v>
      </c>
      <c r="C1485" s="31" t="s">
        <v>47</v>
      </c>
      <c r="D1485" s="32">
        <v>7084</v>
      </c>
      <c r="E1485" s="41" t="s">
        <v>12082</v>
      </c>
    </row>
    <row r="1486" spans="1:5" x14ac:dyDescent="0.2">
      <c r="A1486" s="37" t="s">
        <v>2479</v>
      </c>
      <c r="B1486" s="30">
        <v>572</v>
      </c>
      <c r="C1486" s="31" t="s">
        <v>47</v>
      </c>
      <c r="D1486" s="32">
        <v>7084</v>
      </c>
      <c r="E1486" s="41" t="s">
        <v>12065</v>
      </c>
    </row>
    <row r="1487" spans="1:5" x14ac:dyDescent="0.2">
      <c r="A1487" s="37" t="s">
        <v>2480</v>
      </c>
      <c r="B1487" s="30">
        <v>572</v>
      </c>
      <c r="C1487" s="31" t="s">
        <v>47</v>
      </c>
      <c r="D1487" s="32">
        <v>7084</v>
      </c>
      <c r="E1487" s="41" t="s">
        <v>12083</v>
      </c>
    </row>
    <row r="1488" spans="1:5" x14ac:dyDescent="0.2">
      <c r="A1488" s="37" t="s">
        <v>2481</v>
      </c>
      <c r="B1488" s="30">
        <v>572</v>
      </c>
      <c r="C1488" s="31" t="s">
        <v>47</v>
      </c>
      <c r="D1488" s="32">
        <v>7084</v>
      </c>
      <c r="E1488" s="41" t="s">
        <v>12104</v>
      </c>
    </row>
    <row r="1489" spans="1:5" x14ac:dyDescent="0.2">
      <c r="A1489" s="37" t="s">
        <v>2482</v>
      </c>
      <c r="B1489" s="30">
        <v>572</v>
      </c>
      <c r="C1489" s="31" t="s">
        <v>47</v>
      </c>
      <c r="D1489" s="32">
        <v>7084</v>
      </c>
      <c r="E1489" s="41" t="s">
        <v>12091</v>
      </c>
    </row>
    <row r="1490" spans="1:5" x14ac:dyDescent="0.2">
      <c r="A1490" s="37" t="s">
        <v>2483</v>
      </c>
      <c r="B1490" s="30">
        <v>572</v>
      </c>
      <c r="C1490" s="31" t="s">
        <v>47</v>
      </c>
      <c r="D1490" s="32">
        <v>7084</v>
      </c>
      <c r="E1490" s="41" t="s">
        <v>12088</v>
      </c>
    </row>
    <row r="1491" spans="1:5" x14ac:dyDescent="0.2">
      <c r="A1491" s="37" t="s">
        <v>4855</v>
      </c>
      <c r="B1491" s="30">
        <v>572</v>
      </c>
      <c r="C1491" s="31" t="s">
        <v>47</v>
      </c>
      <c r="D1491" s="32">
        <v>7084</v>
      </c>
      <c r="E1491" s="41" t="s">
        <v>12116</v>
      </c>
    </row>
    <row r="1492" spans="1:5" x14ac:dyDescent="0.2">
      <c r="A1492" s="37" t="s">
        <v>5481</v>
      </c>
      <c r="B1492" s="30">
        <v>572</v>
      </c>
      <c r="C1492" s="31" t="s">
        <v>47</v>
      </c>
      <c r="D1492" s="32">
        <v>8098</v>
      </c>
      <c r="E1492" s="41" t="s">
        <v>12102</v>
      </c>
    </row>
    <row r="1493" spans="1:5" x14ac:dyDescent="0.2">
      <c r="A1493" s="37" t="s">
        <v>5788</v>
      </c>
      <c r="B1493" s="30">
        <v>572</v>
      </c>
      <c r="C1493" s="31" t="s">
        <v>47</v>
      </c>
      <c r="D1493" s="32">
        <v>7084</v>
      </c>
      <c r="E1493" s="41" t="s">
        <v>12090</v>
      </c>
    </row>
    <row r="1494" spans="1:5" x14ac:dyDescent="0.2">
      <c r="A1494" s="37" t="s">
        <v>5924</v>
      </c>
      <c r="B1494" s="30">
        <v>572</v>
      </c>
      <c r="C1494" s="31" t="s">
        <v>47</v>
      </c>
      <c r="D1494" s="32">
        <v>7084</v>
      </c>
      <c r="E1494" s="41" t="s">
        <v>12089</v>
      </c>
    </row>
    <row r="1495" spans="1:5" x14ac:dyDescent="0.2">
      <c r="A1495" s="37" t="s">
        <v>5971</v>
      </c>
      <c r="B1495" s="30">
        <v>572</v>
      </c>
      <c r="C1495" s="31" t="s">
        <v>47</v>
      </c>
      <c r="D1495" s="32">
        <v>7084</v>
      </c>
      <c r="E1495" s="41" t="s">
        <v>12086</v>
      </c>
    </row>
    <row r="1496" spans="1:5" x14ac:dyDescent="0.2">
      <c r="A1496" s="37" t="s">
        <v>5973</v>
      </c>
      <c r="B1496" s="30">
        <v>572</v>
      </c>
      <c r="C1496" s="31" t="s">
        <v>47</v>
      </c>
      <c r="D1496" s="32">
        <v>7084</v>
      </c>
      <c r="E1496" s="41" t="s">
        <v>12082</v>
      </c>
    </row>
    <row r="1497" spans="1:5" x14ac:dyDescent="0.2">
      <c r="A1497" s="37" t="s">
        <v>6025</v>
      </c>
      <c r="B1497" s="30">
        <v>572</v>
      </c>
      <c r="C1497" s="31" t="s">
        <v>47</v>
      </c>
      <c r="D1497" s="32">
        <v>7084</v>
      </c>
      <c r="E1497" s="41" t="s">
        <v>12082</v>
      </c>
    </row>
    <row r="1498" spans="1:5" x14ac:dyDescent="0.2">
      <c r="A1498" s="37" t="s">
        <v>6036</v>
      </c>
      <c r="B1498" s="30">
        <v>572</v>
      </c>
      <c r="C1498" s="31" t="s">
        <v>47</v>
      </c>
      <c r="D1498" s="32">
        <v>7084</v>
      </c>
      <c r="E1498" s="41" t="s">
        <v>12082</v>
      </c>
    </row>
    <row r="1499" spans="1:5" x14ac:dyDescent="0.2">
      <c r="A1499" s="37" t="s">
        <v>6117</v>
      </c>
      <c r="B1499" s="30">
        <v>572</v>
      </c>
      <c r="C1499" s="31" t="s">
        <v>47</v>
      </c>
      <c r="D1499" s="32">
        <v>7084</v>
      </c>
      <c r="E1499" s="41" t="s">
        <v>12095</v>
      </c>
    </row>
    <row r="1500" spans="1:5" x14ac:dyDescent="0.2">
      <c r="A1500" s="37" t="s">
        <v>6239</v>
      </c>
      <c r="B1500" s="30">
        <v>572</v>
      </c>
      <c r="C1500" s="31" t="s">
        <v>47</v>
      </c>
      <c r="D1500" s="32">
        <v>7084</v>
      </c>
      <c r="E1500" s="41" t="s">
        <v>12158</v>
      </c>
    </row>
    <row r="1501" spans="1:5" x14ac:dyDescent="0.2">
      <c r="A1501" s="37" t="s">
        <v>6330</v>
      </c>
      <c r="B1501" s="30">
        <v>572</v>
      </c>
      <c r="C1501" s="31" t="s">
        <v>47</v>
      </c>
      <c r="D1501" s="32">
        <v>7084</v>
      </c>
      <c r="E1501" s="41" t="s">
        <v>12120</v>
      </c>
    </row>
    <row r="1502" spans="1:5" x14ac:dyDescent="0.2">
      <c r="A1502" s="37" t="s">
        <v>6424</v>
      </c>
      <c r="B1502" s="30">
        <v>572</v>
      </c>
      <c r="C1502" s="31" t="s">
        <v>47</v>
      </c>
      <c r="D1502" s="32">
        <v>7084</v>
      </c>
      <c r="E1502" s="41" t="s">
        <v>12100</v>
      </c>
    </row>
    <row r="1503" spans="1:5" x14ac:dyDescent="0.2">
      <c r="A1503" s="37" t="s">
        <v>6439</v>
      </c>
      <c r="B1503" s="30">
        <v>572</v>
      </c>
      <c r="C1503" s="31" t="s">
        <v>47</v>
      </c>
      <c r="D1503" s="32">
        <v>7084</v>
      </c>
      <c r="E1503" s="41" t="s">
        <v>12100</v>
      </c>
    </row>
    <row r="1504" spans="1:5" x14ac:dyDescent="0.2">
      <c r="A1504" s="37" t="s">
        <v>6497</v>
      </c>
      <c r="B1504" s="30">
        <v>572</v>
      </c>
      <c r="C1504" s="31" t="s">
        <v>47</v>
      </c>
      <c r="D1504" s="32">
        <v>7084</v>
      </c>
      <c r="E1504" s="41" t="s">
        <v>12085</v>
      </c>
    </row>
    <row r="1505" spans="1:5" x14ac:dyDescent="0.2">
      <c r="A1505" s="37" t="s">
        <v>6868</v>
      </c>
      <c r="B1505" s="30">
        <v>572</v>
      </c>
      <c r="C1505" s="31" t="s">
        <v>47</v>
      </c>
      <c r="D1505" s="32">
        <v>7084</v>
      </c>
      <c r="E1505" s="41" t="s">
        <v>12074</v>
      </c>
    </row>
    <row r="1506" spans="1:5" x14ac:dyDescent="0.2">
      <c r="A1506" s="37" t="s">
        <v>7071</v>
      </c>
      <c r="B1506" s="30">
        <v>572</v>
      </c>
      <c r="C1506" s="31" t="s">
        <v>47</v>
      </c>
      <c r="D1506" s="32">
        <v>7084</v>
      </c>
      <c r="E1506" s="41" t="s">
        <v>12072</v>
      </c>
    </row>
    <row r="1507" spans="1:5" x14ac:dyDescent="0.2">
      <c r="A1507" s="37" t="s">
        <v>7127</v>
      </c>
      <c r="B1507" s="30">
        <v>572</v>
      </c>
      <c r="C1507" s="31" t="s">
        <v>47</v>
      </c>
      <c r="D1507" s="32">
        <v>7084</v>
      </c>
      <c r="E1507" s="41" t="s">
        <v>12135</v>
      </c>
    </row>
    <row r="1508" spans="1:5" x14ac:dyDescent="0.2">
      <c r="A1508" s="37" t="s">
        <v>7208</v>
      </c>
      <c r="B1508" s="30">
        <v>572</v>
      </c>
      <c r="C1508" s="31" t="s">
        <v>47</v>
      </c>
      <c r="D1508" s="32">
        <v>8098</v>
      </c>
      <c r="E1508" s="41" t="s">
        <v>12160</v>
      </c>
    </row>
    <row r="1509" spans="1:5" x14ac:dyDescent="0.2">
      <c r="A1509" s="37" t="s">
        <v>7352</v>
      </c>
      <c r="B1509" s="30">
        <v>572</v>
      </c>
      <c r="C1509" s="31" t="s">
        <v>47</v>
      </c>
      <c r="D1509" s="32">
        <v>7084</v>
      </c>
      <c r="E1509" s="41" t="s">
        <v>12096</v>
      </c>
    </row>
    <row r="1510" spans="1:5" x14ac:dyDescent="0.2">
      <c r="A1510" s="37" t="s">
        <v>7392</v>
      </c>
      <c r="B1510" s="30">
        <v>572</v>
      </c>
      <c r="C1510" s="31" t="s">
        <v>47</v>
      </c>
      <c r="D1510" s="32">
        <v>7084</v>
      </c>
      <c r="E1510" s="41" t="s">
        <v>12073</v>
      </c>
    </row>
    <row r="1511" spans="1:5" x14ac:dyDescent="0.2">
      <c r="A1511" s="37" t="s">
        <v>7674</v>
      </c>
      <c r="B1511" s="30">
        <v>572</v>
      </c>
      <c r="C1511" s="31" t="s">
        <v>47</v>
      </c>
      <c r="D1511" s="32">
        <v>7084</v>
      </c>
      <c r="E1511" s="41" t="s">
        <v>12154</v>
      </c>
    </row>
    <row r="1512" spans="1:5" x14ac:dyDescent="0.2">
      <c r="A1512" s="37" t="s">
        <v>7757</v>
      </c>
      <c r="B1512" s="30">
        <v>572</v>
      </c>
      <c r="C1512" s="31" t="s">
        <v>47</v>
      </c>
      <c r="D1512" s="32">
        <v>7084</v>
      </c>
      <c r="E1512" s="41" t="s">
        <v>12093</v>
      </c>
    </row>
    <row r="1513" spans="1:5" x14ac:dyDescent="0.2">
      <c r="A1513" s="37" t="s">
        <v>8077</v>
      </c>
      <c r="B1513" s="30">
        <v>572</v>
      </c>
      <c r="C1513" s="31" t="s">
        <v>47</v>
      </c>
      <c r="D1513" s="32">
        <v>7084</v>
      </c>
      <c r="E1513" s="41" t="s">
        <v>12062</v>
      </c>
    </row>
    <row r="1514" spans="1:5" x14ac:dyDescent="0.2">
      <c r="A1514" s="37" t="s">
        <v>8559</v>
      </c>
      <c r="B1514" s="30">
        <v>572</v>
      </c>
      <c r="C1514" s="31" t="s">
        <v>47</v>
      </c>
      <c r="D1514" s="32">
        <v>7084</v>
      </c>
      <c r="E1514" s="41" t="s">
        <v>12107</v>
      </c>
    </row>
    <row r="1515" spans="1:5" x14ac:dyDescent="0.2">
      <c r="A1515" s="37" t="s">
        <v>9056</v>
      </c>
      <c r="B1515" s="30">
        <v>572</v>
      </c>
      <c r="C1515" s="31" t="s">
        <v>47</v>
      </c>
      <c r="D1515" s="32">
        <v>7084</v>
      </c>
      <c r="E1515" s="41" t="s">
        <v>12113</v>
      </c>
    </row>
    <row r="1516" spans="1:5" x14ac:dyDescent="0.2">
      <c r="A1516" s="37" t="s">
        <v>9104</v>
      </c>
      <c r="B1516" s="30">
        <v>572</v>
      </c>
      <c r="C1516" s="31" t="s">
        <v>47</v>
      </c>
      <c r="D1516" s="32">
        <v>7084</v>
      </c>
      <c r="E1516" s="41" t="s">
        <v>12123</v>
      </c>
    </row>
    <row r="1517" spans="1:5" x14ac:dyDescent="0.2">
      <c r="A1517" s="37" t="s">
        <v>9852</v>
      </c>
      <c r="B1517" s="30">
        <v>572</v>
      </c>
      <c r="C1517" s="31" t="s">
        <v>47</v>
      </c>
      <c r="D1517" s="32">
        <v>7084</v>
      </c>
      <c r="E1517" s="41" t="s">
        <v>12086</v>
      </c>
    </row>
    <row r="1518" spans="1:5" x14ac:dyDescent="0.2">
      <c r="A1518" s="37" t="s">
        <v>9853</v>
      </c>
      <c r="B1518" s="30">
        <v>572</v>
      </c>
      <c r="C1518" s="31" t="s">
        <v>47</v>
      </c>
      <c r="D1518" s="32">
        <v>7084</v>
      </c>
      <c r="E1518" s="41" t="s">
        <v>12093</v>
      </c>
    </row>
    <row r="1519" spans="1:5" x14ac:dyDescent="0.2">
      <c r="A1519" s="37" t="s">
        <v>9854</v>
      </c>
      <c r="B1519" s="30">
        <v>572</v>
      </c>
      <c r="C1519" s="31" t="s">
        <v>47</v>
      </c>
      <c r="D1519" s="32">
        <v>7084</v>
      </c>
      <c r="E1519" s="41" t="s">
        <v>12085</v>
      </c>
    </row>
    <row r="1520" spans="1:5" x14ac:dyDescent="0.2">
      <c r="A1520" s="37" t="s">
        <v>9855</v>
      </c>
      <c r="B1520" s="30">
        <v>572</v>
      </c>
      <c r="C1520" s="31" t="s">
        <v>47</v>
      </c>
      <c r="D1520" s="32">
        <v>7084</v>
      </c>
      <c r="E1520" s="41" t="s">
        <v>12073</v>
      </c>
    </row>
    <row r="1521" spans="1:5" x14ac:dyDescent="0.2">
      <c r="A1521" s="37" t="s">
        <v>9856</v>
      </c>
      <c r="B1521" s="30">
        <v>572</v>
      </c>
      <c r="C1521" s="31" t="s">
        <v>47</v>
      </c>
      <c r="D1521" s="32">
        <v>7084</v>
      </c>
      <c r="E1521" s="41" t="s">
        <v>12070</v>
      </c>
    </row>
    <row r="1522" spans="1:5" x14ac:dyDescent="0.2">
      <c r="A1522" s="37" t="s">
        <v>9857</v>
      </c>
      <c r="B1522" s="30">
        <v>572</v>
      </c>
      <c r="C1522" s="31" t="s">
        <v>47</v>
      </c>
      <c r="D1522" s="32">
        <v>7084</v>
      </c>
      <c r="E1522" s="41" t="s">
        <v>12088</v>
      </c>
    </row>
    <row r="1523" spans="1:5" x14ac:dyDescent="0.2">
      <c r="A1523" s="37" t="s">
        <v>9858</v>
      </c>
      <c r="B1523" s="30">
        <v>572</v>
      </c>
      <c r="C1523" s="31" t="s">
        <v>47</v>
      </c>
      <c r="D1523" s="32">
        <v>7084</v>
      </c>
      <c r="E1523" s="41" t="s">
        <v>12085</v>
      </c>
    </row>
    <row r="1524" spans="1:5" x14ac:dyDescent="0.2">
      <c r="A1524" s="37" t="s">
        <v>9859</v>
      </c>
      <c r="B1524" s="30">
        <v>572</v>
      </c>
      <c r="C1524" s="31" t="s">
        <v>47</v>
      </c>
      <c r="D1524" s="32">
        <v>7084</v>
      </c>
      <c r="E1524" s="41" t="s">
        <v>12158</v>
      </c>
    </row>
    <row r="1525" spans="1:5" x14ac:dyDescent="0.2">
      <c r="A1525" s="37" t="s">
        <v>9860</v>
      </c>
      <c r="B1525" s="30">
        <v>572</v>
      </c>
      <c r="C1525" s="31" t="s">
        <v>47</v>
      </c>
      <c r="D1525" s="32">
        <v>7084</v>
      </c>
      <c r="E1525" s="41" t="s">
        <v>12160</v>
      </c>
    </row>
    <row r="1526" spans="1:5" x14ac:dyDescent="0.2">
      <c r="A1526" s="37" t="s">
        <v>9861</v>
      </c>
      <c r="B1526" s="30">
        <v>572</v>
      </c>
      <c r="C1526" s="31" t="s">
        <v>47</v>
      </c>
      <c r="D1526" s="32">
        <v>7084</v>
      </c>
      <c r="E1526" s="41" t="s">
        <v>12089</v>
      </c>
    </row>
    <row r="1527" spans="1:5" x14ac:dyDescent="0.2">
      <c r="A1527" s="37" t="s">
        <v>9862</v>
      </c>
      <c r="B1527" s="30">
        <v>572</v>
      </c>
      <c r="C1527" s="31" t="s">
        <v>47</v>
      </c>
      <c r="D1527" s="32">
        <v>7084</v>
      </c>
      <c r="E1527" s="41" t="s">
        <v>12062</v>
      </c>
    </row>
    <row r="1528" spans="1:5" x14ac:dyDescent="0.2">
      <c r="A1528" s="37" t="s">
        <v>9863</v>
      </c>
      <c r="B1528" s="30">
        <v>572</v>
      </c>
      <c r="C1528" s="31" t="s">
        <v>47</v>
      </c>
      <c r="D1528" s="32">
        <v>7084</v>
      </c>
      <c r="E1528" s="41" t="s">
        <v>12085</v>
      </c>
    </row>
    <row r="1529" spans="1:5" x14ac:dyDescent="0.2">
      <c r="A1529" s="37" t="s">
        <v>2484</v>
      </c>
      <c r="B1529" s="30">
        <v>573</v>
      </c>
      <c r="C1529" s="31" t="s">
        <v>48</v>
      </c>
      <c r="D1529" s="32">
        <v>14008</v>
      </c>
      <c r="E1529" s="41" t="s">
        <v>12064</v>
      </c>
    </row>
    <row r="1530" spans="1:5" x14ac:dyDescent="0.2">
      <c r="A1530" s="37" t="s">
        <v>2485</v>
      </c>
      <c r="B1530" s="30">
        <v>573</v>
      </c>
      <c r="C1530" s="31" t="s">
        <v>48</v>
      </c>
      <c r="D1530" s="32">
        <v>14008</v>
      </c>
      <c r="E1530" s="41" t="s">
        <v>12070</v>
      </c>
    </row>
    <row r="1531" spans="1:5" x14ac:dyDescent="0.2">
      <c r="A1531" s="37" t="s">
        <v>2486</v>
      </c>
      <c r="B1531" s="30">
        <v>573</v>
      </c>
      <c r="C1531" s="31" t="s">
        <v>48</v>
      </c>
      <c r="D1531" s="32">
        <v>14008</v>
      </c>
      <c r="E1531" s="41" t="s">
        <v>12083</v>
      </c>
    </row>
    <row r="1532" spans="1:5" x14ac:dyDescent="0.2">
      <c r="A1532" s="37" t="s">
        <v>2487</v>
      </c>
      <c r="B1532" s="30">
        <v>573</v>
      </c>
      <c r="C1532" s="31" t="s">
        <v>48</v>
      </c>
      <c r="D1532" s="32">
        <v>14008</v>
      </c>
      <c r="E1532" s="41" t="s">
        <v>12088</v>
      </c>
    </row>
    <row r="1533" spans="1:5" x14ac:dyDescent="0.2">
      <c r="A1533" s="37" t="s">
        <v>2488</v>
      </c>
      <c r="B1533" s="30">
        <v>573</v>
      </c>
      <c r="C1533" s="31" t="s">
        <v>48</v>
      </c>
      <c r="D1533" s="32">
        <v>14008</v>
      </c>
      <c r="E1533" s="41" t="s">
        <v>12075</v>
      </c>
    </row>
    <row r="1534" spans="1:5" x14ac:dyDescent="0.2">
      <c r="A1534" s="37" t="s">
        <v>2489</v>
      </c>
      <c r="B1534" s="30">
        <v>573</v>
      </c>
      <c r="C1534" s="31" t="s">
        <v>48</v>
      </c>
      <c r="D1534" s="32">
        <v>14008</v>
      </c>
      <c r="E1534" s="41" t="s">
        <v>12104</v>
      </c>
    </row>
    <row r="1535" spans="1:5" x14ac:dyDescent="0.2">
      <c r="A1535" s="37" t="s">
        <v>2490</v>
      </c>
      <c r="B1535" s="30">
        <v>573</v>
      </c>
      <c r="C1535" s="31" t="s">
        <v>48</v>
      </c>
      <c r="D1535" s="32">
        <v>14008</v>
      </c>
      <c r="E1535" s="41" t="s">
        <v>12082</v>
      </c>
    </row>
    <row r="1536" spans="1:5" x14ac:dyDescent="0.2">
      <c r="A1536" s="37" t="s">
        <v>2491</v>
      </c>
      <c r="B1536" s="30">
        <v>573</v>
      </c>
      <c r="C1536" s="31" t="s">
        <v>48</v>
      </c>
      <c r="D1536" s="32">
        <v>14008</v>
      </c>
      <c r="E1536" s="41" t="s">
        <v>12091</v>
      </c>
    </row>
    <row r="1537" spans="1:5" x14ac:dyDescent="0.2">
      <c r="A1537" s="37" t="s">
        <v>4856</v>
      </c>
      <c r="B1537" s="30">
        <v>573</v>
      </c>
      <c r="C1537" s="31" t="s">
        <v>48</v>
      </c>
      <c r="D1537" s="32">
        <v>14008</v>
      </c>
      <c r="E1537" s="41" t="s">
        <v>12116</v>
      </c>
    </row>
    <row r="1538" spans="1:5" x14ac:dyDescent="0.2">
      <c r="A1538" s="37" t="s">
        <v>4893</v>
      </c>
      <c r="B1538" s="30">
        <v>573</v>
      </c>
      <c r="C1538" s="31" t="s">
        <v>48</v>
      </c>
      <c r="D1538" s="32">
        <v>14008</v>
      </c>
      <c r="E1538" s="41" t="s">
        <v>12065</v>
      </c>
    </row>
    <row r="1539" spans="1:5" x14ac:dyDescent="0.2">
      <c r="A1539" s="37" t="s">
        <v>5137</v>
      </c>
      <c r="B1539" s="30">
        <v>573</v>
      </c>
      <c r="C1539" s="31" t="s">
        <v>48</v>
      </c>
      <c r="D1539" s="32">
        <v>14008</v>
      </c>
      <c r="E1539" s="41" t="s">
        <v>12085</v>
      </c>
    </row>
    <row r="1540" spans="1:5" x14ac:dyDescent="0.2">
      <c r="A1540" s="37" t="s">
        <v>5178</v>
      </c>
      <c r="B1540" s="30">
        <v>573</v>
      </c>
      <c r="C1540" s="31" t="s">
        <v>48</v>
      </c>
      <c r="D1540" s="32">
        <v>14008</v>
      </c>
      <c r="E1540" s="41" t="s">
        <v>12092</v>
      </c>
    </row>
    <row r="1541" spans="1:5" x14ac:dyDescent="0.2">
      <c r="A1541" s="37" t="s">
        <v>5461</v>
      </c>
      <c r="B1541" s="30">
        <v>573</v>
      </c>
      <c r="C1541" s="31" t="s">
        <v>48</v>
      </c>
      <c r="D1541" s="32">
        <v>14008</v>
      </c>
      <c r="E1541" s="41" t="s">
        <v>12082</v>
      </c>
    </row>
    <row r="1542" spans="1:5" x14ac:dyDescent="0.2">
      <c r="A1542" s="37" t="s">
        <v>5483</v>
      </c>
      <c r="B1542" s="30">
        <v>573</v>
      </c>
      <c r="C1542" s="31" t="s">
        <v>48</v>
      </c>
      <c r="D1542" s="32">
        <v>15343</v>
      </c>
      <c r="E1542" s="41" t="s">
        <v>12102</v>
      </c>
    </row>
    <row r="1543" spans="1:5" x14ac:dyDescent="0.2">
      <c r="A1543" s="37" t="s">
        <v>5795</v>
      </c>
      <c r="B1543" s="30">
        <v>573</v>
      </c>
      <c r="C1543" s="31" t="s">
        <v>48</v>
      </c>
      <c r="D1543" s="32">
        <v>14008</v>
      </c>
      <c r="E1543" s="41" t="s">
        <v>12090</v>
      </c>
    </row>
    <row r="1544" spans="1:5" x14ac:dyDescent="0.2">
      <c r="A1544" s="37" t="s">
        <v>6237</v>
      </c>
      <c r="B1544" s="30">
        <v>573</v>
      </c>
      <c r="C1544" s="31" t="s">
        <v>48</v>
      </c>
      <c r="D1544" s="32">
        <v>14008</v>
      </c>
      <c r="E1544" s="41" t="s">
        <v>12158</v>
      </c>
    </row>
    <row r="1545" spans="1:5" x14ac:dyDescent="0.2">
      <c r="A1545" s="37" t="s">
        <v>6331</v>
      </c>
      <c r="B1545" s="30">
        <v>573</v>
      </c>
      <c r="C1545" s="31" t="s">
        <v>48</v>
      </c>
      <c r="D1545" s="32">
        <v>14008</v>
      </c>
      <c r="E1545" s="41" t="s">
        <v>12120</v>
      </c>
    </row>
    <row r="1546" spans="1:5" x14ac:dyDescent="0.2">
      <c r="A1546" s="37" t="s">
        <v>6426</v>
      </c>
      <c r="B1546" s="30">
        <v>573</v>
      </c>
      <c r="C1546" s="31" t="s">
        <v>48</v>
      </c>
      <c r="D1546" s="32">
        <v>14008</v>
      </c>
      <c r="E1546" s="41" t="s">
        <v>12100</v>
      </c>
    </row>
    <row r="1547" spans="1:5" x14ac:dyDescent="0.2">
      <c r="A1547" s="37" t="s">
        <v>6428</v>
      </c>
      <c r="B1547" s="30">
        <v>573</v>
      </c>
      <c r="C1547" s="31" t="s">
        <v>48</v>
      </c>
      <c r="D1547" s="32">
        <v>14008</v>
      </c>
      <c r="E1547" s="41" t="s">
        <v>12100</v>
      </c>
    </row>
    <row r="1548" spans="1:5" x14ac:dyDescent="0.2">
      <c r="A1548" s="37" t="s">
        <v>6869</v>
      </c>
      <c r="B1548" s="30">
        <v>573</v>
      </c>
      <c r="C1548" s="31" t="s">
        <v>48</v>
      </c>
      <c r="D1548" s="32">
        <v>14008</v>
      </c>
      <c r="E1548" s="41" t="s">
        <v>12074</v>
      </c>
    </row>
    <row r="1549" spans="1:5" x14ac:dyDescent="0.2">
      <c r="A1549" s="37" t="s">
        <v>6997</v>
      </c>
      <c r="B1549" s="30">
        <v>573</v>
      </c>
      <c r="C1549" s="31" t="s">
        <v>48</v>
      </c>
      <c r="D1549" s="32">
        <v>14008</v>
      </c>
      <c r="E1549" s="41" t="s">
        <v>12095</v>
      </c>
    </row>
    <row r="1550" spans="1:5" x14ac:dyDescent="0.2">
      <c r="A1550" s="37" t="s">
        <v>7074</v>
      </c>
      <c r="B1550" s="30">
        <v>573</v>
      </c>
      <c r="C1550" s="31" t="s">
        <v>48</v>
      </c>
      <c r="D1550" s="32">
        <v>14008</v>
      </c>
      <c r="E1550" s="41" t="s">
        <v>12072</v>
      </c>
    </row>
    <row r="1551" spans="1:5" x14ac:dyDescent="0.2">
      <c r="A1551" s="37" t="s">
        <v>7126</v>
      </c>
      <c r="B1551" s="30">
        <v>573</v>
      </c>
      <c r="C1551" s="31" t="s">
        <v>48</v>
      </c>
      <c r="D1551" s="32">
        <v>14008</v>
      </c>
      <c r="E1551" s="41" t="s">
        <v>12135</v>
      </c>
    </row>
    <row r="1552" spans="1:5" x14ac:dyDescent="0.2">
      <c r="A1552" s="37" t="s">
        <v>7220</v>
      </c>
      <c r="B1552" s="30">
        <v>573</v>
      </c>
      <c r="C1552" s="31" t="s">
        <v>48</v>
      </c>
      <c r="D1552" s="32">
        <v>15343</v>
      </c>
      <c r="E1552" s="41" t="s">
        <v>12160</v>
      </c>
    </row>
    <row r="1553" spans="1:5" x14ac:dyDescent="0.2">
      <c r="A1553" s="37" t="s">
        <v>7351</v>
      </c>
      <c r="B1553" s="30">
        <v>573</v>
      </c>
      <c r="C1553" s="31" t="s">
        <v>48</v>
      </c>
      <c r="D1553" s="32">
        <v>14008</v>
      </c>
      <c r="E1553" s="41" t="s">
        <v>12062</v>
      </c>
    </row>
    <row r="1554" spans="1:5" x14ac:dyDescent="0.2">
      <c r="A1554" s="37" t="s">
        <v>7353</v>
      </c>
      <c r="B1554" s="30">
        <v>573</v>
      </c>
      <c r="C1554" s="31" t="s">
        <v>48</v>
      </c>
      <c r="D1554" s="32">
        <v>14008</v>
      </c>
      <c r="E1554" s="41" t="s">
        <v>12096</v>
      </c>
    </row>
    <row r="1555" spans="1:5" x14ac:dyDescent="0.2">
      <c r="A1555" s="37" t="s">
        <v>7391</v>
      </c>
      <c r="B1555" s="30">
        <v>573</v>
      </c>
      <c r="C1555" s="31" t="s">
        <v>48</v>
      </c>
      <c r="D1555" s="32">
        <v>14008</v>
      </c>
      <c r="E1555" s="41" t="s">
        <v>12073</v>
      </c>
    </row>
    <row r="1556" spans="1:5" x14ac:dyDescent="0.2">
      <c r="A1556" s="37" t="s">
        <v>7675</v>
      </c>
      <c r="B1556" s="30">
        <v>573</v>
      </c>
      <c r="C1556" s="31" t="s">
        <v>48</v>
      </c>
      <c r="D1556" s="32">
        <v>14008</v>
      </c>
      <c r="E1556" s="41" t="s">
        <v>12154</v>
      </c>
    </row>
    <row r="1557" spans="1:5" x14ac:dyDescent="0.2">
      <c r="A1557" s="37" t="s">
        <v>7758</v>
      </c>
      <c r="B1557" s="30">
        <v>573</v>
      </c>
      <c r="C1557" s="31" t="s">
        <v>48</v>
      </c>
      <c r="D1557" s="32">
        <v>14008</v>
      </c>
      <c r="E1557" s="41" t="s">
        <v>12093</v>
      </c>
    </row>
    <row r="1558" spans="1:5" x14ac:dyDescent="0.2">
      <c r="A1558" s="37" t="s">
        <v>7950</v>
      </c>
      <c r="B1558" s="30">
        <v>573</v>
      </c>
      <c r="C1558" s="31" t="s">
        <v>48</v>
      </c>
      <c r="D1558" s="32">
        <v>14008</v>
      </c>
      <c r="E1558" s="41" t="s">
        <v>12076</v>
      </c>
    </row>
    <row r="1559" spans="1:5" x14ac:dyDescent="0.2">
      <c r="A1559" s="37" t="s">
        <v>8560</v>
      </c>
      <c r="B1559" s="30">
        <v>573</v>
      </c>
      <c r="C1559" s="31" t="s">
        <v>48</v>
      </c>
      <c r="D1559" s="32">
        <v>14008</v>
      </c>
      <c r="E1559" s="41" t="s">
        <v>12107</v>
      </c>
    </row>
    <row r="1560" spans="1:5" x14ac:dyDescent="0.2">
      <c r="A1560" s="37" t="s">
        <v>8970</v>
      </c>
      <c r="B1560" s="30">
        <v>573</v>
      </c>
      <c r="C1560" s="31" t="s">
        <v>48</v>
      </c>
      <c r="D1560" s="32">
        <v>14008</v>
      </c>
      <c r="E1560" s="41" t="s">
        <v>12089</v>
      </c>
    </row>
    <row r="1561" spans="1:5" x14ac:dyDescent="0.2">
      <c r="A1561" s="37" t="s">
        <v>9055</v>
      </c>
      <c r="B1561" s="30">
        <v>573</v>
      </c>
      <c r="C1561" s="31" t="s">
        <v>48</v>
      </c>
      <c r="D1561" s="32">
        <v>14008</v>
      </c>
      <c r="E1561" s="41" t="s">
        <v>12113</v>
      </c>
    </row>
    <row r="1562" spans="1:5" x14ac:dyDescent="0.2">
      <c r="A1562" s="37" t="s">
        <v>9105</v>
      </c>
      <c r="B1562" s="30">
        <v>573</v>
      </c>
      <c r="C1562" s="31" t="s">
        <v>48</v>
      </c>
      <c r="D1562" s="32">
        <v>14008</v>
      </c>
      <c r="E1562" s="41" t="s">
        <v>12123</v>
      </c>
    </row>
    <row r="1563" spans="1:5" x14ac:dyDescent="0.2">
      <c r="A1563" s="37" t="s">
        <v>9864</v>
      </c>
      <c r="B1563" s="30">
        <v>573</v>
      </c>
      <c r="C1563" s="31" t="s">
        <v>48</v>
      </c>
      <c r="D1563" s="32">
        <v>14008</v>
      </c>
      <c r="E1563" s="41" t="s">
        <v>12065</v>
      </c>
    </row>
    <row r="1564" spans="1:5" x14ac:dyDescent="0.2">
      <c r="A1564" s="37" t="s">
        <v>9865</v>
      </c>
      <c r="B1564" s="30">
        <v>573</v>
      </c>
      <c r="C1564" s="31" t="s">
        <v>48</v>
      </c>
      <c r="D1564" s="32">
        <v>14008</v>
      </c>
      <c r="E1564" s="41" t="s">
        <v>12135</v>
      </c>
    </row>
    <row r="1565" spans="1:5" x14ac:dyDescent="0.2">
      <c r="A1565" s="37" t="s">
        <v>9866</v>
      </c>
      <c r="B1565" s="30">
        <v>573</v>
      </c>
      <c r="C1565" s="31" t="s">
        <v>48</v>
      </c>
      <c r="D1565" s="32">
        <v>14008</v>
      </c>
      <c r="E1565" s="41" t="s">
        <v>12093</v>
      </c>
    </row>
    <row r="1566" spans="1:5" x14ac:dyDescent="0.2">
      <c r="A1566" s="37" t="s">
        <v>9867</v>
      </c>
      <c r="B1566" s="30">
        <v>573</v>
      </c>
      <c r="C1566" s="31" t="s">
        <v>48</v>
      </c>
      <c r="D1566" s="32">
        <v>14008</v>
      </c>
      <c r="E1566" s="41" t="s">
        <v>12076</v>
      </c>
    </row>
    <row r="1567" spans="1:5" x14ac:dyDescent="0.2">
      <c r="A1567" s="37" t="s">
        <v>9868</v>
      </c>
      <c r="B1567" s="30">
        <v>573</v>
      </c>
      <c r="C1567" s="31" t="s">
        <v>48</v>
      </c>
      <c r="D1567" s="32">
        <v>14008</v>
      </c>
      <c r="E1567" s="41" t="s">
        <v>12089</v>
      </c>
    </row>
    <row r="1568" spans="1:5" x14ac:dyDescent="0.2">
      <c r="A1568" s="37" t="s">
        <v>9869</v>
      </c>
      <c r="B1568" s="30">
        <v>573</v>
      </c>
      <c r="C1568" s="31" t="s">
        <v>48</v>
      </c>
      <c r="D1568" s="32">
        <v>14008</v>
      </c>
      <c r="E1568" s="41" t="s">
        <v>12073</v>
      </c>
    </row>
    <row r="1569" spans="1:5" x14ac:dyDescent="0.2">
      <c r="A1569" s="37" t="s">
        <v>9870</v>
      </c>
      <c r="B1569" s="30">
        <v>573</v>
      </c>
      <c r="C1569" s="31" t="s">
        <v>48</v>
      </c>
      <c r="D1569" s="32">
        <v>14008</v>
      </c>
      <c r="E1569" s="41" t="s">
        <v>12085</v>
      </c>
    </row>
    <row r="1570" spans="1:5" x14ac:dyDescent="0.2">
      <c r="A1570" s="37" t="s">
        <v>9871</v>
      </c>
      <c r="B1570" s="30">
        <v>573</v>
      </c>
      <c r="C1570" s="31" t="s">
        <v>48</v>
      </c>
      <c r="D1570" s="32">
        <v>14008</v>
      </c>
      <c r="E1570" s="41" t="s">
        <v>12095</v>
      </c>
    </row>
    <row r="1571" spans="1:5" x14ac:dyDescent="0.2">
      <c r="A1571" s="37" t="s">
        <v>9872</v>
      </c>
      <c r="B1571" s="30">
        <v>573</v>
      </c>
      <c r="C1571" s="31" t="s">
        <v>48</v>
      </c>
      <c r="D1571" s="32">
        <v>14008</v>
      </c>
      <c r="E1571" s="41" t="s">
        <v>12088</v>
      </c>
    </row>
    <row r="1572" spans="1:5" x14ac:dyDescent="0.2">
      <c r="A1572" s="37" t="s">
        <v>9873</v>
      </c>
      <c r="B1572" s="30">
        <v>573</v>
      </c>
      <c r="C1572" s="31" t="s">
        <v>48</v>
      </c>
      <c r="D1572" s="32">
        <v>14008</v>
      </c>
      <c r="E1572" s="41" t="s">
        <v>12158</v>
      </c>
    </row>
    <row r="1573" spans="1:5" x14ac:dyDescent="0.2">
      <c r="A1573" s="37" t="s">
        <v>9874</v>
      </c>
      <c r="B1573" s="30">
        <v>573</v>
      </c>
      <c r="C1573" s="31" t="s">
        <v>48</v>
      </c>
      <c r="D1573" s="32">
        <v>14008</v>
      </c>
      <c r="E1573" s="41" t="s">
        <v>12160</v>
      </c>
    </row>
    <row r="1574" spans="1:5" x14ac:dyDescent="0.2">
      <c r="A1574" s="37" t="s">
        <v>2492</v>
      </c>
      <c r="B1574" s="30">
        <v>574</v>
      </c>
      <c r="C1574" s="31" t="s">
        <v>49</v>
      </c>
      <c r="D1574" s="32">
        <v>17180</v>
      </c>
      <c r="E1574" s="41" t="s">
        <v>12076</v>
      </c>
    </row>
    <row r="1575" spans="1:5" x14ac:dyDescent="0.2">
      <c r="A1575" s="37" t="s">
        <v>2493</v>
      </c>
      <c r="B1575" s="30">
        <v>574</v>
      </c>
      <c r="C1575" s="31" t="s">
        <v>49</v>
      </c>
      <c r="D1575" s="32">
        <v>17180</v>
      </c>
      <c r="E1575" s="41" t="s">
        <v>12070</v>
      </c>
    </row>
    <row r="1576" spans="1:5" x14ac:dyDescent="0.2">
      <c r="A1576" s="37" t="s">
        <v>2494</v>
      </c>
      <c r="B1576" s="30">
        <v>574</v>
      </c>
      <c r="C1576" s="31" t="s">
        <v>49</v>
      </c>
      <c r="D1576" s="32">
        <v>17180</v>
      </c>
      <c r="E1576" s="41" t="s">
        <v>12064</v>
      </c>
    </row>
    <row r="1577" spans="1:5" x14ac:dyDescent="0.2">
      <c r="A1577" s="37" t="s">
        <v>5036</v>
      </c>
      <c r="B1577" s="30">
        <v>574</v>
      </c>
      <c r="C1577" s="31" t="s">
        <v>49</v>
      </c>
      <c r="D1577" s="32">
        <v>17180</v>
      </c>
      <c r="E1577" s="41" t="s">
        <v>12116</v>
      </c>
    </row>
    <row r="1578" spans="1:5" x14ac:dyDescent="0.2">
      <c r="A1578" s="37" t="s">
        <v>5347</v>
      </c>
      <c r="B1578" s="30">
        <v>574</v>
      </c>
      <c r="C1578" s="31" t="s">
        <v>49</v>
      </c>
      <c r="D1578" s="32">
        <v>17180</v>
      </c>
      <c r="E1578" s="41" t="s">
        <v>12090</v>
      </c>
    </row>
    <row r="1579" spans="1:5" x14ac:dyDescent="0.2">
      <c r="A1579" s="37" t="s">
        <v>6236</v>
      </c>
      <c r="B1579" s="30">
        <v>574</v>
      </c>
      <c r="C1579" s="31" t="s">
        <v>49</v>
      </c>
      <c r="D1579" s="32">
        <v>17180</v>
      </c>
      <c r="E1579" s="41" t="s">
        <v>12158</v>
      </c>
    </row>
    <row r="1580" spans="1:5" x14ac:dyDescent="0.2">
      <c r="A1580" s="37" t="s">
        <v>6348</v>
      </c>
      <c r="B1580" s="30">
        <v>574</v>
      </c>
      <c r="C1580" s="31" t="s">
        <v>49</v>
      </c>
      <c r="D1580" s="32">
        <v>17180</v>
      </c>
      <c r="E1580" s="41" t="s">
        <v>12120</v>
      </c>
    </row>
    <row r="1581" spans="1:5" x14ac:dyDescent="0.2">
      <c r="A1581" s="37" t="s">
        <v>6996</v>
      </c>
      <c r="B1581" s="30">
        <v>574</v>
      </c>
      <c r="C1581" s="31" t="s">
        <v>49</v>
      </c>
      <c r="D1581" s="32">
        <v>17180</v>
      </c>
      <c r="E1581" s="41" t="s">
        <v>12095</v>
      </c>
    </row>
    <row r="1582" spans="1:5" x14ac:dyDescent="0.2">
      <c r="A1582" s="37" t="s">
        <v>9106</v>
      </c>
      <c r="B1582" s="30">
        <v>574</v>
      </c>
      <c r="C1582" s="31" t="s">
        <v>49</v>
      </c>
      <c r="D1582" s="32">
        <v>17180</v>
      </c>
      <c r="E1582" s="41" t="s">
        <v>12123</v>
      </c>
    </row>
    <row r="1583" spans="1:5" x14ac:dyDescent="0.2">
      <c r="A1583" s="37" t="s">
        <v>9875</v>
      </c>
      <c r="B1583" s="30">
        <v>574</v>
      </c>
      <c r="C1583" s="31" t="s">
        <v>49</v>
      </c>
      <c r="D1583" s="32">
        <v>14864</v>
      </c>
      <c r="E1583" s="41" t="s">
        <v>12090</v>
      </c>
    </row>
    <row r="1584" spans="1:5" x14ac:dyDescent="0.2">
      <c r="A1584" s="37" t="s">
        <v>9876</v>
      </c>
      <c r="B1584" s="30">
        <v>574</v>
      </c>
      <c r="C1584" s="31" t="s">
        <v>49</v>
      </c>
      <c r="D1584" s="32">
        <v>14864</v>
      </c>
      <c r="E1584" s="41" t="s">
        <v>12085</v>
      </c>
    </row>
    <row r="1585" spans="1:5" x14ac:dyDescent="0.2">
      <c r="A1585" s="37" t="s">
        <v>9877</v>
      </c>
      <c r="B1585" s="30">
        <v>574</v>
      </c>
      <c r="C1585" s="31" t="s">
        <v>49</v>
      </c>
      <c r="D1585" s="32">
        <v>17180</v>
      </c>
      <c r="E1585" s="41" t="s">
        <v>12095</v>
      </c>
    </row>
    <row r="1586" spans="1:5" x14ac:dyDescent="0.2">
      <c r="A1586" s="37" t="s">
        <v>9878</v>
      </c>
      <c r="B1586" s="30">
        <v>574</v>
      </c>
      <c r="C1586" s="31" t="s">
        <v>49</v>
      </c>
      <c r="D1586" s="32">
        <v>17180</v>
      </c>
      <c r="E1586" s="41" t="s">
        <v>12102</v>
      </c>
    </row>
    <row r="1587" spans="1:5" x14ac:dyDescent="0.2">
      <c r="A1587" s="37" t="s">
        <v>9879</v>
      </c>
      <c r="B1587" s="30">
        <v>574</v>
      </c>
      <c r="C1587" s="31" t="s">
        <v>49</v>
      </c>
      <c r="D1587" s="32">
        <v>17180</v>
      </c>
      <c r="E1587" s="41" t="s">
        <v>12158</v>
      </c>
    </row>
    <row r="1588" spans="1:5" x14ac:dyDescent="0.2">
      <c r="A1588" s="37" t="s">
        <v>9880</v>
      </c>
      <c r="B1588" s="30">
        <v>574</v>
      </c>
      <c r="C1588" s="31" t="s">
        <v>49</v>
      </c>
      <c r="D1588" s="32">
        <v>17180</v>
      </c>
      <c r="E1588" s="41" t="s">
        <v>12160</v>
      </c>
    </row>
    <row r="1589" spans="1:5" x14ac:dyDescent="0.2">
      <c r="A1589" s="37" t="s">
        <v>2962</v>
      </c>
      <c r="B1589" s="30">
        <v>577</v>
      </c>
      <c r="C1589" s="31" t="s">
        <v>315</v>
      </c>
      <c r="D1589" s="32">
        <v>147586</v>
      </c>
      <c r="E1589" s="41" t="s">
        <v>12080</v>
      </c>
    </row>
    <row r="1590" spans="1:5" x14ac:dyDescent="0.2">
      <c r="A1590" s="37" t="s">
        <v>6840</v>
      </c>
      <c r="B1590" s="30">
        <v>577</v>
      </c>
      <c r="C1590" s="31" t="s">
        <v>315</v>
      </c>
      <c r="D1590" s="32">
        <v>147586</v>
      </c>
      <c r="E1590" s="41" t="s">
        <v>12127</v>
      </c>
    </row>
    <row r="1591" spans="1:5" x14ac:dyDescent="0.2">
      <c r="A1591" s="37" t="s">
        <v>9881</v>
      </c>
      <c r="B1591" s="30">
        <v>577</v>
      </c>
      <c r="C1591" s="31" t="s">
        <v>315</v>
      </c>
      <c r="D1591" s="32">
        <v>147586</v>
      </c>
      <c r="E1591" s="41" t="s">
        <v>12127</v>
      </c>
    </row>
    <row r="1592" spans="1:5" x14ac:dyDescent="0.2">
      <c r="A1592" s="37" t="s">
        <v>9882</v>
      </c>
      <c r="B1592" s="30">
        <v>577</v>
      </c>
      <c r="C1592" s="31" t="s">
        <v>315</v>
      </c>
      <c r="D1592" s="32">
        <v>147586</v>
      </c>
      <c r="E1592" s="41" t="s">
        <v>12127</v>
      </c>
    </row>
    <row r="1593" spans="1:5" ht="24" x14ac:dyDescent="0.2">
      <c r="A1593" s="37" t="s">
        <v>2495</v>
      </c>
      <c r="B1593" s="30">
        <v>583</v>
      </c>
      <c r="C1593" s="31" t="s">
        <v>50</v>
      </c>
      <c r="D1593" s="32">
        <v>287632</v>
      </c>
      <c r="E1593" s="41" t="s">
        <v>12131</v>
      </c>
    </row>
    <row r="1594" spans="1:5" x14ac:dyDescent="0.2">
      <c r="A1594" s="37" t="s">
        <v>2496</v>
      </c>
      <c r="B1594" s="30">
        <v>584</v>
      </c>
      <c r="C1594" s="31" t="s">
        <v>51</v>
      </c>
      <c r="D1594" s="32">
        <v>10451</v>
      </c>
      <c r="E1594" s="41" t="s">
        <v>12079</v>
      </c>
    </row>
    <row r="1595" spans="1:5" x14ac:dyDescent="0.2">
      <c r="A1595" s="37" t="s">
        <v>2593</v>
      </c>
      <c r="B1595" s="30">
        <v>584</v>
      </c>
      <c r="C1595" s="31" t="s">
        <v>51</v>
      </c>
      <c r="D1595" s="32">
        <v>10451</v>
      </c>
      <c r="E1595" s="41" t="s">
        <v>12088</v>
      </c>
    </row>
    <row r="1596" spans="1:5" x14ac:dyDescent="0.2">
      <c r="A1596" s="37" t="s">
        <v>4704</v>
      </c>
      <c r="B1596" s="30">
        <v>584</v>
      </c>
      <c r="C1596" s="31" t="s">
        <v>51</v>
      </c>
      <c r="D1596" s="32">
        <v>10451</v>
      </c>
      <c r="E1596" s="41" t="s">
        <v>12065</v>
      </c>
    </row>
    <row r="1597" spans="1:5" x14ac:dyDescent="0.2">
      <c r="A1597" s="37" t="s">
        <v>5192</v>
      </c>
      <c r="B1597" s="30">
        <v>584</v>
      </c>
      <c r="C1597" s="31" t="s">
        <v>51</v>
      </c>
      <c r="D1597" s="32">
        <v>10451</v>
      </c>
      <c r="E1597" s="41" t="s">
        <v>12108</v>
      </c>
    </row>
    <row r="1598" spans="1:5" x14ac:dyDescent="0.2">
      <c r="A1598" s="37" t="s">
        <v>5196</v>
      </c>
      <c r="B1598" s="30">
        <v>584</v>
      </c>
      <c r="C1598" s="31" t="s">
        <v>51</v>
      </c>
      <c r="D1598" s="32">
        <v>10451</v>
      </c>
      <c r="E1598" s="41" t="s">
        <v>12065</v>
      </c>
    </row>
    <row r="1599" spans="1:5" x14ac:dyDescent="0.2">
      <c r="A1599" s="37" t="s">
        <v>5293</v>
      </c>
      <c r="B1599" s="30">
        <v>584</v>
      </c>
      <c r="C1599" s="31" t="s">
        <v>51</v>
      </c>
      <c r="D1599" s="32">
        <v>10451</v>
      </c>
      <c r="E1599" s="41" t="s">
        <v>12092</v>
      </c>
    </row>
    <row r="1600" spans="1:5" x14ac:dyDescent="0.2">
      <c r="A1600" s="37" t="s">
        <v>5439</v>
      </c>
      <c r="B1600" s="30">
        <v>584</v>
      </c>
      <c r="C1600" s="31" t="s">
        <v>51</v>
      </c>
      <c r="D1600" s="32">
        <v>10451</v>
      </c>
      <c r="E1600" s="41" t="s">
        <v>12158</v>
      </c>
    </row>
    <row r="1601" spans="1:5" x14ac:dyDescent="0.2">
      <c r="A1601" s="37" t="s">
        <v>6155</v>
      </c>
      <c r="B1601" s="30">
        <v>584</v>
      </c>
      <c r="C1601" s="31" t="s">
        <v>51</v>
      </c>
      <c r="D1601" s="32">
        <v>10451</v>
      </c>
      <c r="E1601" s="41" t="s">
        <v>12115</v>
      </c>
    </row>
    <row r="1602" spans="1:5" x14ac:dyDescent="0.2">
      <c r="A1602" s="37" t="s">
        <v>6279</v>
      </c>
      <c r="B1602" s="30">
        <v>584</v>
      </c>
      <c r="C1602" s="31" t="s">
        <v>51</v>
      </c>
      <c r="D1602" s="32">
        <v>10451</v>
      </c>
      <c r="E1602" s="41" t="s">
        <v>12115</v>
      </c>
    </row>
    <row r="1603" spans="1:5" x14ac:dyDescent="0.2">
      <c r="A1603" s="37" t="s">
        <v>6560</v>
      </c>
      <c r="B1603" s="30">
        <v>584</v>
      </c>
      <c r="C1603" s="31" t="s">
        <v>51</v>
      </c>
      <c r="D1603" s="32">
        <v>10451</v>
      </c>
      <c r="E1603" s="41" t="s">
        <v>12098</v>
      </c>
    </row>
    <row r="1604" spans="1:5" x14ac:dyDescent="0.2">
      <c r="A1604" s="37" t="s">
        <v>7226</v>
      </c>
      <c r="B1604" s="30">
        <v>584</v>
      </c>
      <c r="C1604" s="31" t="s">
        <v>51</v>
      </c>
      <c r="D1604" s="32">
        <v>10451</v>
      </c>
      <c r="E1604" s="41" t="s">
        <v>12093</v>
      </c>
    </row>
    <row r="1605" spans="1:5" x14ac:dyDescent="0.2">
      <c r="A1605" s="37" t="s">
        <v>7490</v>
      </c>
      <c r="B1605" s="30">
        <v>584</v>
      </c>
      <c r="C1605" s="31" t="s">
        <v>51</v>
      </c>
      <c r="D1605" s="32">
        <v>10451</v>
      </c>
      <c r="E1605" s="41" t="s">
        <v>12072</v>
      </c>
    </row>
    <row r="1606" spans="1:5" x14ac:dyDescent="0.2">
      <c r="A1606" s="37" t="s">
        <v>7521</v>
      </c>
      <c r="B1606" s="30">
        <v>584</v>
      </c>
      <c r="C1606" s="31" t="s">
        <v>51</v>
      </c>
      <c r="D1606" s="32">
        <v>10451</v>
      </c>
      <c r="E1606" s="41" t="s">
        <v>12082</v>
      </c>
    </row>
    <row r="1607" spans="1:5" x14ac:dyDescent="0.2">
      <c r="A1607" s="37" t="s">
        <v>7522</v>
      </c>
      <c r="B1607" s="30">
        <v>584</v>
      </c>
      <c r="C1607" s="31" t="s">
        <v>51</v>
      </c>
      <c r="D1607" s="32">
        <v>10451</v>
      </c>
      <c r="E1607" s="41" t="s">
        <v>12082</v>
      </c>
    </row>
    <row r="1608" spans="1:5" x14ac:dyDescent="0.2">
      <c r="A1608" s="37" t="s">
        <v>9250</v>
      </c>
      <c r="B1608" s="30">
        <v>584</v>
      </c>
      <c r="C1608" s="31" t="s">
        <v>51</v>
      </c>
      <c r="D1608" s="32">
        <v>10451</v>
      </c>
      <c r="E1608" s="41" t="s">
        <v>12061</v>
      </c>
    </row>
    <row r="1609" spans="1:5" x14ac:dyDescent="0.2">
      <c r="A1609" s="37" t="s">
        <v>9883</v>
      </c>
      <c r="B1609" s="30">
        <v>584</v>
      </c>
      <c r="C1609" s="31" t="s">
        <v>51</v>
      </c>
      <c r="D1609" s="32">
        <v>10451</v>
      </c>
      <c r="E1609" s="41" t="s">
        <v>12098</v>
      </c>
    </row>
    <row r="1610" spans="1:5" x14ac:dyDescent="0.2">
      <c r="A1610" s="37" t="s">
        <v>9884</v>
      </c>
      <c r="B1610" s="30">
        <v>584</v>
      </c>
      <c r="C1610" s="31" t="s">
        <v>51</v>
      </c>
      <c r="D1610" s="32">
        <v>10451</v>
      </c>
      <c r="E1610" s="41" t="s">
        <v>12116</v>
      </c>
    </row>
    <row r="1611" spans="1:5" x14ac:dyDescent="0.2">
      <c r="A1611" s="37" t="s">
        <v>9885</v>
      </c>
      <c r="B1611" s="30">
        <v>584</v>
      </c>
      <c r="C1611" s="31" t="s">
        <v>51</v>
      </c>
      <c r="D1611" s="32">
        <v>10451</v>
      </c>
      <c r="E1611" s="41" t="s">
        <v>12082</v>
      </c>
    </row>
    <row r="1612" spans="1:5" x14ac:dyDescent="0.2">
      <c r="A1612" s="37" t="s">
        <v>9886</v>
      </c>
      <c r="B1612" s="30">
        <v>584</v>
      </c>
      <c r="C1612" s="31" t="s">
        <v>51</v>
      </c>
      <c r="D1612" s="32">
        <v>10451</v>
      </c>
      <c r="E1612" s="41" t="s">
        <v>12108</v>
      </c>
    </row>
    <row r="1613" spans="1:5" x14ac:dyDescent="0.2">
      <c r="A1613" s="37" t="s">
        <v>9887</v>
      </c>
      <c r="B1613" s="30">
        <v>584</v>
      </c>
      <c r="C1613" s="31" t="s">
        <v>51</v>
      </c>
      <c r="D1613" s="32">
        <v>10451</v>
      </c>
      <c r="E1613" s="41" t="s">
        <v>12061</v>
      </c>
    </row>
    <row r="1614" spans="1:5" x14ac:dyDescent="0.2">
      <c r="A1614" s="37" t="s">
        <v>9888</v>
      </c>
      <c r="B1614" s="30">
        <v>584</v>
      </c>
      <c r="C1614" s="31" t="s">
        <v>51</v>
      </c>
      <c r="D1614" s="32">
        <v>10451</v>
      </c>
      <c r="E1614" s="41" t="s">
        <v>12088</v>
      </c>
    </row>
    <row r="1615" spans="1:5" x14ac:dyDescent="0.2">
      <c r="A1615" s="37" t="s">
        <v>9889</v>
      </c>
      <c r="B1615" s="30">
        <v>584</v>
      </c>
      <c r="C1615" s="31" t="s">
        <v>51</v>
      </c>
      <c r="D1615" s="32">
        <v>10451</v>
      </c>
      <c r="E1615" s="41" t="s">
        <v>12082</v>
      </c>
    </row>
    <row r="1616" spans="1:5" ht="24" x14ac:dyDescent="0.2">
      <c r="A1616" s="37" t="s">
        <v>2498</v>
      </c>
      <c r="B1616" s="30">
        <v>587</v>
      </c>
      <c r="C1616" s="31" t="s">
        <v>53</v>
      </c>
      <c r="D1616" s="32">
        <v>32490</v>
      </c>
      <c r="E1616" s="41" t="s">
        <v>12062</v>
      </c>
    </row>
    <row r="1617" spans="1:5" ht="24" x14ac:dyDescent="0.2">
      <c r="A1617" s="37" t="s">
        <v>2499</v>
      </c>
      <c r="B1617" s="30">
        <v>587</v>
      </c>
      <c r="C1617" s="31" t="s">
        <v>53</v>
      </c>
      <c r="D1617" s="32">
        <v>32490</v>
      </c>
      <c r="E1617" s="41" t="s">
        <v>12070</v>
      </c>
    </row>
    <row r="1618" spans="1:5" ht="24" x14ac:dyDescent="0.2">
      <c r="A1618" s="37" t="s">
        <v>2500</v>
      </c>
      <c r="B1618" s="30">
        <v>587</v>
      </c>
      <c r="C1618" s="31" t="s">
        <v>53</v>
      </c>
      <c r="D1618" s="32">
        <v>32490</v>
      </c>
      <c r="E1618" s="41" t="s">
        <v>12097</v>
      </c>
    </row>
    <row r="1619" spans="1:5" ht="24" x14ac:dyDescent="0.2">
      <c r="A1619" s="37" t="s">
        <v>2501</v>
      </c>
      <c r="B1619" s="30">
        <v>587</v>
      </c>
      <c r="C1619" s="31" t="s">
        <v>53</v>
      </c>
      <c r="D1619" s="32">
        <v>32490</v>
      </c>
      <c r="E1619" s="41" t="s">
        <v>12100</v>
      </c>
    </row>
    <row r="1620" spans="1:5" ht="24" x14ac:dyDescent="0.2">
      <c r="A1620" s="37" t="s">
        <v>6112</v>
      </c>
      <c r="B1620" s="30">
        <v>587</v>
      </c>
      <c r="C1620" s="31" t="s">
        <v>53</v>
      </c>
      <c r="D1620" s="32">
        <v>32490</v>
      </c>
      <c r="E1620" s="41" t="s">
        <v>12106</v>
      </c>
    </row>
    <row r="1621" spans="1:5" ht="24" x14ac:dyDescent="0.2">
      <c r="A1621" s="37" t="s">
        <v>8070</v>
      </c>
      <c r="B1621" s="30">
        <v>587</v>
      </c>
      <c r="C1621" s="31" t="s">
        <v>53</v>
      </c>
      <c r="D1621" s="32">
        <v>32490</v>
      </c>
      <c r="E1621" s="41" t="s">
        <v>12106</v>
      </c>
    </row>
    <row r="1622" spans="1:5" ht="24" x14ac:dyDescent="0.2">
      <c r="A1622" s="37" t="s">
        <v>8524</v>
      </c>
      <c r="B1622" s="30">
        <v>587</v>
      </c>
      <c r="C1622" s="31" t="s">
        <v>53</v>
      </c>
      <c r="D1622" s="32">
        <v>32490</v>
      </c>
      <c r="E1622" s="41" t="s">
        <v>12084</v>
      </c>
    </row>
    <row r="1623" spans="1:5" ht="24" x14ac:dyDescent="0.2">
      <c r="A1623" s="37" t="s">
        <v>9890</v>
      </c>
      <c r="B1623" s="30">
        <v>587</v>
      </c>
      <c r="C1623" s="31" t="s">
        <v>53</v>
      </c>
      <c r="D1623" s="32">
        <v>32490</v>
      </c>
      <c r="E1623" s="41" t="s">
        <v>12097</v>
      </c>
    </row>
    <row r="1624" spans="1:5" ht="24" x14ac:dyDescent="0.2">
      <c r="A1624" s="37" t="s">
        <v>9891</v>
      </c>
      <c r="B1624" s="30">
        <v>587</v>
      </c>
      <c r="C1624" s="31" t="s">
        <v>53</v>
      </c>
      <c r="D1624" s="32">
        <v>32490</v>
      </c>
      <c r="E1624" s="41" t="s">
        <v>12097</v>
      </c>
    </row>
    <row r="1625" spans="1:5" ht="24" x14ac:dyDescent="0.2">
      <c r="A1625" s="37" t="s">
        <v>9892</v>
      </c>
      <c r="B1625" s="30">
        <v>587</v>
      </c>
      <c r="C1625" s="31" t="s">
        <v>53</v>
      </c>
      <c r="D1625" s="32">
        <v>32490</v>
      </c>
      <c r="E1625" s="41" t="s">
        <v>12097</v>
      </c>
    </row>
    <row r="1626" spans="1:5" ht="24" x14ac:dyDescent="0.2">
      <c r="A1626" s="37" t="s">
        <v>3769</v>
      </c>
      <c r="B1626" s="30">
        <v>588</v>
      </c>
      <c r="C1626" s="31" t="s">
        <v>687</v>
      </c>
      <c r="D1626" s="32">
        <v>54720</v>
      </c>
      <c r="E1626" s="41" t="s">
        <v>12060</v>
      </c>
    </row>
    <row r="1627" spans="1:5" ht="24" x14ac:dyDescent="0.2">
      <c r="A1627" s="37" t="s">
        <v>4936</v>
      </c>
      <c r="B1627" s="30">
        <v>588</v>
      </c>
      <c r="C1627" s="31" t="s">
        <v>687</v>
      </c>
      <c r="D1627" s="32">
        <v>54720</v>
      </c>
      <c r="E1627" s="41" t="s">
        <v>12075</v>
      </c>
    </row>
    <row r="1628" spans="1:5" ht="24" x14ac:dyDescent="0.2">
      <c r="A1628" s="37" t="s">
        <v>2505</v>
      </c>
      <c r="B1628" s="30">
        <v>589</v>
      </c>
      <c r="C1628" s="31" t="s">
        <v>55</v>
      </c>
      <c r="D1628" s="32">
        <v>51379</v>
      </c>
      <c r="E1628" s="41" t="s">
        <v>12062</v>
      </c>
    </row>
    <row r="1629" spans="1:5" ht="24" x14ac:dyDescent="0.2">
      <c r="A1629" s="37" t="s">
        <v>3772</v>
      </c>
      <c r="B1629" s="30">
        <v>589</v>
      </c>
      <c r="C1629" s="31" t="s">
        <v>55</v>
      </c>
      <c r="D1629" s="32">
        <v>51379</v>
      </c>
      <c r="E1629" s="41" t="s">
        <v>12060</v>
      </c>
    </row>
    <row r="1630" spans="1:5" ht="24" x14ac:dyDescent="0.2">
      <c r="A1630" s="37" t="s">
        <v>2502</v>
      </c>
      <c r="B1630" s="30">
        <v>590</v>
      </c>
      <c r="C1630" s="31" t="s">
        <v>54</v>
      </c>
      <c r="D1630" s="32">
        <v>35625</v>
      </c>
      <c r="E1630" s="41" t="s">
        <v>12097</v>
      </c>
    </row>
    <row r="1631" spans="1:5" ht="24" x14ac:dyDescent="0.2">
      <c r="A1631" s="37" t="s">
        <v>2503</v>
      </c>
      <c r="B1631" s="30">
        <v>590</v>
      </c>
      <c r="C1631" s="31" t="s">
        <v>54</v>
      </c>
      <c r="D1631" s="32">
        <v>35625</v>
      </c>
      <c r="E1631" s="41" t="s">
        <v>12062</v>
      </c>
    </row>
    <row r="1632" spans="1:5" ht="24" x14ac:dyDescent="0.2">
      <c r="A1632" s="37" t="s">
        <v>2504</v>
      </c>
      <c r="B1632" s="30">
        <v>590</v>
      </c>
      <c r="C1632" s="31" t="s">
        <v>54</v>
      </c>
      <c r="D1632" s="32">
        <v>35625</v>
      </c>
      <c r="E1632" s="41" t="s">
        <v>12100</v>
      </c>
    </row>
    <row r="1633" spans="1:5" ht="24" x14ac:dyDescent="0.2">
      <c r="A1633" s="37" t="s">
        <v>4932</v>
      </c>
      <c r="B1633" s="30">
        <v>590</v>
      </c>
      <c r="C1633" s="31" t="s">
        <v>54</v>
      </c>
      <c r="D1633" s="32">
        <v>35625</v>
      </c>
      <c r="E1633" s="41" t="s">
        <v>12070</v>
      </c>
    </row>
    <row r="1634" spans="1:5" ht="24" x14ac:dyDescent="0.2">
      <c r="A1634" s="37" t="s">
        <v>6113</v>
      </c>
      <c r="B1634" s="30">
        <v>590</v>
      </c>
      <c r="C1634" s="31" t="s">
        <v>54</v>
      </c>
      <c r="D1634" s="32">
        <v>35625</v>
      </c>
      <c r="E1634" s="41" t="s">
        <v>12106</v>
      </c>
    </row>
    <row r="1635" spans="1:5" ht="24" x14ac:dyDescent="0.2">
      <c r="A1635" s="37" t="s">
        <v>8071</v>
      </c>
      <c r="B1635" s="30">
        <v>590</v>
      </c>
      <c r="C1635" s="31" t="s">
        <v>54</v>
      </c>
      <c r="D1635" s="32">
        <v>35625</v>
      </c>
      <c r="E1635" s="41" t="s">
        <v>12106</v>
      </c>
    </row>
    <row r="1636" spans="1:5" ht="24" x14ac:dyDescent="0.2">
      <c r="A1636" s="37" t="s">
        <v>8523</v>
      </c>
      <c r="B1636" s="30">
        <v>590</v>
      </c>
      <c r="C1636" s="31" t="s">
        <v>54</v>
      </c>
      <c r="D1636" s="32">
        <v>35625</v>
      </c>
      <c r="E1636" s="41" t="s">
        <v>12084</v>
      </c>
    </row>
    <row r="1637" spans="1:5" ht="24" x14ac:dyDescent="0.2">
      <c r="A1637" s="37" t="s">
        <v>9893</v>
      </c>
      <c r="B1637" s="30">
        <v>590</v>
      </c>
      <c r="C1637" s="31" t="s">
        <v>54</v>
      </c>
      <c r="D1637" s="32">
        <v>35625</v>
      </c>
      <c r="E1637" s="41" t="s">
        <v>12070</v>
      </c>
    </row>
    <row r="1638" spans="1:5" ht="24" x14ac:dyDescent="0.2">
      <c r="A1638" s="37" t="s">
        <v>9894</v>
      </c>
      <c r="B1638" s="30">
        <v>590</v>
      </c>
      <c r="C1638" s="31" t="s">
        <v>54</v>
      </c>
      <c r="D1638" s="32">
        <v>35625</v>
      </c>
      <c r="E1638" s="41" t="s">
        <v>12097</v>
      </c>
    </row>
    <row r="1639" spans="1:5" ht="24" x14ac:dyDescent="0.2">
      <c r="A1639" s="37" t="s">
        <v>9895</v>
      </c>
      <c r="B1639" s="30">
        <v>590</v>
      </c>
      <c r="C1639" s="31" t="s">
        <v>54</v>
      </c>
      <c r="D1639" s="32">
        <v>35625</v>
      </c>
      <c r="E1639" s="41" t="s">
        <v>12097</v>
      </c>
    </row>
    <row r="1640" spans="1:5" ht="24" x14ac:dyDescent="0.2">
      <c r="A1640" s="37" t="s">
        <v>9896</v>
      </c>
      <c r="B1640" s="30">
        <v>590</v>
      </c>
      <c r="C1640" s="31" t="s">
        <v>54</v>
      </c>
      <c r="D1640" s="32">
        <v>35625</v>
      </c>
      <c r="E1640" s="41" t="s">
        <v>12097</v>
      </c>
    </row>
    <row r="1641" spans="1:5" ht="24" x14ac:dyDescent="0.2">
      <c r="A1641" s="37" t="s">
        <v>2573</v>
      </c>
      <c r="B1641" s="30">
        <v>592</v>
      </c>
      <c r="C1641" s="31" t="s">
        <v>100</v>
      </c>
      <c r="D1641" s="32">
        <v>38592</v>
      </c>
      <c r="E1641" s="41" t="s">
        <v>12062</v>
      </c>
    </row>
    <row r="1642" spans="1:5" ht="24" x14ac:dyDescent="0.2">
      <c r="A1642" s="37" t="s">
        <v>3202</v>
      </c>
      <c r="B1642" s="30">
        <v>592</v>
      </c>
      <c r="C1642" s="31" t="s">
        <v>100</v>
      </c>
      <c r="D1642" s="32">
        <v>38592</v>
      </c>
      <c r="E1642" s="41" t="s">
        <v>12097</v>
      </c>
    </row>
    <row r="1643" spans="1:5" ht="24" x14ac:dyDescent="0.2">
      <c r="A1643" s="37" t="s">
        <v>3203</v>
      </c>
      <c r="B1643" s="30">
        <v>592</v>
      </c>
      <c r="C1643" s="31" t="s">
        <v>100</v>
      </c>
      <c r="D1643" s="32">
        <v>38592</v>
      </c>
      <c r="E1643" s="41" t="s">
        <v>12100</v>
      </c>
    </row>
    <row r="1644" spans="1:5" ht="24" x14ac:dyDescent="0.2">
      <c r="A1644" s="37" t="s">
        <v>3804</v>
      </c>
      <c r="B1644" s="30">
        <v>592</v>
      </c>
      <c r="C1644" s="31" t="s">
        <v>100</v>
      </c>
      <c r="D1644" s="32">
        <v>38592</v>
      </c>
      <c r="E1644" s="41" t="s">
        <v>12060</v>
      </c>
    </row>
    <row r="1645" spans="1:5" ht="24" x14ac:dyDescent="0.2">
      <c r="A1645" s="37" t="s">
        <v>4934</v>
      </c>
      <c r="B1645" s="30">
        <v>592</v>
      </c>
      <c r="C1645" s="31" t="s">
        <v>100</v>
      </c>
      <c r="D1645" s="32">
        <v>38592</v>
      </c>
      <c r="E1645" s="41" t="s">
        <v>12070</v>
      </c>
    </row>
    <row r="1646" spans="1:5" ht="24" x14ac:dyDescent="0.2">
      <c r="A1646" s="37" t="s">
        <v>6115</v>
      </c>
      <c r="B1646" s="30">
        <v>592</v>
      </c>
      <c r="C1646" s="31" t="s">
        <v>100</v>
      </c>
      <c r="D1646" s="32">
        <v>38592</v>
      </c>
      <c r="E1646" s="41" t="s">
        <v>12106</v>
      </c>
    </row>
    <row r="1647" spans="1:5" ht="24" x14ac:dyDescent="0.2">
      <c r="A1647" s="37" t="s">
        <v>7140</v>
      </c>
      <c r="B1647" s="30">
        <v>592</v>
      </c>
      <c r="C1647" s="31" t="s">
        <v>100</v>
      </c>
      <c r="D1647" s="32">
        <v>38592</v>
      </c>
      <c r="E1647" s="41" t="s">
        <v>12097</v>
      </c>
    </row>
    <row r="1648" spans="1:5" ht="24" x14ac:dyDescent="0.2">
      <c r="A1648" s="37" t="s">
        <v>7857</v>
      </c>
      <c r="B1648" s="30">
        <v>592</v>
      </c>
      <c r="C1648" s="31" t="s">
        <v>100</v>
      </c>
      <c r="D1648" s="32">
        <v>38592</v>
      </c>
      <c r="E1648" s="41" t="s">
        <v>12070</v>
      </c>
    </row>
    <row r="1649" spans="1:5" ht="24" x14ac:dyDescent="0.2">
      <c r="A1649" s="37" t="s">
        <v>8072</v>
      </c>
      <c r="B1649" s="30">
        <v>592</v>
      </c>
      <c r="C1649" s="31" t="s">
        <v>100</v>
      </c>
      <c r="D1649" s="32">
        <v>38592</v>
      </c>
      <c r="E1649" s="41" t="s">
        <v>12106</v>
      </c>
    </row>
    <row r="1650" spans="1:5" ht="24" x14ac:dyDescent="0.2">
      <c r="A1650" s="37" t="s">
        <v>8525</v>
      </c>
      <c r="B1650" s="30">
        <v>592</v>
      </c>
      <c r="C1650" s="31" t="s">
        <v>100</v>
      </c>
      <c r="D1650" s="32">
        <v>38592</v>
      </c>
      <c r="E1650" s="41" t="s">
        <v>12084</v>
      </c>
    </row>
    <row r="1651" spans="1:5" ht="24" x14ac:dyDescent="0.2">
      <c r="A1651" s="37" t="s">
        <v>9211</v>
      </c>
      <c r="B1651" s="30">
        <v>592</v>
      </c>
      <c r="C1651" s="31" t="s">
        <v>100</v>
      </c>
      <c r="D1651" s="32">
        <v>38592</v>
      </c>
      <c r="E1651" s="41" t="s">
        <v>12100</v>
      </c>
    </row>
    <row r="1652" spans="1:5" ht="24" x14ac:dyDescent="0.2">
      <c r="A1652" s="37" t="s">
        <v>9897</v>
      </c>
      <c r="B1652" s="30">
        <v>592</v>
      </c>
      <c r="C1652" s="31" t="s">
        <v>100</v>
      </c>
      <c r="D1652" s="32">
        <v>38592</v>
      </c>
      <c r="E1652" s="41" t="s">
        <v>12070</v>
      </c>
    </row>
    <row r="1653" spans="1:5" ht="24" x14ac:dyDescent="0.2">
      <c r="A1653" s="37" t="s">
        <v>9898</v>
      </c>
      <c r="B1653" s="30">
        <v>592</v>
      </c>
      <c r="C1653" s="31" t="s">
        <v>100</v>
      </c>
      <c r="D1653" s="32">
        <v>38592</v>
      </c>
      <c r="E1653" s="41" t="s">
        <v>12097</v>
      </c>
    </row>
    <row r="1654" spans="1:5" ht="24" x14ac:dyDescent="0.2">
      <c r="A1654" s="37" t="s">
        <v>9899</v>
      </c>
      <c r="B1654" s="30">
        <v>592</v>
      </c>
      <c r="C1654" s="31" t="s">
        <v>100</v>
      </c>
      <c r="D1654" s="32">
        <v>38592</v>
      </c>
      <c r="E1654" s="41" t="s">
        <v>12097</v>
      </c>
    </row>
    <row r="1655" spans="1:5" x14ac:dyDescent="0.2">
      <c r="A1655" s="37" t="s">
        <v>2506</v>
      </c>
      <c r="B1655" s="30">
        <v>595</v>
      </c>
      <c r="C1655" s="31" t="s">
        <v>56</v>
      </c>
      <c r="D1655" s="32">
        <v>1811</v>
      </c>
      <c r="E1655" s="41" t="s">
        <v>12103</v>
      </c>
    </row>
    <row r="1656" spans="1:5" x14ac:dyDescent="0.2">
      <c r="A1656" s="37" t="s">
        <v>2507</v>
      </c>
      <c r="B1656" s="30">
        <v>595</v>
      </c>
      <c r="C1656" s="31" t="s">
        <v>56</v>
      </c>
      <c r="D1656" s="32">
        <v>1811</v>
      </c>
      <c r="E1656" s="41" t="s">
        <v>12082</v>
      </c>
    </row>
    <row r="1657" spans="1:5" x14ac:dyDescent="0.2">
      <c r="A1657" s="37" t="s">
        <v>2508</v>
      </c>
      <c r="B1657" s="30">
        <v>595</v>
      </c>
      <c r="C1657" s="31" t="s">
        <v>56</v>
      </c>
      <c r="D1657" s="32">
        <v>1811</v>
      </c>
      <c r="E1657" s="41" t="s">
        <v>12092</v>
      </c>
    </row>
    <row r="1658" spans="1:5" x14ac:dyDescent="0.2">
      <c r="A1658" s="37" t="s">
        <v>2509</v>
      </c>
      <c r="B1658" s="30">
        <v>595</v>
      </c>
      <c r="C1658" s="31" t="s">
        <v>56</v>
      </c>
      <c r="D1658" s="32">
        <v>1811</v>
      </c>
      <c r="E1658" s="41" t="s">
        <v>12105</v>
      </c>
    </row>
    <row r="1659" spans="1:5" x14ac:dyDescent="0.2">
      <c r="A1659" s="37" t="s">
        <v>5053</v>
      </c>
      <c r="B1659" s="30">
        <v>595</v>
      </c>
      <c r="C1659" s="31" t="s">
        <v>56</v>
      </c>
      <c r="D1659" s="32">
        <v>1811</v>
      </c>
      <c r="E1659" s="41" t="s">
        <v>12114</v>
      </c>
    </row>
    <row r="1660" spans="1:5" x14ac:dyDescent="0.2">
      <c r="A1660" s="37" t="s">
        <v>5704</v>
      </c>
      <c r="B1660" s="30">
        <v>595</v>
      </c>
      <c r="C1660" s="31" t="s">
        <v>56</v>
      </c>
      <c r="D1660" s="32">
        <v>1811</v>
      </c>
      <c r="E1660" s="41" t="s">
        <v>12098</v>
      </c>
    </row>
    <row r="1661" spans="1:5" x14ac:dyDescent="0.2">
      <c r="A1661" s="37" t="s">
        <v>5858</v>
      </c>
      <c r="B1661" s="30">
        <v>595</v>
      </c>
      <c r="C1661" s="31" t="s">
        <v>56</v>
      </c>
      <c r="D1661" s="32">
        <v>1811</v>
      </c>
      <c r="E1661" s="41" t="s">
        <v>12079</v>
      </c>
    </row>
    <row r="1662" spans="1:5" x14ac:dyDescent="0.2">
      <c r="A1662" s="37" t="s">
        <v>6198</v>
      </c>
      <c r="B1662" s="30">
        <v>595</v>
      </c>
      <c r="C1662" s="31" t="s">
        <v>56</v>
      </c>
      <c r="D1662" s="32">
        <v>1811</v>
      </c>
      <c r="E1662" s="41" t="s">
        <v>12084</v>
      </c>
    </row>
    <row r="1663" spans="1:5" x14ac:dyDescent="0.2">
      <c r="A1663" s="37" t="s">
        <v>6322</v>
      </c>
      <c r="B1663" s="30">
        <v>595</v>
      </c>
      <c r="C1663" s="31" t="s">
        <v>56</v>
      </c>
      <c r="D1663" s="32">
        <v>1811</v>
      </c>
      <c r="E1663" s="41" t="s">
        <v>12120</v>
      </c>
    </row>
    <row r="1664" spans="1:5" x14ac:dyDescent="0.2">
      <c r="A1664" s="37" t="s">
        <v>6454</v>
      </c>
      <c r="B1664" s="30">
        <v>595</v>
      </c>
      <c r="C1664" s="31" t="s">
        <v>56</v>
      </c>
      <c r="D1664" s="32">
        <v>1811</v>
      </c>
      <c r="E1664" s="41" t="s">
        <v>12105</v>
      </c>
    </row>
    <row r="1665" spans="1:5" x14ac:dyDescent="0.2">
      <c r="A1665" s="37" t="s">
        <v>6611</v>
      </c>
      <c r="B1665" s="30">
        <v>595</v>
      </c>
      <c r="C1665" s="31" t="s">
        <v>56</v>
      </c>
      <c r="D1665" s="32">
        <v>1811</v>
      </c>
      <c r="E1665" s="41" t="s">
        <v>12098</v>
      </c>
    </row>
    <row r="1666" spans="1:5" x14ac:dyDescent="0.2">
      <c r="A1666" s="37" t="s">
        <v>7197</v>
      </c>
      <c r="B1666" s="30">
        <v>595</v>
      </c>
      <c r="C1666" s="31" t="s">
        <v>56</v>
      </c>
      <c r="D1666" s="32">
        <v>1811</v>
      </c>
      <c r="E1666" s="41" t="s">
        <v>12075</v>
      </c>
    </row>
    <row r="1667" spans="1:5" x14ac:dyDescent="0.2">
      <c r="A1667" s="37" t="s">
        <v>7437</v>
      </c>
      <c r="B1667" s="30">
        <v>595</v>
      </c>
      <c r="C1667" s="31" t="s">
        <v>56</v>
      </c>
      <c r="D1667" s="32">
        <v>1811</v>
      </c>
      <c r="E1667" s="41" t="s">
        <v>12093</v>
      </c>
    </row>
    <row r="1668" spans="1:5" x14ac:dyDescent="0.2">
      <c r="A1668" s="37" t="s">
        <v>7894</v>
      </c>
      <c r="B1668" s="30">
        <v>595</v>
      </c>
      <c r="C1668" s="31" t="s">
        <v>56</v>
      </c>
      <c r="D1668" s="32">
        <v>1811</v>
      </c>
      <c r="E1668" s="41" t="s">
        <v>12154</v>
      </c>
    </row>
    <row r="1669" spans="1:5" x14ac:dyDescent="0.2">
      <c r="A1669" s="37" t="s">
        <v>7895</v>
      </c>
      <c r="B1669" s="30">
        <v>595</v>
      </c>
      <c r="C1669" s="31" t="s">
        <v>56</v>
      </c>
      <c r="D1669" s="32">
        <v>1811</v>
      </c>
      <c r="E1669" s="41" t="s">
        <v>12154</v>
      </c>
    </row>
    <row r="1670" spans="1:5" x14ac:dyDescent="0.2">
      <c r="A1670" s="37" t="s">
        <v>8759</v>
      </c>
      <c r="B1670" s="30">
        <v>595</v>
      </c>
      <c r="C1670" s="31" t="s">
        <v>56</v>
      </c>
      <c r="D1670" s="32">
        <v>1811</v>
      </c>
      <c r="E1670" s="41" t="s">
        <v>12072</v>
      </c>
    </row>
    <row r="1671" spans="1:5" x14ac:dyDescent="0.2">
      <c r="A1671" s="37" t="s">
        <v>9900</v>
      </c>
      <c r="B1671" s="30">
        <v>595</v>
      </c>
      <c r="C1671" s="31" t="s">
        <v>56</v>
      </c>
      <c r="D1671" s="32">
        <v>1811</v>
      </c>
      <c r="E1671" s="41" t="s">
        <v>12075</v>
      </c>
    </row>
    <row r="1672" spans="1:5" x14ac:dyDescent="0.2">
      <c r="A1672" s="37" t="s">
        <v>9901</v>
      </c>
      <c r="B1672" s="30">
        <v>595</v>
      </c>
      <c r="C1672" s="31" t="s">
        <v>56</v>
      </c>
      <c r="D1672" s="32">
        <v>1811</v>
      </c>
      <c r="E1672" s="41" t="s">
        <v>12114</v>
      </c>
    </row>
    <row r="1673" spans="1:5" x14ac:dyDescent="0.2">
      <c r="A1673" s="37" t="s">
        <v>9902</v>
      </c>
      <c r="B1673" s="30">
        <v>595</v>
      </c>
      <c r="C1673" s="31" t="s">
        <v>56</v>
      </c>
      <c r="D1673" s="32">
        <v>1811</v>
      </c>
      <c r="E1673" s="41" t="s">
        <v>12093</v>
      </c>
    </row>
    <row r="1674" spans="1:5" x14ac:dyDescent="0.2">
      <c r="A1674" s="37" t="s">
        <v>9903</v>
      </c>
      <c r="B1674" s="30">
        <v>595</v>
      </c>
      <c r="C1674" s="31" t="s">
        <v>56</v>
      </c>
      <c r="D1674" s="32">
        <v>1811</v>
      </c>
      <c r="E1674" s="41" t="s">
        <v>12098</v>
      </c>
    </row>
    <row r="1675" spans="1:5" ht="24" x14ac:dyDescent="0.2">
      <c r="A1675" s="37" t="s">
        <v>3451</v>
      </c>
      <c r="B1675" s="30">
        <v>601</v>
      </c>
      <c r="C1675" s="31" t="s">
        <v>555</v>
      </c>
      <c r="D1675" s="32">
        <v>866700</v>
      </c>
      <c r="E1675" s="41" t="s">
        <v>12131</v>
      </c>
    </row>
    <row r="1676" spans="1:5" ht="24" x14ac:dyDescent="0.2">
      <c r="A1676" s="37" t="s">
        <v>9904</v>
      </c>
      <c r="B1676" s="30">
        <v>601</v>
      </c>
      <c r="C1676" s="31" t="s">
        <v>555</v>
      </c>
      <c r="D1676" s="32">
        <v>866700</v>
      </c>
      <c r="E1676" s="41" t="s">
        <v>12150</v>
      </c>
    </row>
    <row r="1677" spans="1:5" x14ac:dyDescent="0.2">
      <c r="A1677" s="37" t="s">
        <v>2728</v>
      </c>
      <c r="B1677" s="30">
        <v>609</v>
      </c>
      <c r="C1677" s="31" t="s">
        <v>207</v>
      </c>
      <c r="D1677" s="32">
        <v>13997</v>
      </c>
      <c r="E1677" s="41" t="s">
        <v>12087</v>
      </c>
    </row>
    <row r="1678" spans="1:5" x14ac:dyDescent="0.2">
      <c r="A1678" s="37" t="s">
        <v>5792</v>
      </c>
      <c r="B1678" s="30">
        <v>609</v>
      </c>
      <c r="C1678" s="31" t="s">
        <v>207</v>
      </c>
      <c r="D1678" s="32">
        <v>10179</v>
      </c>
      <c r="E1678" s="41" t="s">
        <v>12083</v>
      </c>
    </row>
    <row r="1679" spans="1:5" x14ac:dyDescent="0.2">
      <c r="A1679" s="37" t="s">
        <v>8094</v>
      </c>
      <c r="B1679" s="30">
        <v>609</v>
      </c>
      <c r="C1679" s="31" t="s">
        <v>207</v>
      </c>
      <c r="D1679" s="32">
        <v>10181</v>
      </c>
      <c r="E1679" s="41" t="s">
        <v>12106</v>
      </c>
    </row>
    <row r="1680" spans="1:5" ht="24" x14ac:dyDescent="0.2">
      <c r="A1680" s="37" t="s">
        <v>2724</v>
      </c>
      <c r="B1680" s="30">
        <v>610</v>
      </c>
      <c r="C1680" s="31" t="s">
        <v>206</v>
      </c>
      <c r="D1680" s="32">
        <v>102620</v>
      </c>
      <c r="E1680" s="41" t="s">
        <v>12087</v>
      </c>
    </row>
    <row r="1681" spans="1:5" ht="24" x14ac:dyDescent="0.2">
      <c r="A1681" s="37" t="s">
        <v>2725</v>
      </c>
      <c r="B1681" s="30">
        <v>610</v>
      </c>
      <c r="C1681" s="31" t="s">
        <v>206</v>
      </c>
      <c r="D1681" s="32">
        <v>102620</v>
      </c>
      <c r="E1681" s="41" t="s">
        <v>12069</v>
      </c>
    </row>
    <row r="1682" spans="1:5" ht="24" x14ac:dyDescent="0.2">
      <c r="A1682" s="37" t="s">
        <v>2726</v>
      </c>
      <c r="B1682" s="30">
        <v>610</v>
      </c>
      <c r="C1682" s="31" t="s">
        <v>206</v>
      </c>
      <c r="D1682" s="32">
        <v>102620</v>
      </c>
      <c r="E1682" s="41" t="s">
        <v>12062</v>
      </c>
    </row>
    <row r="1683" spans="1:5" ht="24" x14ac:dyDescent="0.2">
      <c r="A1683" s="37" t="s">
        <v>2727</v>
      </c>
      <c r="B1683" s="30">
        <v>610</v>
      </c>
      <c r="C1683" s="31" t="s">
        <v>206</v>
      </c>
      <c r="D1683" s="32">
        <v>102620</v>
      </c>
      <c r="E1683" s="41" t="s">
        <v>12161</v>
      </c>
    </row>
    <row r="1684" spans="1:5" ht="24" x14ac:dyDescent="0.2">
      <c r="A1684" s="37" t="s">
        <v>6805</v>
      </c>
      <c r="B1684" s="30">
        <v>610</v>
      </c>
      <c r="C1684" s="31" t="s">
        <v>206</v>
      </c>
      <c r="D1684" s="32">
        <v>102620</v>
      </c>
      <c r="E1684" s="41" t="s">
        <v>12105</v>
      </c>
    </row>
    <row r="1685" spans="1:5" ht="24" x14ac:dyDescent="0.2">
      <c r="A1685" s="37" t="s">
        <v>7839</v>
      </c>
      <c r="B1685" s="30">
        <v>610</v>
      </c>
      <c r="C1685" s="31" t="s">
        <v>206</v>
      </c>
      <c r="D1685" s="32">
        <v>102620</v>
      </c>
      <c r="E1685" s="41" t="s">
        <v>12097</v>
      </c>
    </row>
    <row r="1686" spans="1:5" ht="24" x14ac:dyDescent="0.2">
      <c r="A1686" s="37" t="s">
        <v>8084</v>
      </c>
      <c r="B1686" s="30">
        <v>610</v>
      </c>
      <c r="C1686" s="31" t="s">
        <v>206</v>
      </c>
      <c r="D1686" s="32">
        <v>102620</v>
      </c>
      <c r="E1686" s="41" t="s">
        <v>12106</v>
      </c>
    </row>
    <row r="1687" spans="1:5" ht="24" x14ac:dyDescent="0.2">
      <c r="A1687" s="37" t="s">
        <v>8810</v>
      </c>
      <c r="B1687" s="30">
        <v>610</v>
      </c>
      <c r="C1687" s="31" t="s">
        <v>206</v>
      </c>
      <c r="D1687" s="32">
        <v>102620</v>
      </c>
      <c r="E1687" s="41" t="s">
        <v>12070</v>
      </c>
    </row>
    <row r="1688" spans="1:5" ht="24" x14ac:dyDescent="0.2">
      <c r="A1688" s="37" t="s">
        <v>9905</v>
      </c>
      <c r="B1688" s="30">
        <v>610</v>
      </c>
      <c r="C1688" s="31" t="s">
        <v>206</v>
      </c>
      <c r="D1688" s="32">
        <v>102620</v>
      </c>
      <c r="E1688" s="41" t="s">
        <v>12097</v>
      </c>
    </row>
    <row r="1689" spans="1:5" x14ac:dyDescent="0.2">
      <c r="A1689" s="37" t="s">
        <v>2583</v>
      </c>
      <c r="B1689" s="30">
        <v>617</v>
      </c>
      <c r="C1689" s="31" t="s">
        <v>112</v>
      </c>
      <c r="D1689" s="32">
        <v>1992</v>
      </c>
      <c r="E1689" s="41" t="s">
        <v>12091</v>
      </c>
    </row>
    <row r="1690" spans="1:5" x14ac:dyDescent="0.2">
      <c r="A1690" s="37" t="s">
        <v>2729</v>
      </c>
      <c r="B1690" s="30">
        <v>617</v>
      </c>
      <c r="C1690" s="31" t="s">
        <v>112</v>
      </c>
      <c r="D1690" s="32">
        <v>1992</v>
      </c>
      <c r="E1690" s="41" t="s">
        <v>12103</v>
      </c>
    </row>
    <row r="1691" spans="1:5" x14ac:dyDescent="0.2">
      <c r="A1691" s="37" t="s">
        <v>6885</v>
      </c>
      <c r="B1691" s="30">
        <v>617</v>
      </c>
      <c r="C1691" s="31" t="s">
        <v>112</v>
      </c>
      <c r="D1691" s="32">
        <v>1992</v>
      </c>
      <c r="E1691" s="41" t="s">
        <v>12095</v>
      </c>
    </row>
    <row r="1692" spans="1:5" x14ac:dyDescent="0.2">
      <c r="A1692" s="37" t="s">
        <v>9906</v>
      </c>
      <c r="B1692" s="30">
        <v>617</v>
      </c>
      <c r="C1692" s="31" t="s">
        <v>112</v>
      </c>
      <c r="D1692" s="32">
        <v>1992</v>
      </c>
      <c r="E1692" s="41" t="s">
        <v>12095</v>
      </c>
    </row>
    <row r="1693" spans="1:5" ht="24" x14ac:dyDescent="0.2">
      <c r="A1693" s="37" t="s">
        <v>2731</v>
      </c>
      <c r="B1693" s="30">
        <v>618</v>
      </c>
      <c r="C1693" s="31" t="s">
        <v>209</v>
      </c>
      <c r="D1693" s="32">
        <v>80963</v>
      </c>
      <c r="E1693" s="41" t="s">
        <v>12091</v>
      </c>
    </row>
    <row r="1694" spans="1:5" x14ac:dyDescent="0.2">
      <c r="A1694" s="37" t="s">
        <v>2730</v>
      </c>
      <c r="B1694" s="30">
        <v>619</v>
      </c>
      <c r="C1694" s="31" t="s">
        <v>208</v>
      </c>
      <c r="D1694" s="32">
        <v>3958</v>
      </c>
      <c r="E1694" s="41" t="s">
        <v>12091</v>
      </c>
    </row>
    <row r="1695" spans="1:5" x14ac:dyDescent="0.2">
      <c r="A1695" s="37" t="s">
        <v>6886</v>
      </c>
      <c r="B1695" s="30">
        <v>619</v>
      </c>
      <c r="C1695" s="31" t="s">
        <v>208</v>
      </c>
      <c r="D1695" s="32">
        <v>3958</v>
      </c>
      <c r="E1695" s="41" t="s">
        <v>12095</v>
      </c>
    </row>
    <row r="1696" spans="1:5" x14ac:dyDescent="0.2">
      <c r="A1696" s="37" t="s">
        <v>9907</v>
      </c>
      <c r="B1696" s="30">
        <v>619</v>
      </c>
      <c r="C1696" s="31" t="s">
        <v>208</v>
      </c>
      <c r="D1696" s="32">
        <v>3958</v>
      </c>
      <c r="E1696" s="41" t="s">
        <v>12095</v>
      </c>
    </row>
    <row r="1697" spans="1:5" ht="24" x14ac:dyDescent="0.2">
      <c r="A1697" s="37" t="s">
        <v>6935</v>
      </c>
      <c r="B1697" s="30">
        <v>620</v>
      </c>
      <c r="C1697" s="31" t="s">
        <v>1288</v>
      </c>
      <c r="D1697" s="32">
        <v>20872</v>
      </c>
      <c r="E1697" s="41" t="s">
        <v>12097</v>
      </c>
    </row>
    <row r="1698" spans="1:5" ht="24" x14ac:dyDescent="0.2">
      <c r="A1698" s="37" t="s">
        <v>9908</v>
      </c>
      <c r="B1698" s="30">
        <v>620</v>
      </c>
      <c r="C1698" s="31" t="s">
        <v>1288</v>
      </c>
      <c r="D1698" s="32">
        <v>20872</v>
      </c>
      <c r="E1698" s="41" t="s">
        <v>12097</v>
      </c>
    </row>
    <row r="1699" spans="1:5" ht="24" x14ac:dyDescent="0.2">
      <c r="A1699" s="37" t="s">
        <v>9909</v>
      </c>
      <c r="B1699" s="30">
        <v>620</v>
      </c>
      <c r="C1699" s="31" t="s">
        <v>1288</v>
      </c>
      <c r="D1699" s="32">
        <v>20872</v>
      </c>
      <c r="E1699" s="41" t="s">
        <v>12070</v>
      </c>
    </row>
    <row r="1700" spans="1:5" ht="24" x14ac:dyDescent="0.2">
      <c r="A1700" s="37" t="s">
        <v>3036</v>
      </c>
      <c r="B1700" s="30">
        <v>624</v>
      </c>
      <c r="C1700" s="31" t="s">
        <v>354</v>
      </c>
      <c r="D1700" s="32">
        <v>344215</v>
      </c>
      <c r="E1700" s="41" t="s">
        <v>12100</v>
      </c>
    </row>
    <row r="1701" spans="1:5" ht="24" x14ac:dyDescent="0.2">
      <c r="A1701" s="37" t="s">
        <v>3037</v>
      </c>
      <c r="B1701" s="30">
        <v>624</v>
      </c>
      <c r="C1701" s="31" t="s">
        <v>354</v>
      </c>
      <c r="D1701" s="32">
        <v>344215</v>
      </c>
      <c r="E1701" s="41" t="s">
        <v>12062</v>
      </c>
    </row>
    <row r="1702" spans="1:5" ht="24" x14ac:dyDescent="0.2">
      <c r="A1702" s="37" t="s">
        <v>3038</v>
      </c>
      <c r="B1702" s="30">
        <v>624</v>
      </c>
      <c r="C1702" s="31" t="s">
        <v>354</v>
      </c>
      <c r="D1702" s="32">
        <v>344215</v>
      </c>
      <c r="E1702" s="41" t="s">
        <v>12084</v>
      </c>
    </row>
    <row r="1703" spans="1:5" ht="24" x14ac:dyDescent="0.2">
      <c r="A1703" s="37" t="s">
        <v>3809</v>
      </c>
      <c r="B1703" s="30">
        <v>624</v>
      </c>
      <c r="C1703" s="31" t="s">
        <v>354</v>
      </c>
      <c r="D1703" s="32">
        <v>344215</v>
      </c>
      <c r="E1703" s="41" t="s">
        <v>12060</v>
      </c>
    </row>
    <row r="1704" spans="1:5" ht="24" x14ac:dyDescent="0.2">
      <c r="A1704" s="37" t="s">
        <v>4781</v>
      </c>
      <c r="B1704" s="30">
        <v>624</v>
      </c>
      <c r="C1704" s="31" t="s">
        <v>354</v>
      </c>
      <c r="D1704" s="32">
        <v>344215</v>
      </c>
      <c r="E1704" s="41" t="s">
        <v>12100</v>
      </c>
    </row>
    <row r="1705" spans="1:5" ht="24" x14ac:dyDescent="0.2">
      <c r="A1705" s="37" t="s">
        <v>4782</v>
      </c>
      <c r="B1705" s="30">
        <v>624</v>
      </c>
      <c r="C1705" s="31" t="s">
        <v>354</v>
      </c>
      <c r="D1705" s="32">
        <v>344215</v>
      </c>
      <c r="E1705" s="41" t="s">
        <v>12100</v>
      </c>
    </row>
    <row r="1706" spans="1:5" ht="24" x14ac:dyDescent="0.2">
      <c r="A1706" s="37" t="s">
        <v>4783</v>
      </c>
      <c r="B1706" s="30">
        <v>624</v>
      </c>
      <c r="C1706" s="31" t="s">
        <v>354</v>
      </c>
      <c r="D1706" s="32">
        <v>344215</v>
      </c>
      <c r="E1706" s="41" t="s">
        <v>12100</v>
      </c>
    </row>
    <row r="1707" spans="1:5" ht="24" x14ac:dyDescent="0.2">
      <c r="A1707" s="37" t="s">
        <v>4784</v>
      </c>
      <c r="B1707" s="30">
        <v>624</v>
      </c>
      <c r="C1707" s="31" t="s">
        <v>354</v>
      </c>
      <c r="D1707" s="32">
        <v>344215</v>
      </c>
      <c r="E1707" s="41" t="s">
        <v>12100</v>
      </c>
    </row>
    <row r="1708" spans="1:5" ht="24" x14ac:dyDescent="0.2">
      <c r="A1708" s="37" t="s">
        <v>6365</v>
      </c>
      <c r="B1708" s="30">
        <v>624</v>
      </c>
      <c r="C1708" s="31" t="s">
        <v>354</v>
      </c>
      <c r="D1708" s="32">
        <v>344215</v>
      </c>
      <c r="E1708" s="41" t="s">
        <v>12097</v>
      </c>
    </row>
    <row r="1709" spans="1:5" ht="24" x14ac:dyDescent="0.2">
      <c r="A1709" s="37" t="s">
        <v>6622</v>
      </c>
      <c r="B1709" s="30">
        <v>624</v>
      </c>
      <c r="C1709" s="31" t="s">
        <v>354</v>
      </c>
      <c r="D1709" s="32">
        <v>344215</v>
      </c>
      <c r="E1709" s="41" t="s">
        <v>12087</v>
      </c>
    </row>
    <row r="1710" spans="1:5" ht="24" x14ac:dyDescent="0.2">
      <c r="A1710" s="37" t="s">
        <v>6623</v>
      </c>
      <c r="B1710" s="30">
        <v>624</v>
      </c>
      <c r="C1710" s="31" t="s">
        <v>354</v>
      </c>
      <c r="D1710" s="32">
        <v>344215</v>
      </c>
      <c r="E1710" s="41" t="s">
        <v>12087</v>
      </c>
    </row>
    <row r="1711" spans="1:5" ht="24" x14ac:dyDescent="0.2">
      <c r="A1711" s="37" t="s">
        <v>6691</v>
      </c>
      <c r="B1711" s="30">
        <v>624</v>
      </c>
      <c r="C1711" s="31" t="s">
        <v>354</v>
      </c>
      <c r="D1711" s="32">
        <v>344215</v>
      </c>
      <c r="E1711" s="41" t="s">
        <v>12119</v>
      </c>
    </row>
    <row r="1712" spans="1:5" ht="24" x14ac:dyDescent="0.2">
      <c r="A1712" s="37" t="s">
        <v>6786</v>
      </c>
      <c r="B1712" s="30">
        <v>624</v>
      </c>
      <c r="C1712" s="31" t="s">
        <v>354</v>
      </c>
      <c r="D1712" s="32">
        <v>344215</v>
      </c>
      <c r="E1712" s="41" t="s">
        <v>12097</v>
      </c>
    </row>
    <row r="1713" spans="1:5" ht="24" x14ac:dyDescent="0.2">
      <c r="A1713" s="37" t="s">
        <v>7446</v>
      </c>
      <c r="B1713" s="30">
        <v>624</v>
      </c>
      <c r="C1713" s="31" t="s">
        <v>354</v>
      </c>
      <c r="D1713" s="32">
        <v>344215</v>
      </c>
      <c r="E1713" s="41" t="s">
        <v>12070</v>
      </c>
    </row>
    <row r="1714" spans="1:5" ht="24" x14ac:dyDescent="0.2">
      <c r="A1714" s="37" t="s">
        <v>9910</v>
      </c>
      <c r="B1714" s="30">
        <v>624</v>
      </c>
      <c r="C1714" s="31" t="s">
        <v>354</v>
      </c>
      <c r="D1714" s="32">
        <v>344215</v>
      </c>
      <c r="E1714" s="41" t="s">
        <v>12097</v>
      </c>
    </row>
    <row r="1715" spans="1:5" ht="24" x14ac:dyDescent="0.2">
      <c r="A1715" s="37" t="s">
        <v>9911</v>
      </c>
      <c r="B1715" s="30">
        <v>624</v>
      </c>
      <c r="C1715" s="31" t="s">
        <v>354</v>
      </c>
      <c r="D1715" s="32">
        <v>344215</v>
      </c>
      <c r="E1715" s="41" t="s">
        <v>12087</v>
      </c>
    </row>
    <row r="1716" spans="1:5" ht="24" x14ac:dyDescent="0.2">
      <c r="A1716" s="37" t="s">
        <v>9912</v>
      </c>
      <c r="B1716" s="30">
        <v>624</v>
      </c>
      <c r="C1716" s="31" t="s">
        <v>354</v>
      </c>
      <c r="D1716" s="32">
        <v>344215</v>
      </c>
      <c r="E1716" s="41" t="s">
        <v>12097</v>
      </c>
    </row>
    <row r="1717" spans="1:5" ht="24" x14ac:dyDescent="0.2">
      <c r="A1717" s="37" t="s">
        <v>9913</v>
      </c>
      <c r="B1717" s="30">
        <v>624</v>
      </c>
      <c r="C1717" s="31" t="s">
        <v>354</v>
      </c>
      <c r="D1717" s="32">
        <v>344215</v>
      </c>
      <c r="E1717" s="41" t="s">
        <v>12097</v>
      </c>
    </row>
    <row r="1718" spans="1:5" ht="24" x14ac:dyDescent="0.2">
      <c r="A1718" s="37" t="s">
        <v>5284</v>
      </c>
      <c r="B1718" s="30">
        <v>630</v>
      </c>
      <c r="C1718" s="31" t="s">
        <v>1082</v>
      </c>
      <c r="D1718" s="32">
        <v>283208</v>
      </c>
      <c r="E1718" s="41" t="s">
        <v>12060</v>
      </c>
    </row>
    <row r="1719" spans="1:5" x14ac:dyDescent="0.2">
      <c r="A1719" s="37" t="s">
        <v>3040</v>
      </c>
      <c r="B1719" s="30">
        <v>636</v>
      </c>
      <c r="C1719" s="31" t="s">
        <v>356</v>
      </c>
      <c r="D1719" s="32">
        <v>2218</v>
      </c>
      <c r="E1719" s="41" t="s">
        <v>12062</v>
      </c>
    </row>
    <row r="1720" spans="1:5" x14ac:dyDescent="0.2">
      <c r="A1720" s="37" t="s">
        <v>4713</v>
      </c>
      <c r="B1720" s="30">
        <v>636</v>
      </c>
      <c r="C1720" s="31" t="s">
        <v>356</v>
      </c>
      <c r="D1720" s="32">
        <v>2218</v>
      </c>
      <c r="E1720" s="41" t="s">
        <v>12065</v>
      </c>
    </row>
    <row r="1721" spans="1:5" x14ac:dyDescent="0.2">
      <c r="A1721" s="37" t="s">
        <v>5306</v>
      </c>
      <c r="B1721" s="30">
        <v>636</v>
      </c>
      <c r="C1721" s="31" t="s">
        <v>356</v>
      </c>
      <c r="D1721" s="32">
        <v>2218</v>
      </c>
      <c r="E1721" s="41" t="s">
        <v>12065</v>
      </c>
    </row>
    <row r="1722" spans="1:5" x14ac:dyDescent="0.2">
      <c r="A1722" s="37" t="s">
        <v>6219</v>
      </c>
      <c r="B1722" s="30">
        <v>636</v>
      </c>
      <c r="C1722" s="31" t="s">
        <v>356</v>
      </c>
      <c r="D1722" s="32">
        <v>2218</v>
      </c>
      <c r="E1722" s="41" t="s">
        <v>12076</v>
      </c>
    </row>
    <row r="1723" spans="1:5" x14ac:dyDescent="0.2">
      <c r="A1723" s="37" t="s">
        <v>6866</v>
      </c>
      <c r="B1723" s="30">
        <v>636</v>
      </c>
      <c r="C1723" s="31" t="s">
        <v>356</v>
      </c>
      <c r="D1723" s="32">
        <v>2218</v>
      </c>
      <c r="E1723" s="41" t="s">
        <v>12108</v>
      </c>
    </row>
    <row r="1724" spans="1:5" x14ac:dyDescent="0.2">
      <c r="A1724" s="37" t="s">
        <v>7381</v>
      </c>
      <c r="B1724" s="30">
        <v>636</v>
      </c>
      <c r="C1724" s="31" t="s">
        <v>356</v>
      </c>
      <c r="D1724" s="32">
        <v>2218</v>
      </c>
      <c r="E1724" s="41" t="s">
        <v>12087</v>
      </c>
    </row>
    <row r="1725" spans="1:5" x14ac:dyDescent="0.2">
      <c r="A1725" s="37" t="s">
        <v>7474</v>
      </c>
      <c r="B1725" s="30">
        <v>636</v>
      </c>
      <c r="C1725" s="31" t="s">
        <v>356</v>
      </c>
      <c r="D1725" s="32">
        <v>2218</v>
      </c>
      <c r="E1725" s="41" t="s">
        <v>12096</v>
      </c>
    </row>
    <row r="1726" spans="1:5" x14ac:dyDescent="0.2">
      <c r="A1726" s="37" t="s">
        <v>8671</v>
      </c>
      <c r="B1726" s="30">
        <v>636</v>
      </c>
      <c r="C1726" s="31" t="s">
        <v>356</v>
      </c>
      <c r="D1726" s="32">
        <v>2218</v>
      </c>
      <c r="E1726" s="41" t="s">
        <v>12071</v>
      </c>
    </row>
    <row r="1727" spans="1:5" x14ac:dyDescent="0.2">
      <c r="A1727" s="37" t="s">
        <v>8698</v>
      </c>
      <c r="B1727" s="30">
        <v>636</v>
      </c>
      <c r="C1727" s="31" t="s">
        <v>356</v>
      </c>
      <c r="D1727" s="32">
        <v>2218</v>
      </c>
      <c r="E1727" s="41" t="s">
        <v>12073</v>
      </c>
    </row>
    <row r="1728" spans="1:5" x14ac:dyDescent="0.2">
      <c r="A1728" s="37" t="s">
        <v>8845</v>
      </c>
      <c r="B1728" s="30">
        <v>636</v>
      </c>
      <c r="C1728" s="31" t="s">
        <v>356</v>
      </c>
      <c r="D1728" s="32">
        <v>2218</v>
      </c>
      <c r="E1728" s="41" t="s">
        <v>12094</v>
      </c>
    </row>
    <row r="1729" spans="1:5" x14ac:dyDescent="0.2">
      <c r="A1729" s="37" t="s">
        <v>9914</v>
      </c>
      <c r="B1729" s="30">
        <v>636</v>
      </c>
      <c r="C1729" s="31" t="s">
        <v>356</v>
      </c>
      <c r="D1729" s="32">
        <v>2218</v>
      </c>
      <c r="E1729" s="41" t="s">
        <v>12076</v>
      </c>
    </row>
    <row r="1730" spans="1:5" ht="36" x14ac:dyDescent="0.2">
      <c r="A1730" s="37" t="s">
        <v>3042</v>
      </c>
      <c r="B1730" s="30">
        <v>637</v>
      </c>
      <c r="C1730" s="31" t="s">
        <v>358</v>
      </c>
      <c r="D1730" s="32">
        <v>74328</v>
      </c>
      <c r="E1730" s="41" t="s">
        <v>12062</v>
      </c>
    </row>
    <row r="1731" spans="1:5" ht="36" x14ac:dyDescent="0.2">
      <c r="A1731" s="37" t="s">
        <v>4946</v>
      </c>
      <c r="B1731" s="30">
        <v>637</v>
      </c>
      <c r="C1731" s="31" t="s">
        <v>358</v>
      </c>
      <c r="D1731" s="32">
        <v>74328</v>
      </c>
      <c r="E1731" s="41" t="s">
        <v>12070</v>
      </c>
    </row>
    <row r="1732" spans="1:5" ht="36" x14ac:dyDescent="0.2">
      <c r="A1732" s="37" t="s">
        <v>6049</v>
      </c>
      <c r="B1732" s="30">
        <v>637</v>
      </c>
      <c r="C1732" s="31" t="s">
        <v>358</v>
      </c>
      <c r="D1732" s="32">
        <v>74328</v>
      </c>
      <c r="E1732" s="41" t="s">
        <v>12072</v>
      </c>
    </row>
    <row r="1733" spans="1:5" ht="36" x14ac:dyDescent="0.2">
      <c r="A1733" s="37" t="s">
        <v>6274</v>
      </c>
      <c r="B1733" s="30">
        <v>637</v>
      </c>
      <c r="C1733" s="31" t="s">
        <v>358</v>
      </c>
      <c r="D1733" s="32">
        <v>74328</v>
      </c>
      <c r="E1733" s="41" t="s">
        <v>12071</v>
      </c>
    </row>
    <row r="1734" spans="1:5" ht="36" x14ac:dyDescent="0.2">
      <c r="A1734" s="37" t="s">
        <v>7912</v>
      </c>
      <c r="B1734" s="30">
        <v>637</v>
      </c>
      <c r="C1734" s="31" t="s">
        <v>358</v>
      </c>
      <c r="D1734" s="32">
        <v>74328</v>
      </c>
      <c r="E1734" s="41" t="s">
        <v>12068</v>
      </c>
    </row>
    <row r="1735" spans="1:5" ht="36" x14ac:dyDescent="0.2">
      <c r="A1735" s="37" t="s">
        <v>8183</v>
      </c>
      <c r="B1735" s="30">
        <v>637</v>
      </c>
      <c r="C1735" s="31" t="s">
        <v>358</v>
      </c>
      <c r="D1735" s="32">
        <v>74328</v>
      </c>
      <c r="E1735" s="41" t="s">
        <v>12062</v>
      </c>
    </row>
    <row r="1736" spans="1:5" ht="36" x14ac:dyDescent="0.2">
      <c r="A1736" s="37" t="s">
        <v>9196</v>
      </c>
      <c r="B1736" s="30">
        <v>637</v>
      </c>
      <c r="C1736" s="31" t="s">
        <v>358</v>
      </c>
      <c r="D1736" s="32">
        <v>74328</v>
      </c>
      <c r="E1736" s="41" t="s">
        <v>12068</v>
      </c>
    </row>
    <row r="1737" spans="1:5" ht="36" x14ac:dyDescent="0.2">
      <c r="A1737" s="37" t="s">
        <v>9915</v>
      </c>
      <c r="B1737" s="30">
        <v>637</v>
      </c>
      <c r="C1737" s="31" t="s">
        <v>358</v>
      </c>
      <c r="D1737" s="32">
        <v>74328</v>
      </c>
      <c r="E1737" s="41" t="s">
        <v>12070</v>
      </c>
    </row>
    <row r="1738" spans="1:5" ht="36" x14ac:dyDescent="0.2">
      <c r="A1738" s="37" t="s">
        <v>9916</v>
      </c>
      <c r="B1738" s="30">
        <v>637</v>
      </c>
      <c r="C1738" s="31" t="s">
        <v>358</v>
      </c>
      <c r="D1738" s="32">
        <v>74328</v>
      </c>
      <c r="E1738" s="41" t="s">
        <v>12068</v>
      </c>
    </row>
    <row r="1739" spans="1:5" ht="36" x14ac:dyDescent="0.2">
      <c r="A1739" s="37" t="s">
        <v>9917</v>
      </c>
      <c r="B1739" s="30">
        <v>637</v>
      </c>
      <c r="C1739" s="31" t="s">
        <v>358</v>
      </c>
      <c r="D1739" s="32">
        <v>74328</v>
      </c>
      <c r="E1739" s="41" t="s">
        <v>12071</v>
      </c>
    </row>
    <row r="1740" spans="1:5" x14ac:dyDescent="0.2">
      <c r="A1740" s="37" t="s">
        <v>3041</v>
      </c>
      <c r="B1740" s="30">
        <v>638</v>
      </c>
      <c r="C1740" s="31" t="s">
        <v>357</v>
      </c>
      <c r="D1740" s="32">
        <v>2199</v>
      </c>
      <c r="E1740" s="41" t="s">
        <v>12119</v>
      </c>
    </row>
    <row r="1741" spans="1:5" x14ac:dyDescent="0.2">
      <c r="A1741" s="37" t="s">
        <v>5470</v>
      </c>
      <c r="B1741" s="30">
        <v>638</v>
      </c>
      <c r="C1741" s="31" t="s">
        <v>357</v>
      </c>
      <c r="D1741" s="32">
        <v>2199</v>
      </c>
      <c r="E1741" s="41" t="s">
        <v>12119</v>
      </c>
    </row>
    <row r="1742" spans="1:5" x14ac:dyDescent="0.2">
      <c r="A1742" s="37" t="s">
        <v>9918</v>
      </c>
      <c r="B1742" s="30">
        <v>638</v>
      </c>
      <c r="C1742" s="31" t="s">
        <v>357</v>
      </c>
      <c r="D1742" s="32">
        <v>2199</v>
      </c>
      <c r="E1742" s="41" t="s">
        <v>12087</v>
      </c>
    </row>
    <row r="1743" spans="1:5" ht="24" x14ac:dyDescent="0.2">
      <c r="A1743" s="37" t="s">
        <v>3775</v>
      </c>
      <c r="B1743" s="30">
        <v>639</v>
      </c>
      <c r="C1743" s="31" t="s">
        <v>690</v>
      </c>
      <c r="D1743" s="32">
        <v>84072</v>
      </c>
      <c r="E1743" s="41" t="s">
        <v>12060</v>
      </c>
    </row>
    <row r="1744" spans="1:5" ht="24" x14ac:dyDescent="0.2">
      <c r="A1744" s="37" t="s">
        <v>5440</v>
      </c>
      <c r="B1744" s="30">
        <v>639</v>
      </c>
      <c r="C1744" s="31" t="s">
        <v>690</v>
      </c>
      <c r="D1744" s="32">
        <v>84072</v>
      </c>
      <c r="E1744" s="41" t="s">
        <v>12075</v>
      </c>
    </row>
    <row r="1745" spans="1:5" ht="24" x14ac:dyDescent="0.2">
      <c r="A1745" s="37" t="s">
        <v>3044</v>
      </c>
      <c r="B1745" s="30">
        <v>640</v>
      </c>
      <c r="C1745" s="31" t="s">
        <v>360</v>
      </c>
      <c r="D1745" s="32">
        <v>175150</v>
      </c>
      <c r="E1745" s="41" t="s">
        <v>12062</v>
      </c>
    </row>
    <row r="1746" spans="1:5" ht="24" x14ac:dyDescent="0.2">
      <c r="A1746" s="37" t="s">
        <v>3045</v>
      </c>
      <c r="B1746" s="30">
        <v>640</v>
      </c>
      <c r="C1746" s="31" t="s">
        <v>360</v>
      </c>
      <c r="D1746" s="32">
        <v>175150</v>
      </c>
      <c r="E1746" s="41" t="s">
        <v>12087</v>
      </c>
    </row>
    <row r="1747" spans="1:5" ht="24" x14ac:dyDescent="0.2">
      <c r="A1747" s="37" t="s">
        <v>3802</v>
      </c>
      <c r="B1747" s="30">
        <v>640</v>
      </c>
      <c r="C1747" s="31" t="s">
        <v>360</v>
      </c>
      <c r="D1747" s="32">
        <v>175150</v>
      </c>
      <c r="E1747" s="41" t="s">
        <v>12060</v>
      </c>
    </row>
    <row r="1748" spans="1:5" ht="24" x14ac:dyDescent="0.2">
      <c r="A1748" s="37" t="s">
        <v>5010</v>
      </c>
      <c r="B1748" s="30">
        <v>640</v>
      </c>
      <c r="C1748" s="31" t="s">
        <v>360</v>
      </c>
      <c r="D1748" s="32">
        <v>175150</v>
      </c>
      <c r="E1748" s="41" t="s">
        <v>12091</v>
      </c>
    </row>
    <row r="1749" spans="1:5" ht="24" x14ac:dyDescent="0.2">
      <c r="A1749" s="37" t="s">
        <v>5026</v>
      </c>
      <c r="B1749" s="30">
        <v>640</v>
      </c>
      <c r="C1749" s="31" t="s">
        <v>360</v>
      </c>
      <c r="D1749" s="32">
        <v>175150</v>
      </c>
      <c r="E1749" s="41" t="s">
        <v>12062</v>
      </c>
    </row>
    <row r="1750" spans="1:5" ht="24" x14ac:dyDescent="0.2">
      <c r="A1750" s="37" t="s">
        <v>5955</v>
      </c>
      <c r="B1750" s="30">
        <v>640</v>
      </c>
      <c r="C1750" s="31" t="s">
        <v>360</v>
      </c>
      <c r="D1750" s="32">
        <v>175150</v>
      </c>
      <c r="E1750" s="41" t="s">
        <v>12076</v>
      </c>
    </row>
    <row r="1751" spans="1:5" ht="24" x14ac:dyDescent="0.2">
      <c r="A1751" s="37" t="s">
        <v>6026</v>
      </c>
      <c r="B1751" s="30">
        <v>640</v>
      </c>
      <c r="C1751" s="31" t="s">
        <v>360</v>
      </c>
      <c r="D1751" s="32">
        <v>175150</v>
      </c>
      <c r="E1751" s="41" t="s">
        <v>12125</v>
      </c>
    </row>
    <row r="1752" spans="1:5" ht="24" x14ac:dyDescent="0.2">
      <c r="A1752" s="37" t="s">
        <v>6661</v>
      </c>
      <c r="B1752" s="30">
        <v>640</v>
      </c>
      <c r="C1752" s="31" t="s">
        <v>360</v>
      </c>
      <c r="D1752" s="32">
        <v>175150</v>
      </c>
      <c r="E1752" s="41" t="s">
        <v>12075</v>
      </c>
    </row>
    <row r="1753" spans="1:5" ht="24" x14ac:dyDescent="0.2">
      <c r="A1753" s="37" t="s">
        <v>8211</v>
      </c>
      <c r="B1753" s="30">
        <v>640</v>
      </c>
      <c r="C1753" s="31" t="s">
        <v>360</v>
      </c>
      <c r="D1753" s="32">
        <v>175150</v>
      </c>
      <c r="E1753" s="41" t="s">
        <v>12077</v>
      </c>
    </row>
    <row r="1754" spans="1:5" ht="24" x14ac:dyDescent="0.2">
      <c r="A1754" s="37" t="s">
        <v>8728</v>
      </c>
      <c r="B1754" s="30">
        <v>640</v>
      </c>
      <c r="C1754" s="31" t="s">
        <v>360</v>
      </c>
      <c r="D1754" s="32">
        <v>175150</v>
      </c>
      <c r="E1754" s="41" t="s">
        <v>12080</v>
      </c>
    </row>
    <row r="1755" spans="1:5" ht="24" x14ac:dyDescent="0.2">
      <c r="A1755" s="37" t="s">
        <v>9302</v>
      </c>
      <c r="B1755" s="30">
        <v>640</v>
      </c>
      <c r="C1755" s="31" t="s">
        <v>360</v>
      </c>
      <c r="D1755" s="32">
        <v>175150</v>
      </c>
      <c r="E1755" s="41" t="s">
        <v>12126</v>
      </c>
    </row>
    <row r="1756" spans="1:5" ht="24" x14ac:dyDescent="0.2">
      <c r="A1756" s="37" t="s">
        <v>9335</v>
      </c>
      <c r="B1756" s="30">
        <v>640</v>
      </c>
      <c r="C1756" s="31" t="s">
        <v>360</v>
      </c>
      <c r="D1756" s="32">
        <v>175150</v>
      </c>
      <c r="E1756" s="41" t="s">
        <v>12162</v>
      </c>
    </row>
    <row r="1757" spans="1:5" ht="24" x14ac:dyDescent="0.2">
      <c r="A1757" s="37" t="s">
        <v>9919</v>
      </c>
      <c r="B1757" s="30">
        <v>640</v>
      </c>
      <c r="C1757" s="31" t="s">
        <v>360</v>
      </c>
      <c r="D1757" s="32">
        <v>175150</v>
      </c>
      <c r="E1757" s="41" t="s">
        <v>12126</v>
      </c>
    </row>
    <row r="1758" spans="1:5" ht="24" x14ac:dyDescent="0.2">
      <c r="A1758" s="37" t="s">
        <v>9920</v>
      </c>
      <c r="B1758" s="30">
        <v>640</v>
      </c>
      <c r="C1758" s="31" t="s">
        <v>360</v>
      </c>
      <c r="D1758" s="32">
        <v>175150</v>
      </c>
      <c r="E1758" s="41" t="s">
        <v>12075</v>
      </c>
    </row>
    <row r="1759" spans="1:5" ht="24" x14ac:dyDescent="0.2">
      <c r="A1759" s="37" t="s">
        <v>9921</v>
      </c>
      <c r="B1759" s="30">
        <v>640</v>
      </c>
      <c r="C1759" s="31" t="s">
        <v>360</v>
      </c>
      <c r="D1759" s="32">
        <v>175150</v>
      </c>
      <c r="E1759" s="41" t="s">
        <v>12080</v>
      </c>
    </row>
    <row r="1760" spans="1:5" ht="24" x14ac:dyDescent="0.2">
      <c r="A1760" s="37" t="s">
        <v>9922</v>
      </c>
      <c r="B1760" s="30">
        <v>640</v>
      </c>
      <c r="C1760" s="31" t="s">
        <v>360</v>
      </c>
      <c r="D1760" s="32">
        <v>175150</v>
      </c>
      <c r="E1760" s="41" t="s">
        <v>12076</v>
      </c>
    </row>
    <row r="1761" spans="1:5" ht="24" x14ac:dyDescent="0.2">
      <c r="A1761" s="37" t="s">
        <v>9923</v>
      </c>
      <c r="B1761" s="30">
        <v>640</v>
      </c>
      <c r="C1761" s="31" t="s">
        <v>360</v>
      </c>
      <c r="D1761" s="32">
        <v>175150</v>
      </c>
      <c r="E1761" s="41" t="s">
        <v>12126</v>
      </c>
    </row>
    <row r="1762" spans="1:5" ht="24" x14ac:dyDescent="0.2">
      <c r="A1762" s="37" t="s">
        <v>7921</v>
      </c>
      <c r="B1762" s="30">
        <v>641</v>
      </c>
      <c r="C1762" s="31" t="s">
        <v>1404</v>
      </c>
      <c r="D1762" s="32">
        <v>267199</v>
      </c>
      <c r="E1762" s="41" t="s">
        <v>12126</v>
      </c>
    </row>
    <row r="1763" spans="1:5" ht="24" x14ac:dyDescent="0.2">
      <c r="A1763" s="37" t="s">
        <v>8128</v>
      </c>
      <c r="B1763" s="30">
        <v>641</v>
      </c>
      <c r="C1763" s="31" t="s">
        <v>1404</v>
      </c>
      <c r="D1763" s="32">
        <v>267199</v>
      </c>
      <c r="E1763" s="41" t="s">
        <v>12080</v>
      </c>
    </row>
    <row r="1764" spans="1:5" ht="24" x14ac:dyDescent="0.2">
      <c r="A1764" s="37" t="s">
        <v>3052</v>
      </c>
      <c r="B1764" s="30">
        <v>650</v>
      </c>
      <c r="C1764" s="31" t="s">
        <v>364</v>
      </c>
      <c r="D1764" s="32">
        <v>94457</v>
      </c>
      <c r="E1764" s="41" t="s">
        <v>12126</v>
      </c>
    </row>
    <row r="1765" spans="1:5" ht="24" x14ac:dyDescent="0.2">
      <c r="A1765" s="37" t="s">
        <v>4970</v>
      </c>
      <c r="B1765" s="30">
        <v>650</v>
      </c>
      <c r="C1765" s="31" t="s">
        <v>364</v>
      </c>
      <c r="D1765" s="32">
        <v>94457</v>
      </c>
      <c r="E1765" s="41" t="s">
        <v>12062</v>
      </c>
    </row>
    <row r="1766" spans="1:5" ht="24" x14ac:dyDescent="0.2">
      <c r="A1766" s="37" t="s">
        <v>5030</v>
      </c>
      <c r="B1766" s="30">
        <v>650</v>
      </c>
      <c r="C1766" s="31" t="s">
        <v>364</v>
      </c>
      <c r="D1766" s="32">
        <v>94457</v>
      </c>
      <c r="E1766" s="41" t="s">
        <v>12070</v>
      </c>
    </row>
    <row r="1767" spans="1:5" ht="24" x14ac:dyDescent="0.2">
      <c r="A1767" s="37" t="s">
        <v>5038</v>
      </c>
      <c r="B1767" s="30">
        <v>650</v>
      </c>
      <c r="C1767" s="31" t="s">
        <v>364</v>
      </c>
      <c r="D1767" s="32">
        <v>94457</v>
      </c>
      <c r="E1767" s="41" t="s">
        <v>12070</v>
      </c>
    </row>
    <row r="1768" spans="1:5" ht="24" x14ac:dyDescent="0.2">
      <c r="A1768" s="37" t="s">
        <v>5047</v>
      </c>
      <c r="B1768" s="30">
        <v>650</v>
      </c>
      <c r="C1768" s="31" t="s">
        <v>364</v>
      </c>
      <c r="D1768" s="32">
        <v>94457</v>
      </c>
      <c r="E1768" s="41" t="s">
        <v>12105</v>
      </c>
    </row>
    <row r="1769" spans="1:5" ht="24" x14ac:dyDescent="0.2">
      <c r="A1769" s="37" t="s">
        <v>5910</v>
      </c>
      <c r="B1769" s="30">
        <v>650</v>
      </c>
      <c r="C1769" s="31" t="s">
        <v>364</v>
      </c>
      <c r="D1769" s="32">
        <v>94457</v>
      </c>
      <c r="E1769" s="41" t="s">
        <v>12122</v>
      </c>
    </row>
    <row r="1770" spans="1:5" ht="24" x14ac:dyDescent="0.2">
      <c r="A1770" s="37" t="s">
        <v>5913</v>
      </c>
      <c r="B1770" s="30">
        <v>650</v>
      </c>
      <c r="C1770" s="31" t="s">
        <v>364</v>
      </c>
      <c r="D1770" s="32">
        <v>94457</v>
      </c>
      <c r="E1770" s="41" t="s">
        <v>12122</v>
      </c>
    </row>
    <row r="1771" spans="1:5" ht="24" x14ac:dyDescent="0.2">
      <c r="A1771" s="37" t="s">
        <v>6670</v>
      </c>
      <c r="B1771" s="30">
        <v>650</v>
      </c>
      <c r="C1771" s="31" t="s">
        <v>364</v>
      </c>
      <c r="D1771" s="32">
        <v>94457</v>
      </c>
      <c r="E1771" s="41" t="s">
        <v>12092</v>
      </c>
    </row>
    <row r="1772" spans="1:5" ht="24" x14ac:dyDescent="0.2">
      <c r="A1772" s="37" t="s">
        <v>7205</v>
      </c>
      <c r="B1772" s="30">
        <v>650</v>
      </c>
      <c r="C1772" s="31" t="s">
        <v>364</v>
      </c>
      <c r="D1772" s="32">
        <v>94457</v>
      </c>
      <c r="E1772" s="41" t="s">
        <v>12126</v>
      </c>
    </row>
    <row r="1773" spans="1:5" ht="24" x14ac:dyDescent="0.2">
      <c r="A1773" s="37" t="s">
        <v>7276</v>
      </c>
      <c r="B1773" s="30">
        <v>650</v>
      </c>
      <c r="C1773" s="31" t="s">
        <v>364</v>
      </c>
      <c r="D1773" s="32">
        <v>94457</v>
      </c>
      <c r="E1773" s="41" t="s">
        <v>12070</v>
      </c>
    </row>
    <row r="1774" spans="1:5" ht="24" x14ac:dyDescent="0.2">
      <c r="A1774" s="37" t="s">
        <v>7277</v>
      </c>
      <c r="B1774" s="30">
        <v>650</v>
      </c>
      <c r="C1774" s="31" t="s">
        <v>364</v>
      </c>
      <c r="D1774" s="32">
        <v>94457</v>
      </c>
      <c r="E1774" s="41" t="s">
        <v>12070</v>
      </c>
    </row>
    <row r="1775" spans="1:5" ht="24" x14ac:dyDescent="0.2">
      <c r="A1775" s="37" t="s">
        <v>7320</v>
      </c>
      <c r="B1775" s="30">
        <v>650</v>
      </c>
      <c r="C1775" s="31" t="s">
        <v>364</v>
      </c>
      <c r="D1775" s="32">
        <v>94457</v>
      </c>
      <c r="E1775" s="41" t="s">
        <v>12062</v>
      </c>
    </row>
    <row r="1776" spans="1:5" ht="24" x14ac:dyDescent="0.2">
      <c r="A1776" s="37" t="s">
        <v>7339</v>
      </c>
      <c r="B1776" s="30">
        <v>650</v>
      </c>
      <c r="C1776" s="31" t="s">
        <v>364</v>
      </c>
      <c r="D1776" s="32">
        <v>94457</v>
      </c>
      <c r="E1776" s="41" t="s">
        <v>12100</v>
      </c>
    </row>
    <row r="1777" spans="1:5" ht="24" x14ac:dyDescent="0.2">
      <c r="A1777" s="37" t="s">
        <v>9924</v>
      </c>
      <c r="B1777" s="30">
        <v>650</v>
      </c>
      <c r="C1777" s="31" t="s">
        <v>364</v>
      </c>
      <c r="D1777" s="32">
        <v>94457</v>
      </c>
      <c r="E1777" s="41" t="s">
        <v>12105</v>
      </c>
    </row>
    <row r="1778" spans="1:5" ht="24" x14ac:dyDescent="0.2">
      <c r="A1778" s="37" t="s">
        <v>9925</v>
      </c>
      <c r="B1778" s="30">
        <v>650</v>
      </c>
      <c r="C1778" s="31" t="s">
        <v>364</v>
      </c>
      <c r="D1778" s="32">
        <v>94457</v>
      </c>
      <c r="E1778" s="41" t="s">
        <v>12062</v>
      </c>
    </row>
    <row r="1779" spans="1:5" ht="24" x14ac:dyDescent="0.2">
      <c r="A1779" s="37" t="s">
        <v>9926</v>
      </c>
      <c r="B1779" s="30">
        <v>650</v>
      </c>
      <c r="C1779" s="31" t="s">
        <v>364</v>
      </c>
      <c r="D1779" s="32">
        <v>94457</v>
      </c>
      <c r="E1779" s="41" t="s">
        <v>12122</v>
      </c>
    </row>
    <row r="1780" spans="1:5" ht="24" x14ac:dyDescent="0.2">
      <c r="A1780" s="37" t="s">
        <v>9927</v>
      </c>
      <c r="B1780" s="30">
        <v>650</v>
      </c>
      <c r="C1780" s="31" t="s">
        <v>364</v>
      </c>
      <c r="D1780" s="32">
        <v>94457</v>
      </c>
      <c r="E1780" s="41" t="s">
        <v>12092</v>
      </c>
    </row>
    <row r="1781" spans="1:5" ht="24" x14ac:dyDescent="0.2">
      <c r="A1781" s="37" t="s">
        <v>9928</v>
      </c>
      <c r="B1781" s="30">
        <v>650</v>
      </c>
      <c r="C1781" s="31" t="s">
        <v>364</v>
      </c>
      <c r="D1781" s="32">
        <v>94457</v>
      </c>
      <c r="E1781" s="41" t="s">
        <v>12126</v>
      </c>
    </row>
    <row r="1782" spans="1:5" ht="24" x14ac:dyDescent="0.2">
      <c r="A1782" s="37" t="s">
        <v>3053</v>
      </c>
      <c r="B1782" s="30">
        <v>651</v>
      </c>
      <c r="C1782" s="31" t="s">
        <v>365</v>
      </c>
      <c r="D1782" s="32">
        <v>1838</v>
      </c>
      <c r="E1782" s="41" t="s">
        <v>12062</v>
      </c>
    </row>
    <row r="1783" spans="1:5" ht="24" x14ac:dyDescent="0.2">
      <c r="A1783" s="37" t="s">
        <v>3054</v>
      </c>
      <c r="B1783" s="30">
        <v>651</v>
      </c>
      <c r="C1783" s="31" t="s">
        <v>365</v>
      </c>
      <c r="D1783" s="32">
        <v>1838</v>
      </c>
      <c r="E1783" s="41" t="s">
        <v>12073</v>
      </c>
    </row>
    <row r="1784" spans="1:5" ht="24" x14ac:dyDescent="0.2">
      <c r="A1784" s="37" t="s">
        <v>3055</v>
      </c>
      <c r="B1784" s="30">
        <v>651</v>
      </c>
      <c r="C1784" s="31" t="s">
        <v>365</v>
      </c>
      <c r="D1784" s="32">
        <v>1838</v>
      </c>
      <c r="E1784" s="41" t="s">
        <v>12092</v>
      </c>
    </row>
    <row r="1785" spans="1:5" ht="24" x14ac:dyDescent="0.2">
      <c r="A1785" s="37" t="s">
        <v>9929</v>
      </c>
      <c r="B1785" s="30">
        <v>651</v>
      </c>
      <c r="C1785" s="31" t="s">
        <v>365</v>
      </c>
      <c r="D1785" s="32">
        <v>1838</v>
      </c>
      <c r="E1785" s="41" t="s">
        <v>12071</v>
      </c>
    </row>
    <row r="1786" spans="1:5" ht="24" x14ac:dyDescent="0.2">
      <c r="A1786" s="37" t="s">
        <v>3056</v>
      </c>
      <c r="B1786" s="30">
        <v>652</v>
      </c>
      <c r="C1786" s="31" t="s">
        <v>366</v>
      </c>
      <c r="D1786" s="32">
        <v>2718</v>
      </c>
      <c r="E1786" s="41" t="s">
        <v>12062</v>
      </c>
    </row>
    <row r="1787" spans="1:5" ht="24" x14ac:dyDescent="0.2">
      <c r="A1787" s="37" t="s">
        <v>3057</v>
      </c>
      <c r="B1787" s="30">
        <v>652</v>
      </c>
      <c r="C1787" s="31" t="s">
        <v>366</v>
      </c>
      <c r="D1787" s="32">
        <v>2718</v>
      </c>
      <c r="E1787" s="41" t="s">
        <v>12092</v>
      </c>
    </row>
    <row r="1788" spans="1:5" ht="24" x14ac:dyDescent="0.2">
      <c r="A1788" s="37" t="s">
        <v>3058</v>
      </c>
      <c r="B1788" s="30">
        <v>652</v>
      </c>
      <c r="C1788" s="31" t="s">
        <v>366</v>
      </c>
      <c r="D1788" s="32">
        <v>2718</v>
      </c>
      <c r="E1788" s="41" t="s">
        <v>12073</v>
      </c>
    </row>
    <row r="1789" spans="1:5" ht="24" x14ac:dyDescent="0.2">
      <c r="A1789" s="37" t="s">
        <v>9930</v>
      </c>
      <c r="B1789" s="30">
        <v>652</v>
      </c>
      <c r="C1789" s="31" t="s">
        <v>366</v>
      </c>
      <c r="D1789" s="32">
        <v>2718</v>
      </c>
      <c r="E1789" s="41" t="s">
        <v>12071</v>
      </c>
    </row>
    <row r="1790" spans="1:5" ht="24" x14ac:dyDescent="0.2">
      <c r="A1790" s="37" t="s">
        <v>3062</v>
      </c>
      <c r="B1790" s="30">
        <v>653</v>
      </c>
      <c r="C1790" s="31" t="s">
        <v>369</v>
      </c>
      <c r="D1790" s="32">
        <v>24963</v>
      </c>
      <c r="E1790" s="41" t="s">
        <v>12108</v>
      </c>
    </row>
    <row r="1791" spans="1:5" ht="24" x14ac:dyDescent="0.2">
      <c r="A1791" s="37" t="s">
        <v>2624</v>
      </c>
      <c r="B1791" s="30">
        <v>654</v>
      </c>
      <c r="C1791" s="31" t="s">
        <v>152</v>
      </c>
      <c r="D1791" s="32">
        <v>17144</v>
      </c>
      <c r="E1791" s="41" t="s">
        <v>12118</v>
      </c>
    </row>
    <row r="1792" spans="1:5" ht="24" x14ac:dyDescent="0.2">
      <c r="A1792" s="37" t="s">
        <v>3063</v>
      </c>
      <c r="B1792" s="30">
        <v>654</v>
      </c>
      <c r="C1792" s="31" t="s">
        <v>152</v>
      </c>
      <c r="D1792" s="32">
        <v>17144</v>
      </c>
      <c r="E1792" s="41" t="s">
        <v>12083</v>
      </c>
    </row>
    <row r="1793" spans="1:5" ht="24" x14ac:dyDescent="0.2">
      <c r="A1793" s="37" t="s">
        <v>3064</v>
      </c>
      <c r="B1793" s="30">
        <v>654</v>
      </c>
      <c r="C1793" s="31" t="s">
        <v>152</v>
      </c>
      <c r="D1793" s="32">
        <v>17144</v>
      </c>
      <c r="E1793" s="41" t="s">
        <v>12086</v>
      </c>
    </row>
    <row r="1794" spans="1:5" ht="24" x14ac:dyDescent="0.2">
      <c r="A1794" s="37" t="s">
        <v>3065</v>
      </c>
      <c r="B1794" s="30">
        <v>654</v>
      </c>
      <c r="C1794" s="31" t="s">
        <v>152</v>
      </c>
      <c r="D1794" s="32">
        <v>17144</v>
      </c>
      <c r="E1794" s="41" t="s">
        <v>12090</v>
      </c>
    </row>
    <row r="1795" spans="1:5" ht="24" x14ac:dyDescent="0.2">
      <c r="A1795" s="37" t="s">
        <v>3066</v>
      </c>
      <c r="B1795" s="30">
        <v>654</v>
      </c>
      <c r="C1795" s="31" t="s">
        <v>152</v>
      </c>
      <c r="D1795" s="32">
        <v>17144</v>
      </c>
      <c r="E1795" s="41" t="s">
        <v>12093</v>
      </c>
    </row>
    <row r="1796" spans="1:5" ht="24" x14ac:dyDescent="0.2">
      <c r="A1796" s="37" t="s">
        <v>4733</v>
      </c>
      <c r="B1796" s="30">
        <v>654</v>
      </c>
      <c r="C1796" s="31" t="s">
        <v>152</v>
      </c>
      <c r="D1796" s="32">
        <v>17144</v>
      </c>
      <c r="E1796" s="41" t="s">
        <v>12086</v>
      </c>
    </row>
    <row r="1797" spans="1:5" ht="24" x14ac:dyDescent="0.2">
      <c r="A1797" s="37" t="s">
        <v>4884</v>
      </c>
      <c r="B1797" s="30">
        <v>654</v>
      </c>
      <c r="C1797" s="31" t="s">
        <v>152</v>
      </c>
      <c r="D1797" s="32">
        <v>17144</v>
      </c>
      <c r="E1797" s="41" t="s">
        <v>12086</v>
      </c>
    </row>
    <row r="1798" spans="1:5" ht="24" x14ac:dyDescent="0.2">
      <c r="A1798" s="37" t="s">
        <v>4885</v>
      </c>
      <c r="B1798" s="30">
        <v>654</v>
      </c>
      <c r="C1798" s="31" t="s">
        <v>152</v>
      </c>
      <c r="D1798" s="32">
        <v>17144</v>
      </c>
      <c r="E1798" s="41" t="s">
        <v>12086</v>
      </c>
    </row>
    <row r="1799" spans="1:5" ht="24" x14ac:dyDescent="0.2">
      <c r="A1799" s="37" t="s">
        <v>4886</v>
      </c>
      <c r="B1799" s="30">
        <v>654</v>
      </c>
      <c r="C1799" s="31" t="s">
        <v>152</v>
      </c>
      <c r="D1799" s="32">
        <v>17144</v>
      </c>
      <c r="E1799" s="41" t="s">
        <v>12086</v>
      </c>
    </row>
    <row r="1800" spans="1:5" ht="24" x14ac:dyDescent="0.2">
      <c r="A1800" s="37" t="s">
        <v>4887</v>
      </c>
      <c r="B1800" s="30">
        <v>654</v>
      </c>
      <c r="C1800" s="31" t="s">
        <v>152</v>
      </c>
      <c r="D1800" s="32">
        <v>17144</v>
      </c>
      <c r="E1800" s="41" t="s">
        <v>12086</v>
      </c>
    </row>
    <row r="1801" spans="1:5" ht="24" x14ac:dyDescent="0.2">
      <c r="A1801" s="37" t="s">
        <v>5297</v>
      </c>
      <c r="B1801" s="30">
        <v>654</v>
      </c>
      <c r="C1801" s="31" t="s">
        <v>152</v>
      </c>
      <c r="D1801" s="32">
        <v>17144</v>
      </c>
      <c r="E1801" s="41" t="s">
        <v>12108</v>
      </c>
    </row>
    <row r="1802" spans="1:5" ht="24" x14ac:dyDescent="0.2">
      <c r="A1802" s="37" t="s">
        <v>5305</v>
      </c>
      <c r="B1802" s="30">
        <v>654</v>
      </c>
      <c r="C1802" s="31" t="s">
        <v>152</v>
      </c>
      <c r="D1802" s="32">
        <v>17144</v>
      </c>
      <c r="E1802" s="41" t="s">
        <v>12090</v>
      </c>
    </row>
    <row r="1803" spans="1:5" ht="24" x14ac:dyDescent="0.2">
      <c r="A1803" s="37" t="s">
        <v>5454</v>
      </c>
      <c r="B1803" s="30">
        <v>654</v>
      </c>
      <c r="C1803" s="31" t="s">
        <v>152</v>
      </c>
      <c r="D1803" s="32">
        <v>17144</v>
      </c>
      <c r="E1803" s="41" t="s">
        <v>12105</v>
      </c>
    </row>
    <row r="1804" spans="1:5" ht="24" x14ac:dyDescent="0.2">
      <c r="A1804" s="37" t="s">
        <v>5496</v>
      </c>
      <c r="B1804" s="30">
        <v>654</v>
      </c>
      <c r="C1804" s="31" t="s">
        <v>152</v>
      </c>
      <c r="D1804" s="32">
        <v>17144</v>
      </c>
      <c r="E1804" s="41" t="s">
        <v>12083</v>
      </c>
    </row>
    <row r="1805" spans="1:5" ht="24" x14ac:dyDescent="0.2">
      <c r="A1805" s="37" t="s">
        <v>5527</v>
      </c>
      <c r="B1805" s="30">
        <v>654</v>
      </c>
      <c r="C1805" s="31" t="s">
        <v>152</v>
      </c>
      <c r="D1805" s="32">
        <v>17144</v>
      </c>
      <c r="E1805" s="41" t="s">
        <v>12092</v>
      </c>
    </row>
    <row r="1806" spans="1:5" ht="24" x14ac:dyDescent="0.2">
      <c r="A1806" s="37" t="s">
        <v>6058</v>
      </c>
      <c r="B1806" s="30">
        <v>654</v>
      </c>
      <c r="C1806" s="31" t="s">
        <v>152</v>
      </c>
      <c r="D1806" s="32">
        <v>17144</v>
      </c>
      <c r="E1806" s="41" t="s">
        <v>12070</v>
      </c>
    </row>
    <row r="1807" spans="1:5" ht="24" x14ac:dyDescent="0.2">
      <c r="A1807" s="37" t="s">
        <v>6107</v>
      </c>
      <c r="B1807" s="30">
        <v>654</v>
      </c>
      <c r="C1807" s="31" t="s">
        <v>152</v>
      </c>
      <c r="D1807" s="32">
        <v>17144</v>
      </c>
      <c r="E1807" s="41" t="s">
        <v>12067</v>
      </c>
    </row>
    <row r="1808" spans="1:5" ht="24" x14ac:dyDescent="0.2">
      <c r="A1808" s="37" t="s">
        <v>6178</v>
      </c>
      <c r="B1808" s="30">
        <v>654</v>
      </c>
      <c r="C1808" s="31" t="s">
        <v>152</v>
      </c>
      <c r="D1808" s="32">
        <v>17144</v>
      </c>
      <c r="E1808" s="41" t="s">
        <v>12110</v>
      </c>
    </row>
    <row r="1809" spans="1:5" ht="24" x14ac:dyDescent="0.2">
      <c r="A1809" s="37" t="s">
        <v>6877</v>
      </c>
      <c r="B1809" s="30">
        <v>654</v>
      </c>
      <c r="C1809" s="31" t="s">
        <v>152</v>
      </c>
      <c r="D1809" s="32">
        <v>17144</v>
      </c>
      <c r="E1809" s="41" t="s">
        <v>12070</v>
      </c>
    </row>
    <row r="1810" spans="1:5" ht="24" x14ac:dyDescent="0.2">
      <c r="A1810" s="37" t="s">
        <v>6928</v>
      </c>
      <c r="B1810" s="30">
        <v>654</v>
      </c>
      <c r="C1810" s="31" t="s">
        <v>152</v>
      </c>
      <c r="D1810" s="32">
        <v>17144</v>
      </c>
      <c r="E1810" s="41" t="s">
        <v>12100</v>
      </c>
    </row>
    <row r="1811" spans="1:5" ht="24" x14ac:dyDescent="0.2">
      <c r="A1811" s="37" t="s">
        <v>6981</v>
      </c>
      <c r="B1811" s="30">
        <v>654</v>
      </c>
      <c r="C1811" s="31" t="s">
        <v>152</v>
      </c>
      <c r="D1811" s="32">
        <v>17144</v>
      </c>
      <c r="E1811" s="41" t="s">
        <v>12122</v>
      </c>
    </row>
    <row r="1812" spans="1:5" ht="24" x14ac:dyDescent="0.2">
      <c r="A1812" s="37" t="s">
        <v>7026</v>
      </c>
      <c r="B1812" s="30">
        <v>654</v>
      </c>
      <c r="C1812" s="31" t="s">
        <v>152</v>
      </c>
      <c r="D1812" s="32">
        <v>17144</v>
      </c>
      <c r="E1812" s="41" t="s">
        <v>12074</v>
      </c>
    </row>
    <row r="1813" spans="1:5" ht="24" x14ac:dyDescent="0.2">
      <c r="A1813" s="37" t="s">
        <v>7066</v>
      </c>
      <c r="B1813" s="30">
        <v>654</v>
      </c>
      <c r="C1813" s="31" t="s">
        <v>152</v>
      </c>
      <c r="D1813" s="32">
        <v>17144</v>
      </c>
      <c r="E1813" s="41" t="s">
        <v>12089</v>
      </c>
    </row>
    <row r="1814" spans="1:5" ht="24" x14ac:dyDescent="0.2">
      <c r="A1814" s="37" t="s">
        <v>7709</v>
      </c>
      <c r="B1814" s="30">
        <v>654</v>
      </c>
      <c r="C1814" s="31" t="s">
        <v>152</v>
      </c>
      <c r="D1814" s="32">
        <v>17144</v>
      </c>
      <c r="E1814" s="41" t="s">
        <v>12109</v>
      </c>
    </row>
    <row r="1815" spans="1:5" ht="24" x14ac:dyDescent="0.2">
      <c r="A1815" s="37" t="s">
        <v>7907</v>
      </c>
      <c r="B1815" s="30">
        <v>654</v>
      </c>
      <c r="C1815" s="31" t="s">
        <v>152</v>
      </c>
      <c r="D1815" s="32">
        <v>17144</v>
      </c>
      <c r="E1815" s="41" t="s">
        <v>12085</v>
      </c>
    </row>
    <row r="1816" spans="1:5" ht="24" x14ac:dyDescent="0.2">
      <c r="A1816" s="37" t="s">
        <v>8053</v>
      </c>
      <c r="B1816" s="30">
        <v>654</v>
      </c>
      <c r="C1816" s="31" t="s">
        <v>152</v>
      </c>
      <c r="D1816" s="32">
        <v>17144</v>
      </c>
      <c r="E1816" s="41" t="s">
        <v>12135</v>
      </c>
    </row>
    <row r="1817" spans="1:5" ht="24" x14ac:dyDescent="0.2">
      <c r="A1817" s="37" t="s">
        <v>8214</v>
      </c>
      <c r="B1817" s="30">
        <v>654</v>
      </c>
      <c r="C1817" s="31" t="s">
        <v>152</v>
      </c>
      <c r="D1817" s="32">
        <v>17144</v>
      </c>
      <c r="E1817" s="41" t="s">
        <v>12085</v>
      </c>
    </row>
    <row r="1818" spans="1:5" ht="24" x14ac:dyDescent="0.2">
      <c r="A1818" s="37" t="s">
        <v>8286</v>
      </c>
      <c r="B1818" s="30">
        <v>654</v>
      </c>
      <c r="C1818" s="31" t="s">
        <v>152</v>
      </c>
      <c r="D1818" s="32">
        <v>17144</v>
      </c>
      <c r="E1818" s="41" t="s">
        <v>12123</v>
      </c>
    </row>
    <row r="1819" spans="1:5" ht="24" x14ac:dyDescent="0.2">
      <c r="A1819" s="37" t="s">
        <v>8437</v>
      </c>
      <c r="B1819" s="30">
        <v>654</v>
      </c>
      <c r="C1819" s="31" t="s">
        <v>152</v>
      </c>
      <c r="D1819" s="32">
        <v>17144</v>
      </c>
      <c r="E1819" s="41" t="s">
        <v>12113</v>
      </c>
    </row>
    <row r="1820" spans="1:5" ht="24" x14ac:dyDescent="0.2">
      <c r="A1820" s="37" t="s">
        <v>9020</v>
      </c>
      <c r="B1820" s="30">
        <v>654</v>
      </c>
      <c r="C1820" s="31" t="s">
        <v>152</v>
      </c>
      <c r="D1820" s="32">
        <v>17144</v>
      </c>
      <c r="E1820" s="41" t="s">
        <v>12063</v>
      </c>
    </row>
    <row r="1821" spans="1:5" ht="24" x14ac:dyDescent="0.2">
      <c r="A1821" s="37" t="s">
        <v>9185</v>
      </c>
      <c r="B1821" s="30">
        <v>654</v>
      </c>
      <c r="C1821" s="31" t="s">
        <v>152</v>
      </c>
      <c r="D1821" s="32">
        <v>17144</v>
      </c>
      <c r="E1821" s="41" t="s">
        <v>12163</v>
      </c>
    </row>
    <row r="1822" spans="1:5" ht="24" x14ac:dyDescent="0.2">
      <c r="A1822" s="37" t="s">
        <v>9931</v>
      </c>
      <c r="B1822" s="30">
        <v>654</v>
      </c>
      <c r="C1822" s="31" t="s">
        <v>152</v>
      </c>
      <c r="D1822" s="32">
        <v>17144</v>
      </c>
      <c r="E1822" s="41" t="s">
        <v>12089</v>
      </c>
    </row>
    <row r="1823" spans="1:5" ht="24" x14ac:dyDescent="0.2">
      <c r="A1823" s="37" t="s">
        <v>9932</v>
      </c>
      <c r="B1823" s="30">
        <v>654</v>
      </c>
      <c r="C1823" s="31" t="s">
        <v>152</v>
      </c>
      <c r="D1823" s="32">
        <v>17144</v>
      </c>
      <c r="E1823" s="41" t="s">
        <v>12105</v>
      </c>
    </row>
    <row r="1824" spans="1:5" ht="24" x14ac:dyDescent="0.2">
      <c r="A1824" s="37" t="s">
        <v>9933</v>
      </c>
      <c r="B1824" s="30">
        <v>654</v>
      </c>
      <c r="C1824" s="31" t="s">
        <v>152</v>
      </c>
      <c r="D1824" s="32">
        <v>17144</v>
      </c>
      <c r="E1824" s="41" t="s">
        <v>12085</v>
      </c>
    </row>
    <row r="1825" spans="1:5" ht="24" x14ac:dyDescent="0.2">
      <c r="A1825" s="37" t="s">
        <v>9934</v>
      </c>
      <c r="B1825" s="30">
        <v>654</v>
      </c>
      <c r="C1825" s="31" t="s">
        <v>152</v>
      </c>
      <c r="D1825" s="32">
        <v>17144</v>
      </c>
      <c r="E1825" s="41" t="s">
        <v>12108</v>
      </c>
    </row>
    <row r="1826" spans="1:5" ht="24" x14ac:dyDescent="0.2">
      <c r="A1826" s="37" t="s">
        <v>9935</v>
      </c>
      <c r="B1826" s="30">
        <v>654</v>
      </c>
      <c r="C1826" s="31" t="s">
        <v>152</v>
      </c>
      <c r="D1826" s="32">
        <v>17144</v>
      </c>
      <c r="E1826" s="41" t="s">
        <v>12085</v>
      </c>
    </row>
    <row r="1827" spans="1:5" ht="24" x14ac:dyDescent="0.2">
      <c r="A1827" s="37" t="s">
        <v>9936</v>
      </c>
      <c r="B1827" s="30">
        <v>654</v>
      </c>
      <c r="C1827" s="31" t="s">
        <v>152</v>
      </c>
      <c r="D1827" s="32">
        <v>17144</v>
      </c>
      <c r="E1827" s="41" t="s">
        <v>12089</v>
      </c>
    </row>
    <row r="1828" spans="1:5" ht="24" x14ac:dyDescent="0.2">
      <c r="A1828" s="37" t="s">
        <v>9937</v>
      </c>
      <c r="B1828" s="30">
        <v>654</v>
      </c>
      <c r="C1828" s="31" t="s">
        <v>152</v>
      </c>
      <c r="D1828" s="32">
        <v>17144</v>
      </c>
      <c r="E1828" s="41" t="s">
        <v>12085</v>
      </c>
    </row>
    <row r="1829" spans="1:5" ht="24" x14ac:dyDescent="0.2">
      <c r="A1829" s="37" t="s">
        <v>9938</v>
      </c>
      <c r="B1829" s="30">
        <v>654</v>
      </c>
      <c r="C1829" s="31" t="s">
        <v>152</v>
      </c>
      <c r="D1829" s="32">
        <v>17144</v>
      </c>
      <c r="E1829" s="41" t="s">
        <v>12063</v>
      </c>
    </row>
    <row r="1830" spans="1:5" ht="24" x14ac:dyDescent="0.2">
      <c r="A1830" s="37" t="s">
        <v>9939</v>
      </c>
      <c r="B1830" s="30">
        <v>654</v>
      </c>
      <c r="C1830" s="31" t="s">
        <v>152</v>
      </c>
      <c r="D1830" s="32">
        <v>17144</v>
      </c>
      <c r="E1830" s="41" t="s">
        <v>12089</v>
      </c>
    </row>
    <row r="1831" spans="1:5" ht="24" x14ac:dyDescent="0.2">
      <c r="A1831" s="37" t="s">
        <v>3059</v>
      </c>
      <c r="B1831" s="30">
        <v>655</v>
      </c>
      <c r="C1831" s="31" t="s">
        <v>367</v>
      </c>
      <c r="D1831" s="32">
        <v>41298</v>
      </c>
      <c r="E1831" s="41" t="s">
        <v>12124</v>
      </c>
    </row>
    <row r="1832" spans="1:5" ht="24" x14ac:dyDescent="0.2">
      <c r="A1832" s="37" t="s">
        <v>3060</v>
      </c>
      <c r="B1832" s="30">
        <v>655</v>
      </c>
      <c r="C1832" s="31" t="s">
        <v>367</v>
      </c>
      <c r="D1832" s="32">
        <v>41298</v>
      </c>
      <c r="E1832" s="41" t="s">
        <v>12105</v>
      </c>
    </row>
    <row r="1833" spans="1:5" ht="24" x14ac:dyDescent="0.2">
      <c r="A1833" s="37" t="s">
        <v>5737</v>
      </c>
      <c r="B1833" s="30">
        <v>655</v>
      </c>
      <c r="C1833" s="31" t="s">
        <v>367</v>
      </c>
      <c r="D1833" s="32">
        <v>41298</v>
      </c>
      <c r="E1833" s="41" t="s">
        <v>12070</v>
      </c>
    </row>
    <row r="1834" spans="1:5" ht="24" x14ac:dyDescent="0.2">
      <c r="A1834" s="37" t="s">
        <v>5994</v>
      </c>
      <c r="B1834" s="30">
        <v>655</v>
      </c>
      <c r="C1834" s="31" t="s">
        <v>367</v>
      </c>
      <c r="D1834" s="32">
        <v>41298</v>
      </c>
      <c r="E1834" s="41" t="s">
        <v>12084</v>
      </c>
    </row>
    <row r="1835" spans="1:5" ht="24" x14ac:dyDescent="0.2">
      <c r="A1835" s="37" t="s">
        <v>6296</v>
      </c>
      <c r="B1835" s="30">
        <v>655</v>
      </c>
      <c r="C1835" s="31" t="s">
        <v>367</v>
      </c>
      <c r="D1835" s="32">
        <v>41298</v>
      </c>
      <c r="E1835" s="41" t="s">
        <v>12089</v>
      </c>
    </row>
    <row r="1836" spans="1:5" ht="24" x14ac:dyDescent="0.2">
      <c r="A1836" s="37" t="s">
        <v>6417</v>
      </c>
      <c r="B1836" s="30">
        <v>655</v>
      </c>
      <c r="C1836" s="31" t="s">
        <v>367</v>
      </c>
      <c r="D1836" s="32">
        <v>41298</v>
      </c>
      <c r="E1836" s="41" t="s">
        <v>12100</v>
      </c>
    </row>
    <row r="1837" spans="1:5" ht="24" x14ac:dyDescent="0.2">
      <c r="A1837" s="37" t="s">
        <v>6898</v>
      </c>
      <c r="B1837" s="30">
        <v>655</v>
      </c>
      <c r="C1837" s="31" t="s">
        <v>367</v>
      </c>
      <c r="D1837" s="32">
        <v>41298</v>
      </c>
      <c r="E1837" s="41" t="s">
        <v>12108</v>
      </c>
    </row>
    <row r="1838" spans="1:5" ht="24" x14ac:dyDescent="0.2">
      <c r="A1838" s="37" t="s">
        <v>6918</v>
      </c>
      <c r="B1838" s="30">
        <v>655</v>
      </c>
      <c r="C1838" s="31" t="s">
        <v>367</v>
      </c>
      <c r="D1838" s="32">
        <v>41298</v>
      </c>
      <c r="E1838" s="41" t="s">
        <v>12108</v>
      </c>
    </row>
    <row r="1839" spans="1:5" ht="24" x14ac:dyDescent="0.2">
      <c r="A1839" s="37" t="s">
        <v>7125</v>
      </c>
      <c r="B1839" s="30">
        <v>655</v>
      </c>
      <c r="C1839" s="31" t="s">
        <v>367</v>
      </c>
      <c r="D1839" s="32">
        <v>41298</v>
      </c>
      <c r="E1839" s="41" t="s">
        <v>12062</v>
      </c>
    </row>
    <row r="1840" spans="1:5" ht="24" x14ac:dyDescent="0.2">
      <c r="A1840" s="37" t="s">
        <v>7432</v>
      </c>
      <c r="B1840" s="30">
        <v>655</v>
      </c>
      <c r="C1840" s="31" t="s">
        <v>367</v>
      </c>
      <c r="D1840" s="32">
        <v>41298</v>
      </c>
      <c r="E1840" s="41" t="s">
        <v>12097</v>
      </c>
    </row>
    <row r="1841" spans="1:5" ht="24" x14ac:dyDescent="0.2">
      <c r="A1841" s="37" t="s">
        <v>7470</v>
      </c>
      <c r="B1841" s="30">
        <v>655</v>
      </c>
      <c r="C1841" s="31" t="s">
        <v>367</v>
      </c>
      <c r="D1841" s="32">
        <v>41298</v>
      </c>
      <c r="E1841" s="41" t="s">
        <v>12124</v>
      </c>
    </row>
    <row r="1842" spans="1:5" ht="24" x14ac:dyDescent="0.2">
      <c r="A1842" s="37" t="s">
        <v>9940</v>
      </c>
      <c r="B1842" s="30">
        <v>655</v>
      </c>
      <c r="C1842" s="31" t="s">
        <v>367</v>
      </c>
      <c r="D1842" s="32">
        <v>41298</v>
      </c>
      <c r="E1842" s="41" t="s">
        <v>12097</v>
      </c>
    </row>
    <row r="1843" spans="1:5" ht="24" x14ac:dyDescent="0.2">
      <c r="A1843" s="37" t="s">
        <v>9941</v>
      </c>
      <c r="B1843" s="30">
        <v>655</v>
      </c>
      <c r="C1843" s="31" t="s">
        <v>367</v>
      </c>
      <c r="D1843" s="32">
        <v>41298</v>
      </c>
      <c r="E1843" s="41" t="s">
        <v>12070</v>
      </c>
    </row>
    <row r="1844" spans="1:5" ht="24" x14ac:dyDescent="0.2">
      <c r="A1844" s="37" t="s">
        <v>9942</v>
      </c>
      <c r="B1844" s="30">
        <v>655</v>
      </c>
      <c r="C1844" s="31" t="s">
        <v>367</v>
      </c>
      <c r="D1844" s="32">
        <v>41298</v>
      </c>
      <c r="E1844" s="41" t="s">
        <v>12108</v>
      </c>
    </row>
    <row r="1845" spans="1:5" ht="24" x14ac:dyDescent="0.2">
      <c r="A1845" s="37" t="s">
        <v>9943</v>
      </c>
      <c r="B1845" s="30">
        <v>655</v>
      </c>
      <c r="C1845" s="31" t="s">
        <v>367</v>
      </c>
      <c r="D1845" s="32">
        <v>41298</v>
      </c>
      <c r="E1845" s="41" t="s">
        <v>12108</v>
      </c>
    </row>
    <row r="1846" spans="1:5" ht="24" x14ac:dyDescent="0.2">
      <c r="A1846" s="37" t="s">
        <v>9944</v>
      </c>
      <c r="B1846" s="30">
        <v>655</v>
      </c>
      <c r="C1846" s="31" t="s">
        <v>367</v>
      </c>
      <c r="D1846" s="32">
        <v>41298</v>
      </c>
      <c r="E1846" s="41" t="s">
        <v>12108</v>
      </c>
    </row>
    <row r="1847" spans="1:5" ht="24" x14ac:dyDescent="0.2">
      <c r="A1847" s="37" t="s">
        <v>3061</v>
      </c>
      <c r="B1847" s="30">
        <v>656</v>
      </c>
      <c r="C1847" s="31" t="s">
        <v>368</v>
      </c>
      <c r="D1847" s="32">
        <v>21038</v>
      </c>
      <c r="E1847" s="41" t="s">
        <v>12108</v>
      </c>
    </row>
    <row r="1848" spans="1:5" ht="24" x14ac:dyDescent="0.2">
      <c r="A1848" s="37" t="s">
        <v>9945</v>
      </c>
      <c r="B1848" s="30">
        <v>661</v>
      </c>
      <c r="C1848" s="31" t="s">
        <v>9358</v>
      </c>
      <c r="D1848" s="32">
        <v>22812</v>
      </c>
      <c r="E1848" s="41" t="s">
        <v>12060</v>
      </c>
    </row>
    <row r="1849" spans="1:5" ht="24" x14ac:dyDescent="0.2">
      <c r="A1849" s="37" t="s">
        <v>3067</v>
      </c>
      <c r="B1849" s="30">
        <v>664</v>
      </c>
      <c r="C1849" s="31" t="s">
        <v>370</v>
      </c>
      <c r="D1849" s="32">
        <v>1992</v>
      </c>
      <c r="E1849" s="41" t="s">
        <v>12079</v>
      </c>
    </row>
    <row r="1850" spans="1:5" ht="24" x14ac:dyDescent="0.2">
      <c r="A1850" s="37" t="s">
        <v>6883</v>
      </c>
      <c r="B1850" s="30">
        <v>664</v>
      </c>
      <c r="C1850" s="31" t="s">
        <v>370</v>
      </c>
      <c r="D1850" s="32">
        <v>1992</v>
      </c>
      <c r="E1850" s="41" t="s">
        <v>12095</v>
      </c>
    </row>
    <row r="1851" spans="1:5" ht="24" x14ac:dyDescent="0.2">
      <c r="A1851" s="37" t="s">
        <v>8390</v>
      </c>
      <c r="B1851" s="30">
        <v>664</v>
      </c>
      <c r="C1851" s="31" t="s">
        <v>370</v>
      </c>
      <c r="D1851" s="32">
        <v>1992</v>
      </c>
      <c r="E1851" s="41" t="s">
        <v>12065</v>
      </c>
    </row>
    <row r="1852" spans="1:5" ht="24" x14ac:dyDescent="0.2">
      <c r="A1852" s="37" t="s">
        <v>8391</v>
      </c>
      <c r="B1852" s="30">
        <v>664</v>
      </c>
      <c r="C1852" s="31" t="s">
        <v>370</v>
      </c>
      <c r="D1852" s="32">
        <v>1992</v>
      </c>
      <c r="E1852" s="41" t="s">
        <v>12065</v>
      </c>
    </row>
    <row r="1853" spans="1:5" ht="24" x14ac:dyDescent="0.2">
      <c r="A1853" s="37" t="s">
        <v>9946</v>
      </c>
      <c r="B1853" s="30">
        <v>664</v>
      </c>
      <c r="C1853" s="31" t="s">
        <v>370</v>
      </c>
      <c r="D1853" s="32">
        <v>1992</v>
      </c>
      <c r="E1853" s="41" t="s">
        <v>12065</v>
      </c>
    </row>
    <row r="1854" spans="1:5" ht="24" x14ac:dyDescent="0.2">
      <c r="A1854" s="37" t="s">
        <v>9947</v>
      </c>
      <c r="B1854" s="30">
        <v>664</v>
      </c>
      <c r="C1854" s="31" t="s">
        <v>370</v>
      </c>
      <c r="D1854" s="32">
        <v>1992</v>
      </c>
      <c r="E1854" s="41" t="s">
        <v>12091</v>
      </c>
    </row>
    <row r="1855" spans="1:5" ht="24" x14ac:dyDescent="0.2">
      <c r="A1855" s="37" t="s">
        <v>9948</v>
      </c>
      <c r="B1855" s="30">
        <v>664</v>
      </c>
      <c r="C1855" s="31" t="s">
        <v>370</v>
      </c>
      <c r="D1855" s="32">
        <v>1992</v>
      </c>
      <c r="E1855" s="41" t="s">
        <v>12095</v>
      </c>
    </row>
    <row r="1856" spans="1:5" ht="24" x14ac:dyDescent="0.2">
      <c r="A1856" s="37" t="s">
        <v>9949</v>
      </c>
      <c r="B1856" s="30">
        <v>664</v>
      </c>
      <c r="C1856" s="31" t="s">
        <v>370</v>
      </c>
      <c r="D1856" s="32">
        <v>1992</v>
      </c>
      <c r="E1856" s="41" t="s">
        <v>12065</v>
      </c>
    </row>
    <row r="1857" spans="1:5" ht="24" x14ac:dyDescent="0.2">
      <c r="A1857" s="37" t="s">
        <v>3068</v>
      </c>
      <c r="B1857" s="30">
        <v>665</v>
      </c>
      <c r="C1857" s="31" t="s">
        <v>371</v>
      </c>
      <c r="D1857" s="32">
        <v>2733</v>
      </c>
      <c r="E1857" s="41" t="s">
        <v>12079</v>
      </c>
    </row>
    <row r="1858" spans="1:5" ht="24" x14ac:dyDescent="0.2">
      <c r="A1858" s="37" t="s">
        <v>6884</v>
      </c>
      <c r="B1858" s="30">
        <v>665</v>
      </c>
      <c r="C1858" s="31" t="s">
        <v>371</v>
      </c>
      <c r="D1858" s="32">
        <v>2733</v>
      </c>
      <c r="E1858" s="41" t="s">
        <v>12095</v>
      </c>
    </row>
    <row r="1859" spans="1:5" ht="24" x14ac:dyDescent="0.2">
      <c r="A1859" s="37" t="s">
        <v>8392</v>
      </c>
      <c r="B1859" s="30">
        <v>665</v>
      </c>
      <c r="C1859" s="31" t="s">
        <v>371</v>
      </c>
      <c r="D1859" s="32">
        <v>2733</v>
      </c>
      <c r="E1859" s="41" t="s">
        <v>12065</v>
      </c>
    </row>
    <row r="1860" spans="1:5" ht="24" x14ac:dyDescent="0.2">
      <c r="A1860" s="37" t="s">
        <v>8393</v>
      </c>
      <c r="B1860" s="30">
        <v>665</v>
      </c>
      <c r="C1860" s="31" t="s">
        <v>371</v>
      </c>
      <c r="D1860" s="32">
        <v>2733</v>
      </c>
      <c r="E1860" s="41" t="s">
        <v>12065</v>
      </c>
    </row>
    <row r="1861" spans="1:5" ht="24" x14ac:dyDescent="0.2">
      <c r="A1861" s="37" t="s">
        <v>9950</v>
      </c>
      <c r="B1861" s="30">
        <v>665</v>
      </c>
      <c r="C1861" s="31" t="s">
        <v>371</v>
      </c>
      <c r="D1861" s="32">
        <v>2733</v>
      </c>
      <c r="E1861" s="41" t="s">
        <v>12091</v>
      </c>
    </row>
    <row r="1862" spans="1:5" ht="24" x14ac:dyDescent="0.2">
      <c r="A1862" s="37" t="s">
        <v>9951</v>
      </c>
      <c r="B1862" s="30">
        <v>665</v>
      </c>
      <c r="C1862" s="31" t="s">
        <v>371</v>
      </c>
      <c r="D1862" s="32">
        <v>2733</v>
      </c>
      <c r="E1862" s="41" t="s">
        <v>12065</v>
      </c>
    </row>
    <row r="1863" spans="1:5" ht="24" x14ac:dyDescent="0.2">
      <c r="A1863" s="37" t="s">
        <v>9952</v>
      </c>
      <c r="B1863" s="30">
        <v>665</v>
      </c>
      <c r="C1863" s="31" t="s">
        <v>371</v>
      </c>
      <c r="D1863" s="32">
        <v>2733</v>
      </c>
      <c r="E1863" s="41" t="s">
        <v>12095</v>
      </c>
    </row>
    <row r="1864" spans="1:5" ht="24" x14ac:dyDescent="0.2">
      <c r="A1864" s="37" t="s">
        <v>9953</v>
      </c>
      <c r="B1864" s="30">
        <v>665</v>
      </c>
      <c r="C1864" s="31" t="s">
        <v>371</v>
      </c>
      <c r="D1864" s="32">
        <v>2733</v>
      </c>
      <c r="E1864" s="41" t="s">
        <v>12065</v>
      </c>
    </row>
    <row r="1865" spans="1:5" ht="24" x14ac:dyDescent="0.2">
      <c r="A1865" s="37" t="s">
        <v>3069</v>
      </c>
      <c r="B1865" s="30">
        <v>666</v>
      </c>
      <c r="C1865" s="31" t="s">
        <v>372</v>
      </c>
      <c r="D1865" s="32">
        <v>3902</v>
      </c>
      <c r="E1865" s="41" t="s">
        <v>12091</v>
      </c>
    </row>
    <row r="1866" spans="1:5" ht="24" x14ac:dyDescent="0.2">
      <c r="A1866" s="37" t="s">
        <v>3073</v>
      </c>
      <c r="B1866" s="30">
        <v>668</v>
      </c>
      <c r="C1866" s="31" t="s">
        <v>373</v>
      </c>
      <c r="D1866" s="32">
        <v>15339</v>
      </c>
      <c r="E1866" s="41" t="s">
        <v>12075</v>
      </c>
    </row>
    <row r="1867" spans="1:5" ht="24" x14ac:dyDescent="0.2">
      <c r="A1867" s="37" t="s">
        <v>3074</v>
      </c>
      <c r="B1867" s="30">
        <v>668</v>
      </c>
      <c r="C1867" s="31" t="s">
        <v>373</v>
      </c>
      <c r="D1867" s="32">
        <v>15339</v>
      </c>
      <c r="E1867" s="41" t="s">
        <v>12126</v>
      </c>
    </row>
    <row r="1868" spans="1:5" ht="24" x14ac:dyDescent="0.2">
      <c r="A1868" s="37" t="s">
        <v>3075</v>
      </c>
      <c r="B1868" s="30">
        <v>668</v>
      </c>
      <c r="C1868" s="31" t="s">
        <v>373</v>
      </c>
      <c r="D1868" s="32">
        <v>15339</v>
      </c>
      <c r="E1868" s="41" t="s">
        <v>12097</v>
      </c>
    </row>
    <row r="1869" spans="1:5" ht="24" x14ac:dyDescent="0.2">
      <c r="A1869" s="37" t="s">
        <v>3076</v>
      </c>
      <c r="B1869" s="30">
        <v>668</v>
      </c>
      <c r="C1869" s="31" t="s">
        <v>373</v>
      </c>
      <c r="D1869" s="32">
        <v>15339</v>
      </c>
      <c r="E1869" s="41" t="s">
        <v>12062</v>
      </c>
    </row>
    <row r="1870" spans="1:5" ht="24" x14ac:dyDescent="0.2">
      <c r="A1870" s="37" t="s">
        <v>4184</v>
      </c>
      <c r="B1870" s="30">
        <v>668</v>
      </c>
      <c r="C1870" s="31" t="s">
        <v>373</v>
      </c>
      <c r="D1870" s="32">
        <v>15339</v>
      </c>
      <c r="E1870" s="41" t="s">
        <v>12077</v>
      </c>
    </row>
    <row r="1871" spans="1:5" ht="24" x14ac:dyDescent="0.2">
      <c r="A1871" s="37" t="s">
        <v>5314</v>
      </c>
      <c r="B1871" s="30">
        <v>668</v>
      </c>
      <c r="C1871" s="31" t="s">
        <v>373</v>
      </c>
      <c r="D1871" s="32">
        <v>15339</v>
      </c>
      <c r="E1871" s="41" t="s">
        <v>12062</v>
      </c>
    </row>
    <row r="1872" spans="1:5" ht="24" x14ac:dyDescent="0.2">
      <c r="A1872" s="37" t="s">
        <v>6839</v>
      </c>
      <c r="B1872" s="30">
        <v>668</v>
      </c>
      <c r="C1872" s="31" t="s">
        <v>373</v>
      </c>
      <c r="D1872" s="32">
        <v>15339</v>
      </c>
      <c r="E1872" s="41" t="s">
        <v>12087</v>
      </c>
    </row>
    <row r="1873" spans="1:5" ht="24" x14ac:dyDescent="0.2">
      <c r="A1873" s="37" t="s">
        <v>7689</v>
      </c>
      <c r="B1873" s="30">
        <v>668</v>
      </c>
      <c r="C1873" s="31" t="s">
        <v>373</v>
      </c>
      <c r="D1873" s="32">
        <v>15339</v>
      </c>
      <c r="E1873" s="41" t="s">
        <v>12151</v>
      </c>
    </row>
    <row r="1874" spans="1:5" ht="24" x14ac:dyDescent="0.2">
      <c r="A1874" s="37" t="s">
        <v>8575</v>
      </c>
      <c r="B1874" s="30">
        <v>668</v>
      </c>
      <c r="C1874" s="31" t="s">
        <v>373</v>
      </c>
      <c r="D1874" s="32">
        <v>15339</v>
      </c>
      <c r="E1874" s="41" t="s">
        <v>12108</v>
      </c>
    </row>
    <row r="1875" spans="1:5" ht="24" x14ac:dyDescent="0.2">
      <c r="A1875" s="37" t="s">
        <v>9246</v>
      </c>
      <c r="B1875" s="30">
        <v>668</v>
      </c>
      <c r="C1875" s="31" t="s">
        <v>373</v>
      </c>
      <c r="D1875" s="32">
        <v>15339</v>
      </c>
      <c r="E1875" s="41" t="s">
        <v>12080</v>
      </c>
    </row>
    <row r="1876" spans="1:5" ht="24" x14ac:dyDescent="0.2">
      <c r="A1876" s="37" t="s">
        <v>9954</v>
      </c>
      <c r="B1876" s="30">
        <v>668</v>
      </c>
      <c r="C1876" s="31" t="s">
        <v>373</v>
      </c>
      <c r="D1876" s="32">
        <v>15339</v>
      </c>
      <c r="E1876" s="41" t="s">
        <v>12108</v>
      </c>
    </row>
    <row r="1877" spans="1:5" ht="24" x14ac:dyDescent="0.2">
      <c r="A1877" s="37" t="s">
        <v>9955</v>
      </c>
      <c r="B1877" s="30">
        <v>668</v>
      </c>
      <c r="C1877" s="31" t="s">
        <v>373</v>
      </c>
      <c r="D1877" s="32">
        <v>15339</v>
      </c>
      <c r="E1877" s="41" t="s">
        <v>12080</v>
      </c>
    </row>
    <row r="1878" spans="1:5" ht="24" x14ac:dyDescent="0.2">
      <c r="A1878" s="37" t="s">
        <v>9956</v>
      </c>
      <c r="B1878" s="30">
        <v>668</v>
      </c>
      <c r="C1878" s="31" t="s">
        <v>373</v>
      </c>
      <c r="D1878" s="32">
        <v>15339</v>
      </c>
      <c r="E1878" s="41" t="s">
        <v>12087</v>
      </c>
    </row>
    <row r="1879" spans="1:5" ht="24" x14ac:dyDescent="0.2">
      <c r="A1879" s="37" t="s">
        <v>9957</v>
      </c>
      <c r="B1879" s="30">
        <v>668</v>
      </c>
      <c r="C1879" s="31" t="s">
        <v>373</v>
      </c>
      <c r="D1879" s="32">
        <v>15339</v>
      </c>
      <c r="E1879" s="41" t="s">
        <v>12151</v>
      </c>
    </row>
    <row r="1880" spans="1:5" x14ac:dyDescent="0.2">
      <c r="A1880" s="37" t="s">
        <v>2590</v>
      </c>
      <c r="B1880" s="30">
        <v>669</v>
      </c>
      <c r="C1880" s="31" t="s">
        <v>119</v>
      </c>
      <c r="D1880" s="32">
        <v>6339</v>
      </c>
      <c r="E1880" s="41" t="s">
        <v>12083</v>
      </c>
    </row>
    <row r="1881" spans="1:5" x14ac:dyDescent="0.2">
      <c r="A1881" s="37" t="s">
        <v>3070</v>
      </c>
      <c r="B1881" s="30">
        <v>669</v>
      </c>
      <c r="C1881" s="31" t="s">
        <v>119</v>
      </c>
      <c r="D1881" s="32">
        <v>6339</v>
      </c>
      <c r="E1881" s="41" t="s">
        <v>12067</v>
      </c>
    </row>
    <row r="1882" spans="1:5" x14ac:dyDescent="0.2">
      <c r="A1882" s="37" t="s">
        <v>3071</v>
      </c>
      <c r="B1882" s="30">
        <v>669</v>
      </c>
      <c r="C1882" s="31" t="s">
        <v>119</v>
      </c>
      <c r="D1882" s="32">
        <v>6339</v>
      </c>
      <c r="E1882" s="41" t="s">
        <v>12062</v>
      </c>
    </row>
    <row r="1883" spans="1:5" x14ac:dyDescent="0.2">
      <c r="A1883" s="37" t="s">
        <v>3072</v>
      </c>
      <c r="B1883" s="30">
        <v>669</v>
      </c>
      <c r="C1883" s="31" t="s">
        <v>119</v>
      </c>
      <c r="D1883" s="32">
        <v>6339</v>
      </c>
      <c r="E1883" s="41" t="s">
        <v>12082</v>
      </c>
    </row>
    <row r="1884" spans="1:5" x14ac:dyDescent="0.2">
      <c r="A1884" s="37" t="s">
        <v>5643</v>
      </c>
      <c r="B1884" s="30">
        <v>669</v>
      </c>
      <c r="C1884" s="31" t="s">
        <v>119</v>
      </c>
      <c r="D1884" s="32">
        <v>6339</v>
      </c>
      <c r="E1884" s="41" t="s">
        <v>12106</v>
      </c>
    </row>
    <row r="1885" spans="1:5" x14ac:dyDescent="0.2">
      <c r="A1885" s="37" t="s">
        <v>7252</v>
      </c>
      <c r="B1885" s="30">
        <v>669</v>
      </c>
      <c r="C1885" s="31" t="s">
        <v>119</v>
      </c>
      <c r="D1885" s="32">
        <v>6339</v>
      </c>
      <c r="E1885" s="41" t="s">
        <v>12070</v>
      </c>
    </row>
    <row r="1886" spans="1:5" x14ac:dyDescent="0.2">
      <c r="A1886" s="37" t="s">
        <v>9958</v>
      </c>
      <c r="B1886" s="30">
        <v>669</v>
      </c>
      <c r="C1886" s="31" t="s">
        <v>119</v>
      </c>
      <c r="D1886" s="32">
        <v>6339</v>
      </c>
      <c r="E1886" s="41" t="s">
        <v>12070</v>
      </c>
    </row>
    <row r="1887" spans="1:5" ht="24" x14ac:dyDescent="0.2">
      <c r="A1887" s="37" t="s">
        <v>3077</v>
      </c>
      <c r="B1887" s="30">
        <v>670</v>
      </c>
      <c r="C1887" s="31" t="s">
        <v>374</v>
      </c>
      <c r="D1887" s="32">
        <v>13584</v>
      </c>
      <c r="E1887" s="41" t="s">
        <v>12062</v>
      </c>
    </row>
    <row r="1888" spans="1:5" ht="24" x14ac:dyDescent="0.2">
      <c r="A1888" s="37" t="s">
        <v>3078</v>
      </c>
      <c r="B1888" s="30">
        <v>670</v>
      </c>
      <c r="C1888" s="31" t="s">
        <v>374</v>
      </c>
      <c r="D1888" s="32">
        <v>13584</v>
      </c>
      <c r="E1888" s="41" t="s">
        <v>12097</v>
      </c>
    </row>
    <row r="1889" spans="1:5" ht="24" x14ac:dyDescent="0.2">
      <c r="A1889" s="37" t="s">
        <v>3079</v>
      </c>
      <c r="B1889" s="30">
        <v>670</v>
      </c>
      <c r="C1889" s="31" t="s">
        <v>374</v>
      </c>
      <c r="D1889" s="32">
        <v>13584</v>
      </c>
      <c r="E1889" s="41" t="s">
        <v>12126</v>
      </c>
    </row>
    <row r="1890" spans="1:5" ht="24" x14ac:dyDescent="0.2">
      <c r="A1890" s="37" t="s">
        <v>4183</v>
      </c>
      <c r="B1890" s="30">
        <v>670</v>
      </c>
      <c r="C1890" s="31" t="s">
        <v>374</v>
      </c>
      <c r="D1890" s="32">
        <v>13584</v>
      </c>
      <c r="E1890" s="41" t="s">
        <v>12077</v>
      </c>
    </row>
    <row r="1891" spans="1:5" ht="24" x14ac:dyDescent="0.2">
      <c r="A1891" s="37" t="s">
        <v>4777</v>
      </c>
      <c r="B1891" s="30">
        <v>670</v>
      </c>
      <c r="C1891" s="31" t="s">
        <v>374</v>
      </c>
      <c r="D1891" s="32">
        <v>13584</v>
      </c>
      <c r="E1891" s="41" t="s">
        <v>12062</v>
      </c>
    </row>
    <row r="1892" spans="1:5" ht="24" x14ac:dyDescent="0.2">
      <c r="A1892" s="37" t="s">
        <v>4931</v>
      </c>
      <c r="B1892" s="30">
        <v>670</v>
      </c>
      <c r="C1892" s="31" t="s">
        <v>374</v>
      </c>
      <c r="D1892" s="32">
        <v>13584</v>
      </c>
      <c r="E1892" s="41" t="s">
        <v>12075</v>
      </c>
    </row>
    <row r="1893" spans="1:5" ht="24" x14ac:dyDescent="0.2">
      <c r="A1893" s="37" t="s">
        <v>6838</v>
      </c>
      <c r="B1893" s="30">
        <v>670</v>
      </c>
      <c r="C1893" s="31" t="s">
        <v>374</v>
      </c>
      <c r="D1893" s="32">
        <v>13584</v>
      </c>
      <c r="E1893" s="41" t="s">
        <v>12087</v>
      </c>
    </row>
    <row r="1894" spans="1:5" ht="24" x14ac:dyDescent="0.2">
      <c r="A1894" s="37" t="s">
        <v>7684</v>
      </c>
      <c r="B1894" s="30">
        <v>670</v>
      </c>
      <c r="C1894" s="31" t="s">
        <v>374</v>
      </c>
      <c r="D1894" s="32">
        <v>13584</v>
      </c>
      <c r="E1894" s="41" t="s">
        <v>12151</v>
      </c>
    </row>
    <row r="1895" spans="1:5" ht="24" x14ac:dyDescent="0.2">
      <c r="A1895" s="37" t="s">
        <v>8574</v>
      </c>
      <c r="B1895" s="30">
        <v>670</v>
      </c>
      <c r="C1895" s="31" t="s">
        <v>374</v>
      </c>
      <c r="D1895" s="32">
        <v>13584</v>
      </c>
      <c r="E1895" s="41" t="s">
        <v>12108</v>
      </c>
    </row>
    <row r="1896" spans="1:5" ht="24" x14ac:dyDescent="0.2">
      <c r="A1896" s="37" t="s">
        <v>9959</v>
      </c>
      <c r="B1896" s="30">
        <v>670</v>
      </c>
      <c r="C1896" s="31" t="s">
        <v>374</v>
      </c>
      <c r="D1896" s="32">
        <v>13584</v>
      </c>
      <c r="E1896" s="41" t="s">
        <v>12080</v>
      </c>
    </row>
    <row r="1897" spans="1:5" ht="24" x14ac:dyDescent="0.2">
      <c r="A1897" s="37" t="s">
        <v>9960</v>
      </c>
      <c r="B1897" s="30">
        <v>670</v>
      </c>
      <c r="C1897" s="31" t="s">
        <v>374</v>
      </c>
      <c r="D1897" s="32">
        <v>13584</v>
      </c>
      <c r="E1897" s="41" t="s">
        <v>12087</v>
      </c>
    </row>
    <row r="1898" spans="1:5" ht="24" x14ac:dyDescent="0.2">
      <c r="A1898" s="37" t="s">
        <v>9961</v>
      </c>
      <c r="B1898" s="30">
        <v>670</v>
      </c>
      <c r="C1898" s="31" t="s">
        <v>374</v>
      </c>
      <c r="D1898" s="32">
        <v>13584</v>
      </c>
      <c r="E1898" s="41" t="s">
        <v>12108</v>
      </c>
    </row>
    <row r="1899" spans="1:5" ht="24" x14ac:dyDescent="0.2">
      <c r="A1899" s="37" t="s">
        <v>9962</v>
      </c>
      <c r="B1899" s="30">
        <v>670</v>
      </c>
      <c r="C1899" s="31" t="s">
        <v>374</v>
      </c>
      <c r="D1899" s="32">
        <v>13584</v>
      </c>
      <c r="E1899" s="41" t="s">
        <v>12151</v>
      </c>
    </row>
    <row r="1900" spans="1:5" ht="24" x14ac:dyDescent="0.2">
      <c r="A1900" s="37" t="s">
        <v>3080</v>
      </c>
      <c r="B1900" s="30">
        <v>671</v>
      </c>
      <c r="C1900" s="31" t="s">
        <v>375</v>
      </c>
      <c r="D1900" s="32">
        <v>8021</v>
      </c>
      <c r="E1900" s="41" t="s">
        <v>12104</v>
      </c>
    </row>
    <row r="1901" spans="1:5" ht="24" x14ac:dyDescent="0.2">
      <c r="A1901" s="37" t="s">
        <v>2901</v>
      </c>
      <c r="B1901" s="30">
        <v>682</v>
      </c>
      <c r="C1901" s="31" t="s">
        <v>284</v>
      </c>
      <c r="D1901" s="32">
        <v>252216</v>
      </c>
      <c r="E1901" s="41" t="s">
        <v>12141</v>
      </c>
    </row>
    <row r="1902" spans="1:5" ht="24" x14ac:dyDescent="0.2">
      <c r="A1902" s="37" t="s">
        <v>3595</v>
      </c>
      <c r="B1902" s="30">
        <v>686</v>
      </c>
      <c r="C1902" s="31" t="s">
        <v>619</v>
      </c>
      <c r="D1902" s="32">
        <v>25185600</v>
      </c>
      <c r="E1902" s="41" t="s">
        <v>12070</v>
      </c>
    </row>
    <row r="1903" spans="1:5" ht="24" x14ac:dyDescent="0.2">
      <c r="A1903" s="37" t="s">
        <v>8337</v>
      </c>
      <c r="B1903" s="30">
        <v>686</v>
      </c>
      <c r="C1903" s="31" t="s">
        <v>619</v>
      </c>
      <c r="D1903" s="32">
        <v>25185600</v>
      </c>
      <c r="E1903" s="41" t="s">
        <v>12120</v>
      </c>
    </row>
    <row r="1904" spans="1:5" ht="24" x14ac:dyDescent="0.2">
      <c r="A1904" s="37" t="s">
        <v>4317</v>
      </c>
      <c r="B1904" s="30">
        <v>698</v>
      </c>
      <c r="C1904" s="31" t="s">
        <v>856</v>
      </c>
      <c r="D1904" s="32">
        <v>463071</v>
      </c>
      <c r="E1904" s="41" t="s">
        <v>12062</v>
      </c>
    </row>
    <row r="1905" spans="1:5" ht="24" x14ac:dyDescent="0.2">
      <c r="A1905" s="37" t="s">
        <v>4318</v>
      </c>
      <c r="B1905" s="30">
        <v>698</v>
      </c>
      <c r="C1905" s="31" t="s">
        <v>856</v>
      </c>
      <c r="D1905" s="32">
        <v>463071</v>
      </c>
      <c r="E1905" s="41" t="s">
        <v>12087</v>
      </c>
    </row>
    <row r="1906" spans="1:5" ht="24" x14ac:dyDescent="0.2">
      <c r="A1906" s="37" t="s">
        <v>9963</v>
      </c>
      <c r="B1906" s="30">
        <v>698</v>
      </c>
      <c r="C1906" s="31" t="s">
        <v>856</v>
      </c>
      <c r="D1906" s="32">
        <v>466868</v>
      </c>
      <c r="E1906" s="41" t="s">
        <v>12062</v>
      </c>
    </row>
    <row r="1907" spans="1:5" ht="24" x14ac:dyDescent="0.2">
      <c r="A1907" s="37" t="s">
        <v>4319</v>
      </c>
      <c r="B1907" s="30">
        <v>699</v>
      </c>
      <c r="C1907" s="31" t="s">
        <v>857</v>
      </c>
      <c r="D1907" s="32">
        <v>1013939</v>
      </c>
      <c r="E1907" s="41" t="s">
        <v>12150</v>
      </c>
    </row>
    <row r="1908" spans="1:5" ht="24" x14ac:dyDescent="0.2">
      <c r="A1908" s="37" t="s">
        <v>5980</v>
      </c>
      <c r="B1908" s="30">
        <v>699</v>
      </c>
      <c r="C1908" s="31" t="s">
        <v>857</v>
      </c>
      <c r="D1908" s="32">
        <v>1106419</v>
      </c>
      <c r="E1908" s="41" t="s">
        <v>12062</v>
      </c>
    </row>
    <row r="1909" spans="1:5" ht="24" x14ac:dyDescent="0.2">
      <c r="A1909" s="37" t="s">
        <v>9964</v>
      </c>
      <c r="B1909" s="30">
        <v>700</v>
      </c>
      <c r="C1909" s="31" t="s">
        <v>9359</v>
      </c>
      <c r="D1909" s="32">
        <v>290170</v>
      </c>
      <c r="E1909" s="41" t="s">
        <v>12062</v>
      </c>
    </row>
    <row r="1910" spans="1:5" ht="24" x14ac:dyDescent="0.2">
      <c r="A1910" s="37" t="s">
        <v>9965</v>
      </c>
      <c r="B1910" s="30">
        <v>700</v>
      </c>
      <c r="C1910" s="31" t="s">
        <v>9359</v>
      </c>
      <c r="D1910" s="32">
        <v>277224</v>
      </c>
      <c r="E1910" s="41" t="s">
        <v>12087</v>
      </c>
    </row>
    <row r="1911" spans="1:5" ht="24" x14ac:dyDescent="0.2">
      <c r="A1911" s="37" t="s">
        <v>4308</v>
      </c>
      <c r="B1911" s="30">
        <v>701</v>
      </c>
      <c r="C1911" s="31" t="s">
        <v>854</v>
      </c>
      <c r="D1911" s="32">
        <v>548567</v>
      </c>
      <c r="E1911" s="41" t="s">
        <v>12062</v>
      </c>
    </row>
    <row r="1912" spans="1:5" ht="24" x14ac:dyDescent="0.2">
      <c r="A1912" s="37" t="s">
        <v>9966</v>
      </c>
      <c r="B1912" s="30">
        <v>701</v>
      </c>
      <c r="C1912" s="31" t="s">
        <v>854</v>
      </c>
      <c r="D1912" s="32">
        <v>548567</v>
      </c>
      <c r="E1912" s="41" t="s">
        <v>12062</v>
      </c>
    </row>
    <row r="1913" spans="1:5" ht="24" x14ac:dyDescent="0.2">
      <c r="A1913" s="37" t="s">
        <v>9967</v>
      </c>
      <c r="B1913" s="30">
        <v>701</v>
      </c>
      <c r="C1913" s="31" t="s">
        <v>854</v>
      </c>
      <c r="D1913" s="32">
        <v>548567</v>
      </c>
      <c r="E1913" s="41" t="s">
        <v>12062</v>
      </c>
    </row>
    <row r="1914" spans="1:5" ht="24" x14ac:dyDescent="0.2">
      <c r="A1914" s="37" t="s">
        <v>3084</v>
      </c>
      <c r="B1914" s="30">
        <v>708</v>
      </c>
      <c r="C1914" s="31" t="s">
        <v>378</v>
      </c>
      <c r="D1914" s="32">
        <v>707292</v>
      </c>
      <c r="E1914" s="41" t="s">
        <v>12068</v>
      </c>
    </row>
    <row r="1915" spans="1:5" ht="24" x14ac:dyDescent="0.2">
      <c r="A1915" s="37" t="s">
        <v>5598</v>
      </c>
      <c r="B1915" s="30">
        <v>708</v>
      </c>
      <c r="C1915" s="31" t="s">
        <v>378</v>
      </c>
      <c r="D1915" s="32">
        <v>707292</v>
      </c>
      <c r="E1915" s="41" t="s">
        <v>12068</v>
      </c>
    </row>
    <row r="1916" spans="1:5" x14ac:dyDescent="0.2">
      <c r="A1916" s="37" t="s">
        <v>5793</v>
      </c>
      <c r="B1916" s="30">
        <v>712</v>
      </c>
      <c r="C1916" s="31" t="s">
        <v>1162</v>
      </c>
      <c r="D1916" s="32">
        <v>2214</v>
      </c>
      <c r="E1916" s="41" t="s">
        <v>12062</v>
      </c>
    </row>
    <row r="1917" spans="1:5" x14ac:dyDescent="0.2">
      <c r="A1917" s="37" t="s">
        <v>9968</v>
      </c>
      <c r="B1917" s="30">
        <v>712</v>
      </c>
      <c r="C1917" s="31" t="s">
        <v>1162</v>
      </c>
      <c r="D1917" s="32">
        <v>2214</v>
      </c>
      <c r="E1917" s="41" t="s">
        <v>12062</v>
      </c>
    </row>
    <row r="1918" spans="1:5" x14ac:dyDescent="0.2">
      <c r="A1918" s="37" t="s">
        <v>5794</v>
      </c>
      <c r="B1918" s="30">
        <v>713</v>
      </c>
      <c r="C1918" s="31" t="s">
        <v>1163</v>
      </c>
      <c r="D1918" s="32">
        <v>5030</v>
      </c>
      <c r="E1918" s="41" t="s">
        <v>12062</v>
      </c>
    </row>
    <row r="1919" spans="1:5" x14ac:dyDescent="0.2">
      <c r="A1919" s="37" t="s">
        <v>9969</v>
      </c>
      <c r="B1919" s="30">
        <v>713</v>
      </c>
      <c r="C1919" s="31" t="s">
        <v>1163</v>
      </c>
      <c r="D1919" s="32">
        <v>5030</v>
      </c>
      <c r="E1919" s="41" t="s">
        <v>12062</v>
      </c>
    </row>
    <row r="1920" spans="1:5" x14ac:dyDescent="0.2">
      <c r="A1920" s="37" t="s">
        <v>3141</v>
      </c>
      <c r="B1920" s="30">
        <v>717</v>
      </c>
      <c r="C1920" s="31" t="s">
        <v>410</v>
      </c>
      <c r="D1920" s="32">
        <v>2717</v>
      </c>
      <c r="E1920" s="41" t="s">
        <v>12102</v>
      </c>
    </row>
    <row r="1921" spans="1:5" x14ac:dyDescent="0.2">
      <c r="A1921" s="37" t="s">
        <v>3142</v>
      </c>
      <c r="B1921" s="30">
        <v>717</v>
      </c>
      <c r="C1921" s="31" t="s">
        <v>410</v>
      </c>
      <c r="D1921" s="32">
        <v>2717</v>
      </c>
      <c r="E1921" s="41" t="s">
        <v>12108</v>
      </c>
    </row>
    <row r="1922" spans="1:5" x14ac:dyDescent="0.2">
      <c r="A1922" s="37" t="s">
        <v>7538</v>
      </c>
      <c r="B1922" s="30">
        <v>717</v>
      </c>
      <c r="C1922" s="31" t="s">
        <v>410</v>
      </c>
      <c r="D1922" s="32">
        <v>2717</v>
      </c>
      <c r="E1922" s="41" t="s">
        <v>12104</v>
      </c>
    </row>
    <row r="1923" spans="1:5" ht="24" x14ac:dyDescent="0.2">
      <c r="A1923" s="37" t="s">
        <v>3143</v>
      </c>
      <c r="B1923" s="30">
        <v>718</v>
      </c>
      <c r="C1923" s="31" t="s">
        <v>411</v>
      </c>
      <c r="D1923" s="32">
        <v>5122</v>
      </c>
      <c r="E1923" s="41" t="s">
        <v>12104</v>
      </c>
    </row>
    <row r="1924" spans="1:5" x14ac:dyDescent="0.2">
      <c r="A1924" s="37" t="s">
        <v>9970</v>
      </c>
      <c r="B1924" s="30">
        <v>719</v>
      </c>
      <c r="C1924" s="31" t="s">
        <v>9360</v>
      </c>
      <c r="D1924" s="32">
        <v>761</v>
      </c>
      <c r="E1924" s="41" t="s">
        <v>12108</v>
      </c>
    </row>
    <row r="1925" spans="1:5" x14ac:dyDescent="0.2">
      <c r="A1925" s="37" t="s">
        <v>8011</v>
      </c>
      <c r="B1925" s="30">
        <v>720</v>
      </c>
      <c r="C1925" s="31" t="s">
        <v>1414</v>
      </c>
      <c r="D1925" s="32">
        <v>39042</v>
      </c>
      <c r="E1925" s="41" t="s">
        <v>12164</v>
      </c>
    </row>
    <row r="1926" spans="1:5" ht="24" x14ac:dyDescent="0.2">
      <c r="A1926" s="37" t="s">
        <v>3144</v>
      </c>
      <c r="B1926" s="30">
        <v>721</v>
      </c>
      <c r="C1926" s="31" t="s">
        <v>412</v>
      </c>
      <c r="D1926" s="32">
        <v>2945</v>
      </c>
      <c r="E1926" s="41" t="s">
        <v>12108</v>
      </c>
    </row>
    <row r="1927" spans="1:5" ht="24" x14ac:dyDescent="0.2">
      <c r="A1927" s="37" t="s">
        <v>5138</v>
      </c>
      <c r="B1927" s="30">
        <v>721</v>
      </c>
      <c r="C1927" s="31" t="s">
        <v>412</v>
      </c>
      <c r="D1927" s="32">
        <v>2945</v>
      </c>
      <c r="E1927" s="41" t="s">
        <v>12085</v>
      </c>
    </row>
    <row r="1928" spans="1:5" ht="24" x14ac:dyDescent="0.2">
      <c r="A1928" s="37" t="s">
        <v>9971</v>
      </c>
      <c r="B1928" s="30">
        <v>721</v>
      </c>
      <c r="C1928" s="31" t="s">
        <v>412</v>
      </c>
      <c r="D1928" s="32">
        <v>2945</v>
      </c>
      <c r="E1928" s="41" t="s">
        <v>12085</v>
      </c>
    </row>
    <row r="1929" spans="1:5" x14ac:dyDescent="0.2">
      <c r="A1929" s="37" t="s">
        <v>3145</v>
      </c>
      <c r="B1929" s="30">
        <v>722</v>
      </c>
      <c r="C1929" s="31" t="s">
        <v>413</v>
      </c>
      <c r="D1929" s="32">
        <v>53954</v>
      </c>
      <c r="E1929" s="41" t="s">
        <v>12073</v>
      </c>
    </row>
    <row r="1930" spans="1:5" x14ac:dyDescent="0.2">
      <c r="A1930" s="37" t="s">
        <v>3146</v>
      </c>
      <c r="B1930" s="30">
        <v>722</v>
      </c>
      <c r="C1930" s="31" t="s">
        <v>413</v>
      </c>
      <c r="D1930" s="32">
        <v>53954</v>
      </c>
      <c r="E1930" s="41" t="s">
        <v>12100</v>
      </c>
    </row>
    <row r="1931" spans="1:5" x14ac:dyDescent="0.2">
      <c r="A1931" s="37" t="s">
        <v>4596</v>
      </c>
      <c r="B1931" s="30">
        <v>722</v>
      </c>
      <c r="C1931" s="31" t="s">
        <v>413</v>
      </c>
      <c r="D1931" s="32">
        <v>53954</v>
      </c>
      <c r="E1931" s="41" t="s">
        <v>12104</v>
      </c>
    </row>
    <row r="1932" spans="1:5" x14ac:dyDescent="0.2">
      <c r="A1932" s="37" t="s">
        <v>5524</v>
      </c>
      <c r="B1932" s="30">
        <v>722</v>
      </c>
      <c r="C1932" s="31" t="s">
        <v>413</v>
      </c>
      <c r="D1932" s="32">
        <v>53954</v>
      </c>
      <c r="E1932" s="41" t="s">
        <v>12084</v>
      </c>
    </row>
    <row r="1933" spans="1:5" x14ac:dyDescent="0.2">
      <c r="A1933" s="37" t="s">
        <v>5568</v>
      </c>
      <c r="B1933" s="30">
        <v>722</v>
      </c>
      <c r="C1933" s="31" t="s">
        <v>413</v>
      </c>
      <c r="D1933" s="32">
        <v>53954</v>
      </c>
      <c r="E1933" s="41" t="s">
        <v>12107</v>
      </c>
    </row>
    <row r="1934" spans="1:5" x14ac:dyDescent="0.2">
      <c r="A1934" s="37" t="s">
        <v>5721</v>
      </c>
      <c r="B1934" s="30">
        <v>722</v>
      </c>
      <c r="C1934" s="31" t="s">
        <v>413</v>
      </c>
      <c r="D1934" s="32">
        <v>64125</v>
      </c>
      <c r="E1934" s="41" t="s">
        <v>12130</v>
      </c>
    </row>
    <row r="1935" spans="1:5" x14ac:dyDescent="0.2">
      <c r="A1935" s="37" t="s">
        <v>6615</v>
      </c>
      <c r="B1935" s="30">
        <v>722</v>
      </c>
      <c r="C1935" s="31" t="s">
        <v>413</v>
      </c>
      <c r="D1935" s="32">
        <v>53954</v>
      </c>
      <c r="E1935" s="41" t="s">
        <v>12165</v>
      </c>
    </row>
    <row r="1936" spans="1:5" x14ac:dyDescent="0.2">
      <c r="A1936" s="37" t="s">
        <v>8000</v>
      </c>
      <c r="B1936" s="30">
        <v>722</v>
      </c>
      <c r="C1936" s="31" t="s">
        <v>413</v>
      </c>
      <c r="D1936" s="32">
        <v>53954</v>
      </c>
      <c r="E1936" s="41" t="s">
        <v>12154</v>
      </c>
    </row>
    <row r="1937" spans="1:5" x14ac:dyDescent="0.2">
      <c r="A1937" s="37" t="s">
        <v>8102</v>
      </c>
      <c r="B1937" s="30">
        <v>722</v>
      </c>
      <c r="C1937" s="31" t="s">
        <v>413</v>
      </c>
      <c r="D1937" s="32">
        <v>53954</v>
      </c>
      <c r="E1937" s="41" t="s">
        <v>12070</v>
      </c>
    </row>
    <row r="1938" spans="1:5" x14ac:dyDescent="0.2">
      <c r="A1938" s="37" t="s">
        <v>8528</v>
      </c>
      <c r="B1938" s="30">
        <v>722</v>
      </c>
      <c r="C1938" s="31" t="s">
        <v>413</v>
      </c>
      <c r="D1938" s="32">
        <v>53954</v>
      </c>
      <c r="E1938" s="41" t="s">
        <v>12109</v>
      </c>
    </row>
    <row r="1939" spans="1:5" x14ac:dyDescent="0.2">
      <c r="A1939" s="37" t="s">
        <v>8776</v>
      </c>
      <c r="B1939" s="30">
        <v>722</v>
      </c>
      <c r="C1939" s="31" t="s">
        <v>413</v>
      </c>
      <c r="D1939" s="32">
        <v>53954</v>
      </c>
      <c r="E1939" s="41" t="s">
        <v>12165</v>
      </c>
    </row>
    <row r="1940" spans="1:5" x14ac:dyDescent="0.2">
      <c r="A1940" s="37" t="s">
        <v>8800</v>
      </c>
      <c r="B1940" s="30">
        <v>722</v>
      </c>
      <c r="C1940" s="31" t="s">
        <v>413</v>
      </c>
      <c r="D1940" s="32">
        <v>53954</v>
      </c>
      <c r="E1940" s="41" t="s">
        <v>12166</v>
      </c>
    </row>
    <row r="1941" spans="1:5" x14ac:dyDescent="0.2">
      <c r="A1941" s="37" t="s">
        <v>9281</v>
      </c>
      <c r="B1941" s="30">
        <v>722</v>
      </c>
      <c r="C1941" s="31" t="s">
        <v>413</v>
      </c>
      <c r="D1941" s="32">
        <v>53954</v>
      </c>
      <c r="E1941" s="41" t="s">
        <v>12061</v>
      </c>
    </row>
    <row r="1942" spans="1:5" x14ac:dyDescent="0.2">
      <c r="A1942" s="37" t="s">
        <v>9344</v>
      </c>
      <c r="B1942" s="30">
        <v>722</v>
      </c>
      <c r="C1942" s="31" t="s">
        <v>413</v>
      </c>
      <c r="D1942" s="32">
        <v>53954</v>
      </c>
      <c r="E1942" s="41" t="s">
        <v>12083</v>
      </c>
    </row>
    <row r="1943" spans="1:5" x14ac:dyDescent="0.2">
      <c r="A1943" s="37" t="s">
        <v>9972</v>
      </c>
      <c r="B1943" s="30">
        <v>722</v>
      </c>
      <c r="C1943" s="31" t="s">
        <v>413</v>
      </c>
      <c r="D1943" s="32">
        <v>53954</v>
      </c>
      <c r="E1943" s="41" t="s">
        <v>12061</v>
      </c>
    </row>
    <row r="1944" spans="1:5" x14ac:dyDescent="0.2">
      <c r="A1944" s="37" t="s">
        <v>9973</v>
      </c>
      <c r="B1944" s="30">
        <v>722</v>
      </c>
      <c r="C1944" s="31" t="s">
        <v>413</v>
      </c>
      <c r="D1944" s="32">
        <v>53954</v>
      </c>
      <c r="E1944" s="41" t="s">
        <v>12130</v>
      </c>
    </row>
    <row r="1945" spans="1:5" x14ac:dyDescent="0.2">
      <c r="A1945" s="37" t="s">
        <v>9974</v>
      </c>
      <c r="B1945" s="30">
        <v>722</v>
      </c>
      <c r="C1945" s="31" t="s">
        <v>413</v>
      </c>
      <c r="D1945" s="32">
        <v>53954</v>
      </c>
      <c r="E1945" s="41" t="s">
        <v>12109</v>
      </c>
    </row>
    <row r="1946" spans="1:5" x14ac:dyDescent="0.2">
      <c r="A1946" s="37" t="s">
        <v>9975</v>
      </c>
      <c r="B1946" s="30">
        <v>722</v>
      </c>
      <c r="C1946" s="31" t="s">
        <v>413</v>
      </c>
      <c r="D1946" s="32">
        <v>53954</v>
      </c>
      <c r="E1946" s="41" t="s">
        <v>12100</v>
      </c>
    </row>
    <row r="1947" spans="1:5" x14ac:dyDescent="0.2">
      <c r="A1947" s="37" t="s">
        <v>9976</v>
      </c>
      <c r="B1947" s="30">
        <v>722</v>
      </c>
      <c r="C1947" s="31" t="s">
        <v>413</v>
      </c>
      <c r="D1947" s="32">
        <v>53954</v>
      </c>
      <c r="E1947" s="41" t="s">
        <v>12109</v>
      </c>
    </row>
    <row r="1948" spans="1:5" ht="24" x14ac:dyDescent="0.2">
      <c r="A1948" s="37" t="s">
        <v>8790</v>
      </c>
      <c r="B1948" s="30">
        <v>723</v>
      </c>
      <c r="C1948" s="31" t="s">
        <v>1508</v>
      </c>
      <c r="D1948" s="32">
        <v>148604</v>
      </c>
      <c r="E1948" s="41" t="s">
        <v>12070</v>
      </c>
    </row>
    <row r="1949" spans="1:5" x14ac:dyDescent="0.2">
      <c r="A1949" s="37" t="s">
        <v>3148</v>
      </c>
      <c r="B1949" s="30">
        <v>725</v>
      </c>
      <c r="C1949" s="31" t="s">
        <v>415</v>
      </c>
      <c r="D1949" s="32">
        <v>87575</v>
      </c>
      <c r="E1949" s="41" t="s">
        <v>12075</v>
      </c>
    </row>
    <row r="1950" spans="1:5" x14ac:dyDescent="0.2">
      <c r="A1950" s="37" t="s">
        <v>5499</v>
      </c>
      <c r="B1950" s="30">
        <v>725</v>
      </c>
      <c r="C1950" s="31" t="s">
        <v>415</v>
      </c>
      <c r="D1950" s="32">
        <v>87575</v>
      </c>
      <c r="E1950" s="41" t="s">
        <v>12130</v>
      </c>
    </row>
    <row r="1951" spans="1:5" x14ac:dyDescent="0.2">
      <c r="A1951" s="37" t="s">
        <v>5734</v>
      </c>
      <c r="B1951" s="30">
        <v>725</v>
      </c>
      <c r="C1951" s="31" t="s">
        <v>415</v>
      </c>
      <c r="D1951" s="32">
        <v>87575</v>
      </c>
      <c r="E1951" s="41" t="s">
        <v>12062</v>
      </c>
    </row>
    <row r="1952" spans="1:5" x14ac:dyDescent="0.2">
      <c r="A1952" s="37" t="s">
        <v>8036</v>
      </c>
      <c r="B1952" s="30">
        <v>725</v>
      </c>
      <c r="C1952" s="31" t="s">
        <v>415</v>
      </c>
      <c r="D1952" s="32">
        <v>87575</v>
      </c>
      <c r="E1952" s="41" t="s">
        <v>12080</v>
      </c>
    </row>
    <row r="1953" spans="1:5" x14ac:dyDescent="0.2">
      <c r="A1953" s="37" t="s">
        <v>9977</v>
      </c>
      <c r="B1953" s="30">
        <v>725</v>
      </c>
      <c r="C1953" s="31" t="s">
        <v>415</v>
      </c>
      <c r="D1953" s="32">
        <v>87575</v>
      </c>
      <c r="E1953" s="41" t="s">
        <v>12080</v>
      </c>
    </row>
    <row r="1954" spans="1:5" x14ac:dyDescent="0.2">
      <c r="A1954" s="37" t="s">
        <v>9978</v>
      </c>
      <c r="B1954" s="30">
        <v>725</v>
      </c>
      <c r="C1954" s="31" t="s">
        <v>415</v>
      </c>
      <c r="D1954" s="32">
        <v>87575</v>
      </c>
      <c r="E1954" s="41" t="s">
        <v>12062</v>
      </c>
    </row>
    <row r="1955" spans="1:5" x14ac:dyDescent="0.2">
      <c r="A1955" s="37" t="s">
        <v>9979</v>
      </c>
      <c r="B1955" s="30">
        <v>725</v>
      </c>
      <c r="C1955" s="31" t="s">
        <v>415</v>
      </c>
      <c r="D1955" s="32">
        <v>87575</v>
      </c>
      <c r="E1955" s="41" t="s">
        <v>12130</v>
      </c>
    </row>
    <row r="1956" spans="1:5" x14ac:dyDescent="0.2">
      <c r="A1956" s="37" t="s">
        <v>9980</v>
      </c>
      <c r="B1956" s="30">
        <v>725</v>
      </c>
      <c r="C1956" s="31" t="s">
        <v>415</v>
      </c>
      <c r="D1956" s="32">
        <v>87575</v>
      </c>
      <c r="E1956" s="41" t="s">
        <v>12080</v>
      </c>
    </row>
    <row r="1957" spans="1:5" x14ac:dyDescent="0.2">
      <c r="A1957" s="37" t="s">
        <v>3147</v>
      </c>
      <c r="B1957" s="30">
        <v>726</v>
      </c>
      <c r="C1957" s="31" t="s">
        <v>414</v>
      </c>
      <c r="D1957" s="32">
        <v>10951</v>
      </c>
      <c r="E1957" s="41" t="s">
        <v>12061</v>
      </c>
    </row>
    <row r="1958" spans="1:5" x14ac:dyDescent="0.2">
      <c r="A1958" s="37" t="s">
        <v>5850</v>
      </c>
      <c r="B1958" s="30">
        <v>726</v>
      </c>
      <c r="C1958" s="31" t="s">
        <v>414</v>
      </c>
      <c r="D1958" s="32">
        <v>10951</v>
      </c>
      <c r="E1958" s="41" t="s">
        <v>12083</v>
      </c>
    </row>
    <row r="1959" spans="1:5" x14ac:dyDescent="0.2">
      <c r="A1959" s="37" t="s">
        <v>9981</v>
      </c>
      <c r="B1959" s="30">
        <v>726</v>
      </c>
      <c r="C1959" s="31" t="s">
        <v>414</v>
      </c>
      <c r="D1959" s="32">
        <v>10951</v>
      </c>
      <c r="E1959" s="41" t="s">
        <v>12102</v>
      </c>
    </row>
    <row r="1960" spans="1:5" x14ac:dyDescent="0.2">
      <c r="A1960" s="37" t="s">
        <v>3151</v>
      </c>
      <c r="B1960" s="30">
        <v>727</v>
      </c>
      <c r="C1960" s="31" t="s">
        <v>417</v>
      </c>
      <c r="D1960" s="32">
        <v>3337</v>
      </c>
      <c r="E1960" s="41" t="s">
        <v>12065</v>
      </c>
    </row>
    <row r="1961" spans="1:5" x14ac:dyDescent="0.2">
      <c r="A1961" s="37" t="s">
        <v>3152</v>
      </c>
      <c r="B1961" s="30">
        <v>727</v>
      </c>
      <c r="C1961" s="31" t="s">
        <v>417</v>
      </c>
      <c r="D1961" s="32">
        <v>3337</v>
      </c>
      <c r="E1961" s="41" t="s">
        <v>12111</v>
      </c>
    </row>
    <row r="1962" spans="1:5" x14ac:dyDescent="0.2">
      <c r="A1962" s="37" t="s">
        <v>3153</v>
      </c>
      <c r="B1962" s="30">
        <v>727</v>
      </c>
      <c r="C1962" s="31" t="s">
        <v>417</v>
      </c>
      <c r="D1962" s="32">
        <v>3337</v>
      </c>
      <c r="E1962" s="41" t="s">
        <v>12102</v>
      </c>
    </row>
    <row r="1963" spans="1:5" x14ac:dyDescent="0.2">
      <c r="A1963" s="37" t="s">
        <v>3154</v>
      </c>
      <c r="B1963" s="30">
        <v>727</v>
      </c>
      <c r="C1963" s="31" t="s">
        <v>417</v>
      </c>
      <c r="D1963" s="32">
        <v>3337</v>
      </c>
      <c r="E1963" s="41" t="s">
        <v>12067</v>
      </c>
    </row>
    <row r="1964" spans="1:5" x14ac:dyDescent="0.2">
      <c r="A1964" s="37" t="s">
        <v>3155</v>
      </c>
      <c r="B1964" s="30">
        <v>727</v>
      </c>
      <c r="C1964" s="31" t="s">
        <v>417</v>
      </c>
      <c r="D1964" s="32">
        <v>3337</v>
      </c>
      <c r="E1964" s="41" t="s">
        <v>12088</v>
      </c>
    </row>
    <row r="1965" spans="1:5" x14ac:dyDescent="0.2">
      <c r="A1965" s="37" t="s">
        <v>3156</v>
      </c>
      <c r="B1965" s="30">
        <v>727</v>
      </c>
      <c r="C1965" s="31" t="s">
        <v>417</v>
      </c>
      <c r="D1965" s="32">
        <v>3337</v>
      </c>
      <c r="E1965" s="41" t="s">
        <v>12101</v>
      </c>
    </row>
    <row r="1966" spans="1:5" x14ac:dyDescent="0.2">
      <c r="A1966" s="37" t="s">
        <v>3157</v>
      </c>
      <c r="B1966" s="30">
        <v>727</v>
      </c>
      <c r="C1966" s="31" t="s">
        <v>417</v>
      </c>
      <c r="D1966" s="32">
        <v>3337</v>
      </c>
      <c r="E1966" s="41" t="s">
        <v>12079</v>
      </c>
    </row>
    <row r="1967" spans="1:5" x14ac:dyDescent="0.2">
      <c r="A1967" s="37" t="s">
        <v>3158</v>
      </c>
      <c r="B1967" s="30">
        <v>727</v>
      </c>
      <c r="C1967" s="31" t="s">
        <v>417</v>
      </c>
      <c r="D1967" s="32">
        <v>3337</v>
      </c>
      <c r="E1967" s="41" t="s">
        <v>12086</v>
      </c>
    </row>
    <row r="1968" spans="1:5" x14ac:dyDescent="0.2">
      <c r="A1968" s="37" t="s">
        <v>4732</v>
      </c>
      <c r="B1968" s="30">
        <v>727</v>
      </c>
      <c r="C1968" s="31" t="s">
        <v>417</v>
      </c>
      <c r="D1968" s="32">
        <v>3337</v>
      </c>
      <c r="E1968" s="41" t="s">
        <v>12088</v>
      </c>
    </row>
    <row r="1969" spans="1:5" x14ac:dyDescent="0.2">
      <c r="A1969" s="37" t="s">
        <v>6460</v>
      </c>
      <c r="B1969" s="30">
        <v>727</v>
      </c>
      <c r="C1969" s="31" t="s">
        <v>417</v>
      </c>
      <c r="D1969" s="32">
        <v>3337</v>
      </c>
      <c r="E1969" s="41" t="s">
        <v>12092</v>
      </c>
    </row>
    <row r="1970" spans="1:5" x14ac:dyDescent="0.2">
      <c r="A1970" s="37" t="s">
        <v>7182</v>
      </c>
      <c r="B1970" s="30">
        <v>727</v>
      </c>
      <c r="C1970" s="31" t="s">
        <v>417</v>
      </c>
      <c r="D1970" s="32">
        <v>3337</v>
      </c>
      <c r="E1970" s="41" t="s">
        <v>12089</v>
      </c>
    </row>
    <row r="1971" spans="1:5" x14ac:dyDescent="0.2">
      <c r="A1971" s="37" t="s">
        <v>7508</v>
      </c>
      <c r="B1971" s="30">
        <v>727</v>
      </c>
      <c r="C1971" s="31" t="s">
        <v>417</v>
      </c>
      <c r="D1971" s="32">
        <v>3337</v>
      </c>
      <c r="E1971" s="41" t="s">
        <v>12111</v>
      </c>
    </row>
    <row r="1972" spans="1:5" x14ac:dyDescent="0.2">
      <c r="A1972" s="37" t="s">
        <v>9982</v>
      </c>
      <c r="B1972" s="30">
        <v>727</v>
      </c>
      <c r="C1972" s="31" t="s">
        <v>417</v>
      </c>
      <c r="D1972" s="32">
        <v>3337</v>
      </c>
      <c r="E1972" s="41" t="s">
        <v>12089</v>
      </c>
    </row>
    <row r="1973" spans="1:5" x14ac:dyDescent="0.2">
      <c r="A1973" s="37" t="s">
        <v>9983</v>
      </c>
      <c r="B1973" s="30">
        <v>727</v>
      </c>
      <c r="C1973" s="31" t="s">
        <v>417</v>
      </c>
      <c r="D1973" s="32">
        <v>3337</v>
      </c>
      <c r="E1973" s="41" t="s">
        <v>12092</v>
      </c>
    </row>
    <row r="1974" spans="1:5" x14ac:dyDescent="0.2">
      <c r="A1974" s="37" t="s">
        <v>9984</v>
      </c>
      <c r="B1974" s="30">
        <v>727</v>
      </c>
      <c r="C1974" s="31" t="s">
        <v>417</v>
      </c>
      <c r="D1974" s="32">
        <v>3337</v>
      </c>
      <c r="E1974" s="41" t="s">
        <v>12089</v>
      </c>
    </row>
    <row r="1975" spans="1:5" x14ac:dyDescent="0.2">
      <c r="A1975" s="37" t="s">
        <v>3149</v>
      </c>
      <c r="B1975" s="30">
        <v>728</v>
      </c>
      <c r="C1975" s="31" t="s">
        <v>416</v>
      </c>
      <c r="D1975" s="32">
        <v>133589</v>
      </c>
      <c r="E1975" s="41" t="s">
        <v>12086</v>
      </c>
    </row>
    <row r="1976" spans="1:5" x14ac:dyDescent="0.2">
      <c r="A1976" s="37" t="s">
        <v>3150</v>
      </c>
      <c r="B1976" s="30">
        <v>728</v>
      </c>
      <c r="C1976" s="31" t="s">
        <v>416</v>
      </c>
      <c r="D1976" s="32">
        <v>133589</v>
      </c>
      <c r="E1976" s="41" t="s">
        <v>12092</v>
      </c>
    </row>
    <row r="1977" spans="1:5" x14ac:dyDescent="0.2">
      <c r="A1977" s="37" t="s">
        <v>3813</v>
      </c>
      <c r="B1977" s="30">
        <v>728</v>
      </c>
      <c r="C1977" s="31" t="s">
        <v>416</v>
      </c>
      <c r="D1977" s="32">
        <v>133589</v>
      </c>
      <c r="E1977" s="41" t="s">
        <v>12108</v>
      </c>
    </row>
    <row r="1978" spans="1:5" x14ac:dyDescent="0.2">
      <c r="A1978" s="37" t="s">
        <v>4758</v>
      </c>
      <c r="B1978" s="30">
        <v>728</v>
      </c>
      <c r="C1978" s="31" t="s">
        <v>416</v>
      </c>
      <c r="D1978" s="32">
        <v>133589</v>
      </c>
      <c r="E1978" s="41" t="s">
        <v>12167</v>
      </c>
    </row>
    <row r="1979" spans="1:5" x14ac:dyDescent="0.2">
      <c r="A1979" s="37" t="s">
        <v>5223</v>
      </c>
      <c r="B1979" s="30">
        <v>728</v>
      </c>
      <c r="C1979" s="31" t="s">
        <v>416</v>
      </c>
      <c r="D1979" s="32">
        <v>133589</v>
      </c>
      <c r="E1979" s="41" t="s">
        <v>12111</v>
      </c>
    </row>
    <row r="1980" spans="1:5" x14ac:dyDescent="0.2">
      <c r="A1980" s="37" t="s">
        <v>6261</v>
      </c>
      <c r="B1980" s="30">
        <v>728</v>
      </c>
      <c r="C1980" s="31" t="s">
        <v>416</v>
      </c>
      <c r="D1980" s="32">
        <v>133589</v>
      </c>
      <c r="E1980" s="41" t="s">
        <v>12070</v>
      </c>
    </row>
    <row r="1981" spans="1:5" x14ac:dyDescent="0.2">
      <c r="A1981" s="37" t="s">
        <v>6263</v>
      </c>
      <c r="B1981" s="30">
        <v>728</v>
      </c>
      <c r="C1981" s="31" t="s">
        <v>416</v>
      </c>
      <c r="D1981" s="32">
        <v>133589</v>
      </c>
      <c r="E1981" s="41" t="s">
        <v>12070</v>
      </c>
    </row>
    <row r="1982" spans="1:5" x14ac:dyDescent="0.2">
      <c r="A1982" s="37" t="s">
        <v>6625</v>
      </c>
      <c r="B1982" s="30">
        <v>728</v>
      </c>
      <c r="C1982" s="31" t="s">
        <v>416</v>
      </c>
      <c r="D1982" s="32">
        <v>133589</v>
      </c>
      <c r="E1982" s="41" t="s">
        <v>12126</v>
      </c>
    </row>
    <row r="1983" spans="1:5" x14ac:dyDescent="0.2">
      <c r="A1983" s="37" t="s">
        <v>6669</v>
      </c>
      <c r="B1983" s="30">
        <v>728</v>
      </c>
      <c r="C1983" s="31" t="s">
        <v>416</v>
      </c>
      <c r="D1983" s="32">
        <v>133589</v>
      </c>
      <c r="E1983" s="41" t="s">
        <v>12092</v>
      </c>
    </row>
    <row r="1984" spans="1:5" x14ac:dyDescent="0.2">
      <c r="A1984" s="37" t="s">
        <v>6745</v>
      </c>
      <c r="B1984" s="30">
        <v>728</v>
      </c>
      <c r="C1984" s="31" t="s">
        <v>416</v>
      </c>
      <c r="D1984" s="32">
        <v>133589</v>
      </c>
      <c r="E1984" s="41" t="s">
        <v>12108</v>
      </c>
    </row>
    <row r="1985" spans="1:5" x14ac:dyDescent="0.2">
      <c r="A1985" s="37" t="s">
        <v>7278</v>
      </c>
      <c r="B1985" s="30">
        <v>728</v>
      </c>
      <c r="C1985" s="31" t="s">
        <v>416</v>
      </c>
      <c r="D1985" s="32">
        <v>133589</v>
      </c>
      <c r="E1985" s="41" t="s">
        <v>12070</v>
      </c>
    </row>
    <row r="1986" spans="1:5" x14ac:dyDescent="0.2">
      <c r="A1986" s="37" t="s">
        <v>7333</v>
      </c>
      <c r="B1986" s="30">
        <v>728</v>
      </c>
      <c r="C1986" s="31" t="s">
        <v>416</v>
      </c>
      <c r="D1986" s="32">
        <v>133589</v>
      </c>
      <c r="E1986" s="41" t="s">
        <v>12105</v>
      </c>
    </row>
    <row r="1987" spans="1:5" x14ac:dyDescent="0.2">
      <c r="A1987" s="37" t="s">
        <v>7587</v>
      </c>
      <c r="B1987" s="30">
        <v>728</v>
      </c>
      <c r="C1987" s="31" t="s">
        <v>416</v>
      </c>
      <c r="D1987" s="32">
        <v>133589</v>
      </c>
      <c r="E1987" s="41" t="s">
        <v>12082</v>
      </c>
    </row>
    <row r="1988" spans="1:5" x14ac:dyDescent="0.2">
      <c r="A1988" s="37" t="s">
        <v>7740</v>
      </c>
      <c r="B1988" s="30">
        <v>728</v>
      </c>
      <c r="C1988" s="31" t="s">
        <v>416</v>
      </c>
      <c r="D1988" s="32">
        <v>133589</v>
      </c>
      <c r="E1988" s="41" t="s">
        <v>12122</v>
      </c>
    </row>
    <row r="1989" spans="1:5" x14ac:dyDescent="0.2">
      <c r="A1989" s="37" t="s">
        <v>8293</v>
      </c>
      <c r="B1989" s="30">
        <v>728</v>
      </c>
      <c r="C1989" s="31" t="s">
        <v>416</v>
      </c>
      <c r="D1989" s="32">
        <v>133589</v>
      </c>
      <c r="E1989" s="41" t="s">
        <v>12082</v>
      </c>
    </row>
    <row r="1990" spans="1:5" x14ac:dyDescent="0.2">
      <c r="A1990" s="37" t="s">
        <v>8327</v>
      </c>
      <c r="B1990" s="30">
        <v>728</v>
      </c>
      <c r="C1990" s="31" t="s">
        <v>416</v>
      </c>
      <c r="D1990" s="32">
        <v>133589</v>
      </c>
      <c r="E1990" s="41" t="s">
        <v>12070</v>
      </c>
    </row>
    <row r="1991" spans="1:5" x14ac:dyDescent="0.2">
      <c r="A1991" s="37" t="s">
        <v>9985</v>
      </c>
      <c r="B1991" s="30">
        <v>728</v>
      </c>
      <c r="C1991" s="31" t="s">
        <v>416</v>
      </c>
      <c r="D1991" s="32">
        <v>133589</v>
      </c>
      <c r="E1991" s="41" t="s">
        <v>12065</v>
      </c>
    </row>
    <row r="1992" spans="1:5" x14ac:dyDescent="0.2">
      <c r="A1992" s="37" t="s">
        <v>9986</v>
      </c>
      <c r="B1992" s="30">
        <v>728</v>
      </c>
      <c r="C1992" s="31" t="s">
        <v>416</v>
      </c>
      <c r="D1992" s="32">
        <v>133589</v>
      </c>
      <c r="E1992" s="41" t="s">
        <v>12102</v>
      </c>
    </row>
    <row r="1993" spans="1:5" x14ac:dyDescent="0.2">
      <c r="A1993" s="37" t="s">
        <v>9987</v>
      </c>
      <c r="B1993" s="30">
        <v>728</v>
      </c>
      <c r="C1993" s="31" t="s">
        <v>416</v>
      </c>
      <c r="D1993" s="32">
        <v>133589</v>
      </c>
      <c r="E1993" s="41" t="s">
        <v>12111</v>
      </c>
    </row>
    <row r="1994" spans="1:5" x14ac:dyDescent="0.2">
      <c r="A1994" s="37" t="s">
        <v>9988</v>
      </c>
      <c r="B1994" s="30">
        <v>728</v>
      </c>
      <c r="C1994" s="31" t="s">
        <v>416</v>
      </c>
      <c r="D1994" s="32">
        <v>133589</v>
      </c>
      <c r="E1994" s="41" t="s">
        <v>12082</v>
      </c>
    </row>
    <row r="1995" spans="1:5" x14ac:dyDescent="0.2">
      <c r="A1995" s="37" t="s">
        <v>9989</v>
      </c>
      <c r="B1995" s="30">
        <v>728</v>
      </c>
      <c r="C1995" s="31" t="s">
        <v>416</v>
      </c>
      <c r="D1995" s="32">
        <v>133589</v>
      </c>
      <c r="E1995" s="41" t="s">
        <v>12088</v>
      </c>
    </row>
    <row r="1996" spans="1:5" x14ac:dyDescent="0.2">
      <c r="A1996" s="37" t="s">
        <v>9990</v>
      </c>
      <c r="B1996" s="30">
        <v>728</v>
      </c>
      <c r="C1996" s="31" t="s">
        <v>416</v>
      </c>
      <c r="D1996" s="32">
        <v>133589</v>
      </c>
      <c r="E1996" s="41" t="s">
        <v>12070</v>
      </c>
    </row>
    <row r="1997" spans="1:5" x14ac:dyDescent="0.2">
      <c r="A1997" s="37" t="s">
        <v>9991</v>
      </c>
      <c r="B1997" s="30">
        <v>728</v>
      </c>
      <c r="C1997" s="31" t="s">
        <v>416</v>
      </c>
      <c r="D1997" s="32">
        <v>133589</v>
      </c>
      <c r="E1997" s="41" t="s">
        <v>12070</v>
      </c>
    </row>
    <row r="1998" spans="1:5" x14ac:dyDescent="0.2">
      <c r="A1998" s="37" t="s">
        <v>9992</v>
      </c>
      <c r="B1998" s="30">
        <v>728</v>
      </c>
      <c r="C1998" s="31" t="s">
        <v>416</v>
      </c>
      <c r="D1998" s="32">
        <v>133589</v>
      </c>
      <c r="E1998" s="41" t="s">
        <v>12102</v>
      </c>
    </row>
    <row r="1999" spans="1:5" x14ac:dyDescent="0.2">
      <c r="A1999" s="37" t="s">
        <v>9993</v>
      </c>
      <c r="B1999" s="30">
        <v>728</v>
      </c>
      <c r="C1999" s="31" t="s">
        <v>416</v>
      </c>
      <c r="D1999" s="32">
        <v>133589</v>
      </c>
      <c r="E1999" s="41" t="s">
        <v>12082</v>
      </c>
    </row>
    <row r="2000" spans="1:5" x14ac:dyDescent="0.2">
      <c r="A2000" s="37" t="s">
        <v>9994</v>
      </c>
      <c r="B2000" s="30">
        <v>728</v>
      </c>
      <c r="C2000" s="31" t="s">
        <v>416</v>
      </c>
      <c r="D2000" s="32">
        <v>133589</v>
      </c>
      <c r="E2000" s="41" t="s">
        <v>12167</v>
      </c>
    </row>
    <row r="2001" spans="1:5" x14ac:dyDescent="0.2">
      <c r="A2001" s="37" t="s">
        <v>9995</v>
      </c>
      <c r="B2001" s="30">
        <v>728</v>
      </c>
      <c r="C2001" s="31" t="s">
        <v>416</v>
      </c>
      <c r="D2001" s="32">
        <v>133589</v>
      </c>
      <c r="E2001" s="41" t="s">
        <v>12126</v>
      </c>
    </row>
    <row r="2002" spans="1:5" x14ac:dyDescent="0.2">
      <c r="A2002" s="37" t="s">
        <v>9996</v>
      </c>
      <c r="B2002" s="30">
        <v>728</v>
      </c>
      <c r="C2002" s="31" t="s">
        <v>416</v>
      </c>
      <c r="D2002" s="32">
        <v>133589</v>
      </c>
      <c r="E2002" s="41" t="s">
        <v>12126</v>
      </c>
    </row>
    <row r="2003" spans="1:5" x14ac:dyDescent="0.2">
      <c r="A2003" s="37" t="s">
        <v>9997</v>
      </c>
      <c r="B2003" s="30">
        <v>728</v>
      </c>
      <c r="C2003" s="31" t="s">
        <v>416</v>
      </c>
      <c r="D2003" s="32">
        <v>133589</v>
      </c>
      <c r="E2003" s="41" t="s">
        <v>12088</v>
      </c>
    </row>
    <row r="2004" spans="1:5" x14ac:dyDescent="0.2">
      <c r="A2004" s="37" t="s">
        <v>3159</v>
      </c>
      <c r="B2004" s="30">
        <v>731</v>
      </c>
      <c r="C2004" s="31" t="s">
        <v>418</v>
      </c>
      <c r="D2004" s="32">
        <v>439872</v>
      </c>
      <c r="E2004" s="41" t="s">
        <v>12086</v>
      </c>
    </row>
    <row r="2005" spans="1:5" x14ac:dyDescent="0.2">
      <c r="A2005" s="37" t="s">
        <v>3160</v>
      </c>
      <c r="B2005" s="30">
        <v>731</v>
      </c>
      <c r="C2005" s="31" t="s">
        <v>418</v>
      </c>
      <c r="D2005" s="32">
        <v>439872</v>
      </c>
      <c r="E2005" s="41" t="s">
        <v>12146</v>
      </c>
    </row>
    <row r="2006" spans="1:5" x14ac:dyDescent="0.2">
      <c r="A2006" s="37" t="s">
        <v>4537</v>
      </c>
      <c r="B2006" s="30">
        <v>731</v>
      </c>
      <c r="C2006" s="31" t="s">
        <v>418</v>
      </c>
      <c r="D2006" s="32">
        <v>439872</v>
      </c>
      <c r="E2006" s="41" t="s">
        <v>12111</v>
      </c>
    </row>
    <row r="2007" spans="1:5" x14ac:dyDescent="0.2">
      <c r="A2007" s="37" t="s">
        <v>4676</v>
      </c>
      <c r="B2007" s="30">
        <v>731</v>
      </c>
      <c r="C2007" s="31" t="s">
        <v>418</v>
      </c>
      <c r="D2007" s="32">
        <v>439872</v>
      </c>
      <c r="E2007" s="41" t="s">
        <v>12167</v>
      </c>
    </row>
    <row r="2008" spans="1:5" x14ac:dyDescent="0.2">
      <c r="A2008" s="37" t="s">
        <v>4686</v>
      </c>
      <c r="B2008" s="30">
        <v>731</v>
      </c>
      <c r="C2008" s="31" t="s">
        <v>418</v>
      </c>
      <c r="D2008" s="32">
        <v>439872</v>
      </c>
      <c r="E2008" s="41" t="s">
        <v>12070</v>
      </c>
    </row>
    <row r="2009" spans="1:5" x14ac:dyDescent="0.2">
      <c r="A2009" s="37" t="s">
        <v>5195</v>
      </c>
      <c r="B2009" s="30">
        <v>731</v>
      </c>
      <c r="C2009" s="31" t="s">
        <v>418</v>
      </c>
      <c r="D2009" s="32">
        <v>439872</v>
      </c>
      <c r="E2009" s="41" t="s">
        <v>12108</v>
      </c>
    </row>
    <row r="2010" spans="1:5" x14ac:dyDescent="0.2">
      <c r="A2010" s="37" t="s">
        <v>5229</v>
      </c>
      <c r="B2010" s="30">
        <v>731</v>
      </c>
      <c r="C2010" s="31" t="s">
        <v>418</v>
      </c>
      <c r="D2010" s="32">
        <v>439872</v>
      </c>
      <c r="E2010" s="41" t="s">
        <v>12070</v>
      </c>
    </row>
    <row r="2011" spans="1:5" x14ac:dyDescent="0.2">
      <c r="A2011" s="37" t="s">
        <v>5505</v>
      </c>
      <c r="B2011" s="30">
        <v>731</v>
      </c>
      <c r="C2011" s="31" t="s">
        <v>418</v>
      </c>
      <c r="D2011" s="32">
        <v>439872</v>
      </c>
      <c r="E2011" s="41" t="s">
        <v>12090</v>
      </c>
    </row>
    <row r="2012" spans="1:5" x14ac:dyDescent="0.2">
      <c r="A2012" s="37" t="s">
        <v>5629</v>
      </c>
      <c r="B2012" s="30">
        <v>731</v>
      </c>
      <c r="C2012" s="31" t="s">
        <v>418</v>
      </c>
      <c r="D2012" s="32">
        <v>439872</v>
      </c>
      <c r="E2012" s="41" t="s">
        <v>12102</v>
      </c>
    </row>
    <row r="2013" spans="1:5" x14ac:dyDescent="0.2">
      <c r="A2013" s="37" t="s">
        <v>5761</v>
      </c>
      <c r="B2013" s="30">
        <v>731</v>
      </c>
      <c r="C2013" s="31" t="s">
        <v>418</v>
      </c>
      <c r="D2013" s="32">
        <v>439872</v>
      </c>
      <c r="E2013" s="41" t="s">
        <v>12089</v>
      </c>
    </row>
    <row r="2014" spans="1:5" x14ac:dyDescent="0.2">
      <c r="A2014" s="37" t="s">
        <v>6400</v>
      </c>
      <c r="B2014" s="30">
        <v>731</v>
      </c>
      <c r="C2014" s="31" t="s">
        <v>418</v>
      </c>
      <c r="D2014" s="32">
        <v>439872</v>
      </c>
      <c r="E2014" s="41" t="s">
        <v>12108</v>
      </c>
    </row>
    <row r="2015" spans="1:5" x14ac:dyDescent="0.2">
      <c r="A2015" s="37" t="s">
        <v>6621</v>
      </c>
      <c r="B2015" s="30">
        <v>731</v>
      </c>
      <c r="C2015" s="31" t="s">
        <v>418</v>
      </c>
      <c r="D2015" s="32">
        <v>439872</v>
      </c>
      <c r="E2015" s="41" t="s">
        <v>12100</v>
      </c>
    </row>
    <row r="2016" spans="1:5" x14ac:dyDescent="0.2">
      <c r="A2016" s="37" t="s">
        <v>7250</v>
      </c>
      <c r="B2016" s="30">
        <v>731</v>
      </c>
      <c r="C2016" s="31" t="s">
        <v>418</v>
      </c>
      <c r="D2016" s="32">
        <v>439872</v>
      </c>
      <c r="E2016" s="41" t="s">
        <v>12070</v>
      </c>
    </row>
    <row r="2017" spans="1:5" x14ac:dyDescent="0.2">
      <c r="A2017" s="37" t="s">
        <v>7251</v>
      </c>
      <c r="B2017" s="30">
        <v>731</v>
      </c>
      <c r="C2017" s="31" t="s">
        <v>418</v>
      </c>
      <c r="D2017" s="32">
        <v>439872</v>
      </c>
      <c r="E2017" s="41" t="s">
        <v>12070</v>
      </c>
    </row>
    <row r="2018" spans="1:5" x14ac:dyDescent="0.2">
      <c r="A2018" s="37" t="s">
        <v>9998</v>
      </c>
      <c r="B2018" s="30">
        <v>731</v>
      </c>
      <c r="C2018" s="31" t="s">
        <v>418</v>
      </c>
      <c r="D2018" s="32">
        <v>439872</v>
      </c>
      <c r="E2018" s="41" t="s">
        <v>12108</v>
      </c>
    </row>
    <row r="2019" spans="1:5" x14ac:dyDescent="0.2">
      <c r="A2019" s="37" t="s">
        <v>9999</v>
      </c>
      <c r="B2019" s="30">
        <v>731</v>
      </c>
      <c r="C2019" s="31" t="s">
        <v>418</v>
      </c>
      <c r="D2019" s="32">
        <v>439872</v>
      </c>
      <c r="E2019" s="41" t="s">
        <v>12100</v>
      </c>
    </row>
    <row r="2020" spans="1:5" x14ac:dyDescent="0.2">
      <c r="A2020" s="37" t="s">
        <v>10000</v>
      </c>
      <c r="B2020" s="30">
        <v>731</v>
      </c>
      <c r="C2020" s="31" t="s">
        <v>418</v>
      </c>
      <c r="D2020" s="32">
        <v>439872</v>
      </c>
      <c r="E2020" s="41" t="s">
        <v>12102</v>
      </c>
    </row>
    <row r="2021" spans="1:5" x14ac:dyDescent="0.2">
      <c r="A2021" s="37" t="s">
        <v>10001</v>
      </c>
      <c r="B2021" s="30">
        <v>731</v>
      </c>
      <c r="C2021" s="31" t="s">
        <v>418</v>
      </c>
      <c r="D2021" s="32">
        <v>439872</v>
      </c>
      <c r="E2021" s="41" t="s">
        <v>12126</v>
      </c>
    </row>
    <row r="2022" spans="1:5" x14ac:dyDescent="0.2">
      <c r="A2022" s="37" t="s">
        <v>10002</v>
      </c>
      <c r="B2022" s="30">
        <v>731</v>
      </c>
      <c r="C2022" s="31" t="s">
        <v>418</v>
      </c>
      <c r="D2022" s="32">
        <v>439872</v>
      </c>
      <c r="E2022" s="41" t="s">
        <v>12089</v>
      </c>
    </row>
    <row r="2023" spans="1:5" x14ac:dyDescent="0.2">
      <c r="A2023" s="37" t="s">
        <v>10003</v>
      </c>
      <c r="B2023" s="30">
        <v>731</v>
      </c>
      <c r="C2023" s="31" t="s">
        <v>418</v>
      </c>
      <c r="D2023" s="32">
        <v>439872</v>
      </c>
      <c r="E2023" s="41" t="s">
        <v>12122</v>
      </c>
    </row>
    <row r="2024" spans="1:5" x14ac:dyDescent="0.2">
      <c r="A2024" s="37" t="s">
        <v>10004</v>
      </c>
      <c r="B2024" s="30">
        <v>731</v>
      </c>
      <c r="C2024" s="31" t="s">
        <v>418</v>
      </c>
      <c r="D2024" s="32">
        <v>439872</v>
      </c>
      <c r="E2024" s="41" t="s">
        <v>12126</v>
      </c>
    </row>
    <row r="2025" spans="1:5" x14ac:dyDescent="0.2">
      <c r="A2025" s="37" t="s">
        <v>3163</v>
      </c>
      <c r="B2025" s="30">
        <v>732</v>
      </c>
      <c r="C2025" s="31" t="s">
        <v>421</v>
      </c>
      <c r="D2025" s="32">
        <v>8028</v>
      </c>
      <c r="E2025" s="41" t="s">
        <v>12084</v>
      </c>
    </row>
    <row r="2026" spans="1:5" x14ac:dyDescent="0.2">
      <c r="A2026" s="37" t="s">
        <v>3164</v>
      </c>
      <c r="B2026" s="30">
        <v>732</v>
      </c>
      <c r="C2026" s="31" t="s">
        <v>421</v>
      </c>
      <c r="D2026" s="32">
        <v>8028</v>
      </c>
      <c r="E2026" s="41" t="s">
        <v>12092</v>
      </c>
    </row>
    <row r="2027" spans="1:5" x14ac:dyDescent="0.2">
      <c r="A2027" s="37" t="s">
        <v>3165</v>
      </c>
      <c r="B2027" s="30">
        <v>732</v>
      </c>
      <c r="C2027" s="31" t="s">
        <v>421</v>
      </c>
      <c r="D2027" s="32">
        <v>8028</v>
      </c>
      <c r="E2027" s="41" t="s">
        <v>12064</v>
      </c>
    </row>
    <row r="2028" spans="1:5" x14ac:dyDescent="0.2">
      <c r="A2028" s="37" t="s">
        <v>3166</v>
      </c>
      <c r="B2028" s="30">
        <v>732</v>
      </c>
      <c r="C2028" s="31" t="s">
        <v>421</v>
      </c>
      <c r="D2028" s="32">
        <v>8028</v>
      </c>
      <c r="E2028" s="41" t="s">
        <v>12061</v>
      </c>
    </row>
    <row r="2029" spans="1:5" x14ac:dyDescent="0.2">
      <c r="A2029" s="37" t="s">
        <v>8016</v>
      </c>
      <c r="B2029" s="30">
        <v>732</v>
      </c>
      <c r="C2029" s="31" t="s">
        <v>421</v>
      </c>
      <c r="D2029" s="32">
        <v>8028</v>
      </c>
      <c r="E2029" s="41" t="s">
        <v>12091</v>
      </c>
    </row>
    <row r="2030" spans="1:5" x14ac:dyDescent="0.2">
      <c r="A2030" s="37" t="s">
        <v>8863</v>
      </c>
      <c r="B2030" s="30">
        <v>732</v>
      </c>
      <c r="C2030" s="31" t="s">
        <v>421</v>
      </c>
      <c r="D2030" s="32">
        <v>8028</v>
      </c>
      <c r="E2030" s="41" t="s">
        <v>12069</v>
      </c>
    </row>
    <row r="2031" spans="1:5" x14ac:dyDescent="0.2">
      <c r="A2031" s="37" t="s">
        <v>9269</v>
      </c>
      <c r="B2031" s="30">
        <v>732</v>
      </c>
      <c r="C2031" s="31" t="s">
        <v>421</v>
      </c>
      <c r="D2031" s="32">
        <v>8028</v>
      </c>
      <c r="E2031" s="41" t="s">
        <v>12065</v>
      </c>
    </row>
    <row r="2032" spans="1:5" x14ac:dyDescent="0.2">
      <c r="A2032" s="37" t="s">
        <v>10005</v>
      </c>
      <c r="B2032" s="30">
        <v>732</v>
      </c>
      <c r="C2032" s="31" t="s">
        <v>421</v>
      </c>
      <c r="D2032" s="32">
        <v>8028</v>
      </c>
      <c r="E2032" s="41" t="s">
        <v>12091</v>
      </c>
    </row>
    <row r="2033" spans="1:5" x14ac:dyDescent="0.2">
      <c r="A2033" s="37" t="s">
        <v>3169</v>
      </c>
      <c r="B2033" s="30">
        <v>733</v>
      </c>
      <c r="C2033" s="31" t="s">
        <v>423</v>
      </c>
      <c r="D2033" s="32">
        <v>5101</v>
      </c>
      <c r="E2033" s="41" t="s">
        <v>12061</v>
      </c>
    </row>
    <row r="2034" spans="1:5" x14ac:dyDescent="0.2">
      <c r="A2034" s="37" t="s">
        <v>3170</v>
      </c>
      <c r="B2034" s="30">
        <v>733</v>
      </c>
      <c r="C2034" s="31" t="s">
        <v>423</v>
      </c>
      <c r="D2034" s="32">
        <v>5101</v>
      </c>
      <c r="E2034" s="41" t="s">
        <v>12064</v>
      </c>
    </row>
    <row r="2035" spans="1:5" x14ac:dyDescent="0.2">
      <c r="A2035" s="37" t="s">
        <v>3171</v>
      </c>
      <c r="B2035" s="30">
        <v>733</v>
      </c>
      <c r="C2035" s="31" t="s">
        <v>423</v>
      </c>
      <c r="D2035" s="32">
        <v>5101</v>
      </c>
      <c r="E2035" s="41" t="s">
        <v>12092</v>
      </c>
    </row>
    <row r="2036" spans="1:5" x14ac:dyDescent="0.2">
      <c r="A2036" s="37" t="s">
        <v>7548</v>
      </c>
      <c r="B2036" s="30">
        <v>733</v>
      </c>
      <c r="C2036" s="31" t="s">
        <v>423</v>
      </c>
      <c r="D2036" s="32">
        <v>5101</v>
      </c>
      <c r="E2036" s="41" t="s">
        <v>12084</v>
      </c>
    </row>
    <row r="2037" spans="1:5" x14ac:dyDescent="0.2">
      <c r="A2037" s="37" t="s">
        <v>8015</v>
      </c>
      <c r="B2037" s="30">
        <v>733</v>
      </c>
      <c r="C2037" s="31" t="s">
        <v>423</v>
      </c>
      <c r="D2037" s="32">
        <v>5101</v>
      </c>
      <c r="E2037" s="41" t="s">
        <v>12091</v>
      </c>
    </row>
    <row r="2038" spans="1:5" x14ac:dyDescent="0.2">
      <c r="A2038" s="37" t="s">
        <v>8862</v>
      </c>
      <c r="B2038" s="30">
        <v>733</v>
      </c>
      <c r="C2038" s="31" t="s">
        <v>423</v>
      </c>
      <c r="D2038" s="32">
        <v>5101</v>
      </c>
      <c r="E2038" s="41" t="s">
        <v>12069</v>
      </c>
    </row>
    <row r="2039" spans="1:5" x14ac:dyDescent="0.2">
      <c r="A2039" s="37" t="s">
        <v>9273</v>
      </c>
      <c r="B2039" s="30">
        <v>733</v>
      </c>
      <c r="C2039" s="31" t="s">
        <v>423</v>
      </c>
      <c r="D2039" s="32">
        <v>5101</v>
      </c>
      <c r="E2039" s="41" t="s">
        <v>12065</v>
      </c>
    </row>
    <row r="2040" spans="1:5" x14ac:dyDescent="0.2">
      <c r="A2040" s="37" t="s">
        <v>10006</v>
      </c>
      <c r="B2040" s="30">
        <v>733</v>
      </c>
      <c r="C2040" s="31" t="s">
        <v>423</v>
      </c>
      <c r="D2040" s="32">
        <v>5101</v>
      </c>
      <c r="E2040" s="41" t="s">
        <v>12091</v>
      </c>
    </row>
    <row r="2041" spans="1:5" ht="24" x14ac:dyDescent="0.2">
      <c r="A2041" s="37" t="s">
        <v>4620</v>
      </c>
      <c r="B2041" s="30">
        <v>736</v>
      </c>
      <c r="C2041" s="31" t="s">
        <v>954</v>
      </c>
      <c r="D2041" s="32">
        <v>114980</v>
      </c>
      <c r="E2041" s="41" t="s">
        <v>12106</v>
      </c>
    </row>
    <row r="2042" spans="1:5" ht="24" x14ac:dyDescent="0.2">
      <c r="A2042" s="37" t="s">
        <v>4647</v>
      </c>
      <c r="B2042" s="30">
        <v>736</v>
      </c>
      <c r="C2042" s="31" t="s">
        <v>954</v>
      </c>
      <c r="D2042" s="32">
        <v>162562</v>
      </c>
      <c r="E2042" s="41" t="s">
        <v>12069</v>
      </c>
    </row>
    <row r="2043" spans="1:5" x14ac:dyDescent="0.2">
      <c r="A2043" s="37" t="s">
        <v>9144</v>
      </c>
      <c r="B2043" s="30">
        <v>738</v>
      </c>
      <c r="C2043" s="31" t="s">
        <v>1545</v>
      </c>
      <c r="D2043" s="32">
        <v>55663</v>
      </c>
      <c r="E2043" s="41" t="s">
        <v>12168</v>
      </c>
    </row>
    <row r="2044" spans="1:5" x14ac:dyDescent="0.2">
      <c r="A2044" s="37" t="s">
        <v>9321</v>
      </c>
      <c r="B2044" s="30">
        <v>738</v>
      </c>
      <c r="C2044" s="31" t="s">
        <v>1545</v>
      </c>
      <c r="D2044" s="32">
        <v>55663</v>
      </c>
      <c r="E2044" s="41" t="s">
        <v>12069</v>
      </c>
    </row>
    <row r="2045" spans="1:5" x14ac:dyDescent="0.2">
      <c r="A2045" s="37" t="s">
        <v>2587</v>
      </c>
      <c r="B2045" s="30">
        <v>741</v>
      </c>
      <c r="C2045" s="31" t="s">
        <v>116</v>
      </c>
      <c r="D2045" s="32">
        <v>1818</v>
      </c>
      <c r="E2045" s="41" t="s">
        <v>12061</v>
      </c>
    </row>
    <row r="2046" spans="1:5" x14ac:dyDescent="0.2">
      <c r="A2046" s="37" t="s">
        <v>3175</v>
      </c>
      <c r="B2046" s="30">
        <v>741</v>
      </c>
      <c r="C2046" s="31" t="s">
        <v>116</v>
      </c>
      <c r="D2046" s="32">
        <v>1818</v>
      </c>
      <c r="E2046" s="41" t="s">
        <v>12092</v>
      </c>
    </row>
    <row r="2047" spans="1:5" ht="24" x14ac:dyDescent="0.2">
      <c r="A2047" s="37" t="s">
        <v>8998</v>
      </c>
      <c r="B2047" s="30">
        <v>743</v>
      </c>
      <c r="C2047" s="31" t="s">
        <v>1526</v>
      </c>
      <c r="D2047" s="32">
        <v>100886</v>
      </c>
      <c r="E2047" s="41" t="s">
        <v>12138</v>
      </c>
    </row>
    <row r="2048" spans="1:5" ht="24" x14ac:dyDescent="0.2">
      <c r="A2048" s="37" t="s">
        <v>5614</v>
      </c>
      <c r="B2048" s="30">
        <v>745</v>
      </c>
      <c r="C2048" s="31" t="s">
        <v>1133</v>
      </c>
      <c r="D2048" s="32">
        <v>36609</v>
      </c>
      <c r="E2048" s="41" t="s">
        <v>12169</v>
      </c>
    </row>
    <row r="2049" spans="1:5" ht="24" x14ac:dyDescent="0.2">
      <c r="A2049" s="37" t="s">
        <v>5650</v>
      </c>
      <c r="B2049" s="30">
        <v>745</v>
      </c>
      <c r="C2049" s="31" t="s">
        <v>1133</v>
      </c>
      <c r="D2049" s="32">
        <v>36609</v>
      </c>
      <c r="E2049" s="41" t="s">
        <v>12110</v>
      </c>
    </row>
    <row r="2050" spans="1:5" ht="24" x14ac:dyDescent="0.2">
      <c r="A2050" s="37" t="s">
        <v>5996</v>
      </c>
      <c r="B2050" s="30">
        <v>745</v>
      </c>
      <c r="C2050" s="31" t="s">
        <v>1133</v>
      </c>
      <c r="D2050" s="32">
        <v>36609</v>
      </c>
      <c r="E2050" s="41" t="s">
        <v>12169</v>
      </c>
    </row>
    <row r="2051" spans="1:5" ht="24" x14ac:dyDescent="0.2">
      <c r="A2051" s="37" t="s">
        <v>6050</v>
      </c>
      <c r="B2051" s="30">
        <v>745</v>
      </c>
      <c r="C2051" s="31" t="s">
        <v>1133</v>
      </c>
      <c r="D2051" s="32">
        <v>36609</v>
      </c>
      <c r="E2051" s="41" t="s">
        <v>12064</v>
      </c>
    </row>
    <row r="2052" spans="1:5" ht="24" x14ac:dyDescent="0.2">
      <c r="A2052" s="37" t="s">
        <v>6332</v>
      </c>
      <c r="B2052" s="30">
        <v>745</v>
      </c>
      <c r="C2052" s="31" t="s">
        <v>1133</v>
      </c>
      <c r="D2052" s="32">
        <v>36609</v>
      </c>
      <c r="E2052" s="41" t="s">
        <v>12169</v>
      </c>
    </row>
    <row r="2053" spans="1:5" ht="24" x14ac:dyDescent="0.2">
      <c r="A2053" s="37" t="s">
        <v>6333</v>
      </c>
      <c r="B2053" s="30">
        <v>745</v>
      </c>
      <c r="C2053" s="31" t="s">
        <v>1133</v>
      </c>
      <c r="D2053" s="32">
        <v>36609</v>
      </c>
      <c r="E2053" s="41" t="s">
        <v>12169</v>
      </c>
    </row>
    <row r="2054" spans="1:5" ht="24" x14ac:dyDescent="0.2">
      <c r="A2054" s="37" t="s">
        <v>6334</v>
      </c>
      <c r="B2054" s="30">
        <v>745</v>
      </c>
      <c r="C2054" s="31" t="s">
        <v>1133</v>
      </c>
      <c r="D2054" s="32">
        <v>36609</v>
      </c>
      <c r="E2054" s="41" t="s">
        <v>12169</v>
      </c>
    </row>
    <row r="2055" spans="1:5" ht="24" x14ac:dyDescent="0.2">
      <c r="A2055" s="37" t="s">
        <v>6335</v>
      </c>
      <c r="B2055" s="30">
        <v>745</v>
      </c>
      <c r="C2055" s="31" t="s">
        <v>1133</v>
      </c>
      <c r="D2055" s="32">
        <v>36609</v>
      </c>
      <c r="E2055" s="41" t="s">
        <v>12169</v>
      </c>
    </row>
    <row r="2056" spans="1:5" ht="24" x14ac:dyDescent="0.2">
      <c r="A2056" s="37" t="s">
        <v>7371</v>
      </c>
      <c r="B2056" s="30">
        <v>745</v>
      </c>
      <c r="C2056" s="31" t="s">
        <v>1133</v>
      </c>
      <c r="D2056" s="32">
        <v>36609</v>
      </c>
      <c r="E2056" s="41" t="s">
        <v>12170</v>
      </c>
    </row>
    <row r="2057" spans="1:5" ht="24" x14ac:dyDescent="0.2">
      <c r="A2057" s="37" t="s">
        <v>8383</v>
      </c>
      <c r="B2057" s="30">
        <v>745</v>
      </c>
      <c r="C2057" s="31" t="s">
        <v>1133</v>
      </c>
      <c r="D2057" s="32">
        <v>36609</v>
      </c>
      <c r="E2057" s="41" t="s">
        <v>12069</v>
      </c>
    </row>
    <row r="2058" spans="1:5" ht="24" x14ac:dyDescent="0.2">
      <c r="A2058" s="37" t="s">
        <v>9041</v>
      </c>
      <c r="B2058" s="30">
        <v>745</v>
      </c>
      <c r="C2058" s="31" t="s">
        <v>1133</v>
      </c>
      <c r="D2058" s="32">
        <v>36609</v>
      </c>
      <c r="E2058" s="41" t="s">
        <v>12070</v>
      </c>
    </row>
    <row r="2059" spans="1:5" ht="24" x14ac:dyDescent="0.2">
      <c r="A2059" s="37" t="s">
        <v>10007</v>
      </c>
      <c r="B2059" s="30">
        <v>745</v>
      </c>
      <c r="C2059" s="31" t="s">
        <v>1133</v>
      </c>
      <c r="D2059" s="32">
        <v>36609</v>
      </c>
      <c r="E2059" s="41" t="s">
        <v>12171</v>
      </c>
    </row>
    <row r="2060" spans="1:5" ht="24" x14ac:dyDescent="0.2">
      <c r="A2060" s="37" t="s">
        <v>5610</v>
      </c>
      <c r="B2060" s="30">
        <v>746</v>
      </c>
      <c r="C2060" s="31" t="s">
        <v>1130</v>
      </c>
      <c r="D2060" s="32">
        <v>60394</v>
      </c>
      <c r="E2060" s="41" t="s">
        <v>12169</v>
      </c>
    </row>
    <row r="2061" spans="1:5" ht="24" x14ac:dyDescent="0.2">
      <c r="A2061" s="37" t="s">
        <v>5636</v>
      </c>
      <c r="B2061" s="30">
        <v>746</v>
      </c>
      <c r="C2061" s="31" t="s">
        <v>1130</v>
      </c>
      <c r="D2061" s="32">
        <v>60394</v>
      </c>
      <c r="E2061" s="41" t="s">
        <v>12110</v>
      </c>
    </row>
    <row r="2062" spans="1:5" ht="24" x14ac:dyDescent="0.2">
      <c r="A2062" s="37" t="s">
        <v>5998</v>
      </c>
      <c r="B2062" s="30">
        <v>746</v>
      </c>
      <c r="C2062" s="31" t="s">
        <v>1130</v>
      </c>
      <c r="D2062" s="32">
        <v>60394</v>
      </c>
      <c r="E2062" s="41" t="s">
        <v>12169</v>
      </c>
    </row>
    <row r="2063" spans="1:5" ht="24" x14ac:dyDescent="0.2">
      <c r="A2063" s="37" t="s">
        <v>6048</v>
      </c>
      <c r="B2063" s="30">
        <v>746</v>
      </c>
      <c r="C2063" s="31" t="s">
        <v>1130</v>
      </c>
      <c r="D2063" s="32">
        <v>60394</v>
      </c>
      <c r="E2063" s="41" t="s">
        <v>12064</v>
      </c>
    </row>
    <row r="2064" spans="1:5" ht="24" x14ac:dyDescent="0.2">
      <c r="A2064" s="37" t="s">
        <v>6336</v>
      </c>
      <c r="B2064" s="30">
        <v>746</v>
      </c>
      <c r="C2064" s="31" t="s">
        <v>1130</v>
      </c>
      <c r="D2064" s="32">
        <v>60394</v>
      </c>
      <c r="E2064" s="41" t="s">
        <v>12169</v>
      </c>
    </row>
    <row r="2065" spans="1:5" ht="24" x14ac:dyDescent="0.2">
      <c r="A2065" s="37" t="s">
        <v>6337</v>
      </c>
      <c r="B2065" s="30">
        <v>746</v>
      </c>
      <c r="C2065" s="31" t="s">
        <v>1130</v>
      </c>
      <c r="D2065" s="32">
        <v>60394</v>
      </c>
      <c r="E2065" s="41" t="s">
        <v>12169</v>
      </c>
    </row>
    <row r="2066" spans="1:5" ht="24" x14ac:dyDescent="0.2">
      <c r="A2066" s="37" t="s">
        <v>6338</v>
      </c>
      <c r="B2066" s="30">
        <v>746</v>
      </c>
      <c r="C2066" s="31" t="s">
        <v>1130</v>
      </c>
      <c r="D2066" s="32">
        <v>60394</v>
      </c>
      <c r="E2066" s="41" t="s">
        <v>12169</v>
      </c>
    </row>
    <row r="2067" spans="1:5" ht="24" x14ac:dyDescent="0.2">
      <c r="A2067" s="37" t="s">
        <v>6339</v>
      </c>
      <c r="B2067" s="30">
        <v>746</v>
      </c>
      <c r="C2067" s="31" t="s">
        <v>1130</v>
      </c>
      <c r="D2067" s="32">
        <v>60394</v>
      </c>
      <c r="E2067" s="41" t="s">
        <v>12169</v>
      </c>
    </row>
    <row r="2068" spans="1:5" ht="24" x14ac:dyDescent="0.2">
      <c r="A2068" s="37" t="s">
        <v>7370</v>
      </c>
      <c r="B2068" s="30">
        <v>746</v>
      </c>
      <c r="C2068" s="31" t="s">
        <v>1130</v>
      </c>
      <c r="D2068" s="32">
        <v>60394</v>
      </c>
      <c r="E2068" s="41" t="s">
        <v>12170</v>
      </c>
    </row>
    <row r="2069" spans="1:5" ht="24" x14ac:dyDescent="0.2">
      <c r="A2069" s="37" t="s">
        <v>8389</v>
      </c>
      <c r="B2069" s="30">
        <v>746</v>
      </c>
      <c r="C2069" s="31" t="s">
        <v>1130</v>
      </c>
      <c r="D2069" s="32">
        <v>60394</v>
      </c>
      <c r="E2069" s="41" t="s">
        <v>12069</v>
      </c>
    </row>
    <row r="2070" spans="1:5" ht="24" x14ac:dyDescent="0.2">
      <c r="A2070" s="37" t="s">
        <v>9042</v>
      </c>
      <c r="B2070" s="30">
        <v>746</v>
      </c>
      <c r="C2070" s="31" t="s">
        <v>1130</v>
      </c>
      <c r="D2070" s="32">
        <v>60394</v>
      </c>
      <c r="E2070" s="41" t="s">
        <v>12070</v>
      </c>
    </row>
    <row r="2071" spans="1:5" ht="24" x14ac:dyDescent="0.2">
      <c r="A2071" s="37" t="s">
        <v>10008</v>
      </c>
      <c r="B2071" s="30">
        <v>746</v>
      </c>
      <c r="C2071" s="31" t="s">
        <v>1130</v>
      </c>
      <c r="D2071" s="32">
        <v>60394</v>
      </c>
      <c r="E2071" s="41" t="s">
        <v>12171</v>
      </c>
    </row>
    <row r="2072" spans="1:5" ht="24" x14ac:dyDescent="0.2">
      <c r="A2072" s="37" t="s">
        <v>3176</v>
      </c>
      <c r="B2072" s="30">
        <v>747</v>
      </c>
      <c r="C2072" s="31" t="s">
        <v>427</v>
      </c>
      <c r="D2072" s="32">
        <v>8671</v>
      </c>
      <c r="E2072" s="41" t="s">
        <v>12086</v>
      </c>
    </row>
    <row r="2073" spans="1:5" ht="24" x14ac:dyDescent="0.2">
      <c r="A2073" s="37" t="s">
        <v>3177</v>
      </c>
      <c r="B2073" s="30">
        <v>747</v>
      </c>
      <c r="C2073" s="31" t="s">
        <v>427</v>
      </c>
      <c r="D2073" s="32">
        <v>8671</v>
      </c>
      <c r="E2073" s="41" t="s">
        <v>12100</v>
      </c>
    </row>
    <row r="2074" spans="1:5" ht="24" x14ac:dyDescent="0.2">
      <c r="A2074" s="37" t="s">
        <v>3178</v>
      </c>
      <c r="B2074" s="30">
        <v>747</v>
      </c>
      <c r="C2074" s="31" t="s">
        <v>427</v>
      </c>
      <c r="D2074" s="32">
        <v>8671</v>
      </c>
      <c r="E2074" s="41" t="s">
        <v>12083</v>
      </c>
    </row>
    <row r="2075" spans="1:5" ht="24" x14ac:dyDescent="0.2">
      <c r="A2075" s="37" t="s">
        <v>4805</v>
      </c>
      <c r="B2075" s="30">
        <v>747</v>
      </c>
      <c r="C2075" s="31" t="s">
        <v>427</v>
      </c>
      <c r="D2075" s="32">
        <v>8671</v>
      </c>
      <c r="E2075" s="41" t="s">
        <v>12086</v>
      </c>
    </row>
    <row r="2076" spans="1:5" ht="24" x14ac:dyDescent="0.2">
      <c r="A2076" s="37" t="s">
        <v>4869</v>
      </c>
      <c r="B2076" s="30">
        <v>747</v>
      </c>
      <c r="C2076" s="31" t="s">
        <v>427</v>
      </c>
      <c r="D2076" s="32">
        <v>8671</v>
      </c>
      <c r="E2076" s="41" t="s">
        <v>12086</v>
      </c>
    </row>
    <row r="2077" spans="1:5" ht="24" x14ac:dyDescent="0.2">
      <c r="A2077" s="37" t="s">
        <v>4872</v>
      </c>
      <c r="B2077" s="30">
        <v>747</v>
      </c>
      <c r="C2077" s="31" t="s">
        <v>427</v>
      </c>
      <c r="D2077" s="32">
        <v>8671</v>
      </c>
      <c r="E2077" s="41" t="s">
        <v>12086</v>
      </c>
    </row>
    <row r="2078" spans="1:5" ht="24" x14ac:dyDescent="0.2">
      <c r="A2078" s="37" t="s">
        <v>7199</v>
      </c>
      <c r="B2078" s="30">
        <v>747</v>
      </c>
      <c r="C2078" s="31" t="s">
        <v>427</v>
      </c>
      <c r="D2078" s="32">
        <v>8671</v>
      </c>
      <c r="E2078" s="41" t="s">
        <v>12086</v>
      </c>
    </row>
    <row r="2079" spans="1:5" ht="24" x14ac:dyDescent="0.2">
      <c r="A2079" s="37" t="s">
        <v>8940</v>
      </c>
      <c r="B2079" s="30">
        <v>747</v>
      </c>
      <c r="C2079" s="31" t="s">
        <v>427</v>
      </c>
      <c r="D2079" s="32">
        <v>8671</v>
      </c>
      <c r="E2079" s="41" t="s">
        <v>12070</v>
      </c>
    </row>
    <row r="2080" spans="1:5" ht="24" x14ac:dyDescent="0.2">
      <c r="A2080" s="37" t="s">
        <v>2951</v>
      </c>
      <c r="B2080" s="30">
        <v>748</v>
      </c>
      <c r="C2080" s="31" t="s">
        <v>309</v>
      </c>
      <c r="D2080" s="32">
        <v>20043</v>
      </c>
      <c r="E2080" s="41" t="s">
        <v>12083</v>
      </c>
    </row>
    <row r="2081" spans="1:5" ht="24" x14ac:dyDescent="0.2">
      <c r="A2081" s="37" t="s">
        <v>2952</v>
      </c>
      <c r="B2081" s="30">
        <v>748</v>
      </c>
      <c r="C2081" s="31" t="s">
        <v>309</v>
      </c>
      <c r="D2081" s="32">
        <v>20043</v>
      </c>
      <c r="E2081" s="41" t="s">
        <v>12089</v>
      </c>
    </row>
    <row r="2082" spans="1:5" ht="24" x14ac:dyDescent="0.2">
      <c r="A2082" s="37" t="s">
        <v>4873</v>
      </c>
      <c r="B2082" s="30">
        <v>748</v>
      </c>
      <c r="C2082" s="31" t="s">
        <v>309</v>
      </c>
      <c r="D2082" s="32">
        <v>20043</v>
      </c>
      <c r="E2082" s="41" t="s">
        <v>12086</v>
      </c>
    </row>
    <row r="2083" spans="1:5" ht="24" x14ac:dyDescent="0.2">
      <c r="A2083" s="37" t="s">
        <v>7993</v>
      </c>
      <c r="B2083" s="30">
        <v>748</v>
      </c>
      <c r="C2083" s="31" t="s">
        <v>309</v>
      </c>
      <c r="D2083" s="32">
        <v>20043</v>
      </c>
      <c r="E2083" s="41" t="s">
        <v>12100</v>
      </c>
    </row>
    <row r="2084" spans="1:5" ht="24" x14ac:dyDescent="0.2">
      <c r="A2084" s="37" t="s">
        <v>8944</v>
      </c>
      <c r="B2084" s="30">
        <v>748</v>
      </c>
      <c r="C2084" s="31" t="s">
        <v>309</v>
      </c>
      <c r="D2084" s="32">
        <v>20043</v>
      </c>
      <c r="E2084" s="41" t="s">
        <v>12070</v>
      </c>
    </row>
    <row r="2085" spans="1:5" ht="24" x14ac:dyDescent="0.2">
      <c r="A2085" s="37" t="s">
        <v>10009</v>
      </c>
      <c r="B2085" s="30">
        <v>748</v>
      </c>
      <c r="C2085" s="31" t="s">
        <v>309</v>
      </c>
      <c r="D2085" s="32">
        <v>20043</v>
      </c>
      <c r="E2085" s="41" t="s">
        <v>12100</v>
      </c>
    </row>
    <row r="2086" spans="1:5" ht="24" x14ac:dyDescent="0.2">
      <c r="A2086" s="37" t="s">
        <v>10010</v>
      </c>
      <c r="B2086" s="30">
        <v>748</v>
      </c>
      <c r="C2086" s="31" t="s">
        <v>309</v>
      </c>
      <c r="D2086" s="32">
        <v>20043</v>
      </c>
      <c r="E2086" s="41" t="s">
        <v>12086</v>
      </c>
    </row>
    <row r="2087" spans="1:5" ht="24" x14ac:dyDescent="0.2">
      <c r="A2087" s="37" t="s">
        <v>10011</v>
      </c>
      <c r="B2087" s="30">
        <v>748</v>
      </c>
      <c r="C2087" s="31" t="s">
        <v>309</v>
      </c>
      <c r="D2087" s="32">
        <v>20043</v>
      </c>
      <c r="E2087" s="41" t="s">
        <v>12086</v>
      </c>
    </row>
    <row r="2088" spans="1:5" ht="24" x14ac:dyDescent="0.2">
      <c r="A2088" s="37" t="s">
        <v>10012</v>
      </c>
      <c r="B2088" s="30">
        <v>748</v>
      </c>
      <c r="C2088" s="31" t="s">
        <v>309</v>
      </c>
      <c r="D2088" s="32">
        <v>20043</v>
      </c>
      <c r="E2088" s="41" t="s">
        <v>12086</v>
      </c>
    </row>
    <row r="2089" spans="1:5" ht="24" x14ac:dyDescent="0.2">
      <c r="A2089" s="37" t="s">
        <v>10013</v>
      </c>
      <c r="B2089" s="30">
        <v>748</v>
      </c>
      <c r="C2089" s="31" t="s">
        <v>309</v>
      </c>
      <c r="D2089" s="32">
        <v>20043</v>
      </c>
      <c r="E2089" s="41" t="s">
        <v>12089</v>
      </c>
    </row>
    <row r="2090" spans="1:5" ht="24" x14ac:dyDescent="0.2">
      <c r="A2090" s="37" t="s">
        <v>2953</v>
      </c>
      <c r="B2090" s="30">
        <v>751</v>
      </c>
      <c r="C2090" s="31" t="s">
        <v>310</v>
      </c>
      <c r="D2090" s="32">
        <v>3521</v>
      </c>
      <c r="E2090" s="41" t="s">
        <v>12087</v>
      </c>
    </row>
    <row r="2091" spans="1:5" ht="24" x14ac:dyDescent="0.2">
      <c r="A2091" s="37" t="s">
        <v>2954</v>
      </c>
      <c r="B2091" s="30">
        <v>751</v>
      </c>
      <c r="C2091" s="31" t="s">
        <v>310</v>
      </c>
      <c r="D2091" s="32">
        <v>3521</v>
      </c>
      <c r="E2091" s="41" t="s">
        <v>12119</v>
      </c>
    </row>
    <row r="2092" spans="1:5" ht="24" x14ac:dyDescent="0.2">
      <c r="A2092" s="37" t="s">
        <v>2640</v>
      </c>
      <c r="B2092" s="30">
        <v>753</v>
      </c>
      <c r="C2092" s="31" t="s">
        <v>164</v>
      </c>
      <c r="D2092" s="32">
        <v>51300</v>
      </c>
      <c r="E2092" s="41" t="s">
        <v>12131</v>
      </c>
    </row>
    <row r="2093" spans="1:5" ht="24" x14ac:dyDescent="0.2">
      <c r="A2093" s="37" t="s">
        <v>3799</v>
      </c>
      <c r="B2093" s="30">
        <v>753</v>
      </c>
      <c r="C2093" s="31" t="s">
        <v>164</v>
      </c>
      <c r="D2093" s="32">
        <v>51300</v>
      </c>
      <c r="E2093" s="41" t="s">
        <v>12060</v>
      </c>
    </row>
    <row r="2094" spans="1:5" ht="24" x14ac:dyDescent="0.2">
      <c r="A2094" s="37" t="s">
        <v>4344</v>
      </c>
      <c r="B2094" s="30">
        <v>753</v>
      </c>
      <c r="C2094" s="31" t="s">
        <v>164</v>
      </c>
      <c r="D2094" s="32">
        <v>51300</v>
      </c>
      <c r="E2094" s="41" t="s">
        <v>12119</v>
      </c>
    </row>
    <row r="2095" spans="1:5" ht="24" x14ac:dyDescent="0.2">
      <c r="A2095" s="37" t="s">
        <v>4345</v>
      </c>
      <c r="B2095" s="30">
        <v>753</v>
      </c>
      <c r="C2095" s="31" t="s">
        <v>164</v>
      </c>
      <c r="D2095" s="32">
        <v>51300</v>
      </c>
      <c r="E2095" s="41" t="s">
        <v>12062</v>
      </c>
    </row>
    <row r="2096" spans="1:5" ht="24" x14ac:dyDescent="0.2">
      <c r="A2096" s="37" t="s">
        <v>6367</v>
      </c>
      <c r="B2096" s="30">
        <v>753</v>
      </c>
      <c r="C2096" s="31" t="s">
        <v>164</v>
      </c>
      <c r="D2096" s="32">
        <v>51300</v>
      </c>
      <c r="E2096" s="41" t="s">
        <v>12097</v>
      </c>
    </row>
    <row r="2097" spans="1:5" ht="24" x14ac:dyDescent="0.2">
      <c r="A2097" s="37" t="s">
        <v>6574</v>
      </c>
      <c r="B2097" s="30">
        <v>753</v>
      </c>
      <c r="C2097" s="31" t="s">
        <v>164</v>
      </c>
      <c r="D2097" s="32">
        <v>51300</v>
      </c>
      <c r="E2097" s="41" t="s">
        <v>12100</v>
      </c>
    </row>
    <row r="2098" spans="1:5" ht="24" x14ac:dyDescent="0.2">
      <c r="A2098" s="37" t="s">
        <v>7129</v>
      </c>
      <c r="B2098" s="30">
        <v>753</v>
      </c>
      <c r="C2098" s="31" t="s">
        <v>164</v>
      </c>
      <c r="D2098" s="32">
        <v>51300</v>
      </c>
      <c r="E2098" s="41" t="s">
        <v>12097</v>
      </c>
    </row>
    <row r="2099" spans="1:5" ht="24" x14ac:dyDescent="0.2">
      <c r="A2099" s="37" t="s">
        <v>7809</v>
      </c>
      <c r="B2099" s="30">
        <v>753</v>
      </c>
      <c r="C2099" s="31" t="s">
        <v>164</v>
      </c>
      <c r="D2099" s="32">
        <v>51300</v>
      </c>
      <c r="E2099" s="41" t="s">
        <v>12070</v>
      </c>
    </row>
    <row r="2100" spans="1:5" ht="24" x14ac:dyDescent="0.2">
      <c r="A2100" s="37" t="s">
        <v>8177</v>
      </c>
      <c r="B2100" s="30">
        <v>753</v>
      </c>
      <c r="C2100" s="31" t="s">
        <v>164</v>
      </c>
      <c r="D2100" s="32">
        <v>51300</v>
      </c>
      <c r="E2100" s="41" t="s">
        <v>12087</v>
      </c>
    </row>
    <row r="2101" spans="1:5" ht="24" x14ac:dyDescent="0.2">
      <c r="A2101" s="37" t="s">
        <v>10014</v>
      </c>
      <c r="B2101" s="30">
        <v>753</v>
      </c>
      <c r="C2101" s="31" t="s">
        <v>164</v>
      </c>
      <c r="D2101" s="32">
        <v>51300</v>
      </c>
      <c r="E2101" s="41" t="s">
        <v>12097</v>
      </c>
    </row>
    <row r="2102" spans="1:5" ht="24" x14ac:dyDescent="0.2">
      <c r="A2102" s="37" t="s">
        <v>10015</v>
      </c>
      <c r="B2102" s="30">
        <v>753</v>
      </c>
      <c r="C2102" s="31" t="s">
        <v>164</v>
      </c>
      <c r="D2102" s="32">
        <v>51300</v>
      </c>
      <c r="E2102" s="41" t="s">
        <v>12150</v>
      </c>
    </row>
    <row r="2103" spans="1:5" ht="24" x14ac:dyDescent="0.2">
      <c r="A2103" s="37" t="s">
        <v>10016</v>
      </c>
      <c r="B2103" s="30">
        <v>753</v>
      </c>
      <c r="C2103" s="31" t="s">
        <v>164</v>
      </c>
      <c r="D2103" s="32">
        <v>51300</v>
      </c>
      <c r="E2103" s="41" t="s">
        <v>12087</v>
      </c>
    </row>
    <row r="2104" spans="1:5" ht="24" x14ac:dyDescent="0.2">
      <c r="A2104" s="37" t="s">
        <v>10017</v>
      </c>
      <c r="B2104" s="30">
        <v>753</v>
      </c>
      <c r="C2104" s="31" t="s">
        <v>164</v>
      </c>
      <c r="D2104" s="32">
        <v>51300</v>
      </c>
      <c r="E2104" s="41" t="s">
        <v>12097</v>
      </c>
    </row>
    <row r="2105" spans="1:5" ht="24" x14ac:dyDescent="0.2">
      <c r="A2105" s="37" t="s">
        <v>4343</v>
      </c>
      <c r="B2105" s="30">
        <v>755</v>
      </c>
      <c r="C2105" s="31" t="s">
        <v>868</v>
      </c>
      <c r="D2105" s="32">
        <v>79019</v>
      </c>
      <c r="E2105" s="41" t="s">
        <v>12172</v>
      </c>
    </row>
    <row r="2106" spans="1:5" ht="24" x14ac:dyDescent="0.2">
      <c r="A2106" s="37" t="s">
        <v>10018</v>
      </c>
      <c r="B2106" s="30">
        <v>755</v>
      </c>
      <c r="C2106" s="31" t="s">
        <v>868</v>
      </c>
      <c r="D2106" s="32">
        <v>79019</v>
      </c>
      <c r="E2106" s="41" t="s">
        <v>12172</v>
      </c>
    </row>
    <row r="2107" spans="1:5" ht="24" x14ac:dyDescent="0.2">
      <c r="A2107" s="37" t="s">
        <v>2960</v>
      </c>
      <c r="B2107" s="30">
        <v>757</v>
      </c>
      <c r="C2107" s="31" t="s">
        <v>314</v>
      </c>
      <c r="D2107" s="32">
        <v>176551</v>
      </c>
      <c r="E2107" s="41" t="s">
        <v>12172</v>
      </c>
    </row>
    <row r="2108" spans="1:5" ht="24" x14ac:dyDescent="0.2">
      <c r="A2108" s="37" t="s">
        <v>2961</v>
      </c>
      <c r="B2108" s="30">
        <v>757</v>
      </c>
      <c r="C2108" s="31" t="s">
        <v>314</v>
      </c>
      <c r="D2108" s="32">
        <v>176551</v>
      </c>
      <c r="E2108" s="41" t="s">
        <v>12150</v>
      </c>
    </row>
    <row r="2109" spans="1:5" ht="24" x14ac:dyDescent="0.2">
      <c r="A2109" s="37" t="s">
        <v>5538</v>
      </c>
      <c r="B2109" s="30">
        <v>757</v>
      </c>
      <c r="C2109" s="31" t="s">
        <v>314</v>
      </c>
      <c r="D2109" s="32">
        <v>176551</v>
      </c>
      <c r="E2109" s="41" t="s">
        <v>12062</v>
      </c>
    </row>
    <row r="2110" spans="1:5" ht="24" x14ac:dyDescent="0.2">
      <c r="A2110" s="37" t="s">
        <v>10019</v>
      </c>
      <c r="B2110" s="30">
        <v>757</v>
      </c>
      <c r="C2110" s="31" t="s">
        <v>314</v>
      </c>
      <c r="D2110" s="32">
        <v>176551</v>
      </c>
      <c r="E2110" s="41" t="s">
        <v>12150</v>
      </c>
    </row>
    <row r="2111" spans="1:5" ht="24" x14ac:dyDescent="0.2">
      <c r="A2111" s="37" t="s">
        <v>2956</v>
      </c>
      <c r="B2111" s="30">
        <v>762</v>
      </c>
      <c r="C2111" s="31" t="s">
        <v>312</v>
      </c>
      <c r="D2111" s="32">
        <v>85588</v>
      </c>
      <c r="E2111" s="41" t="s">
        <v>12087</v>
      </c>
    </row>
    <row r="2112" spans="1:5" ht="24" x14ac:dyDescent="0.2">
      <c r="A2112" s="37" t="s">
        <v>3780</v>
      </c>
      <c r="B2112" s="30">
        <v>762</v>
      </c>
      <c r="C2112" s="31" t="s">
        <v>312</v>
      </c>
      <c r="D2112" s="32">
        <v>85588</v>
      </c>
      <c r="E2112" s="41" t="s">
        <v>12060</v>
      </c>
    </row>
    <row r="2113" spans="1:5" ht="24" x14ac:dyDescent="0.2">
      <c r="A2113" s="37" t="s">
        <v>4198</v>
      </c>
      <c r="B2113" s="30">
        <v>762</v>
      </c>
      <c r="C2113" s="31" t="s">
        <v>312</v>
      </c>
      <c r="D2113" s="32">
        <v>85588</v>
      </c>
      <c r="E2113" s="41" t="s">
        <v>12126</v>
      </c>
    </row>
    <row r="2114" spans="1:5" ht="24" x14ac:dyDescent="0.2">
      <c r="A2114" s="37" t="s">
        <v>4549</v>
      </c>
      <c r="B2114" s="30">
        <v>762</v>
      </c>
      <c r="C2114" s="31" t="s">
        <v>312</v>
      </c>
      <c r="D2114" s="32">
        <v>85588</v>
      </c>
      <c r="E2114" s="41" t="s">
        <v>12076</v>
      </c>
    </row>
    <row r="2115" spans="1:5" ht="24" x14ac:dyDescent="0.2">
      <c r="A2115" s="37" t="s">
        <v>5624</v>
      </c>
      <c r="B2115" s="30">
        <v>762</v>
      </c>
      <c r="C2115" s="31" t="s">
        <v>312</v>
      </c>
      <c r="D2115" s="32">
        <v>85588</v>
      </c>
      <c r="E2115" s="41" t="s">
        <v>12077</v>
      </c>
    </row>
    <row r="2116" spans="1:5" x14ac:dyDescent="0.2">
      <c r="A2116" s="37" t="s">
        <v>2963</v>
      </c>
      <c r="B2116" s="30">
        <v>763</v>
      </c>
      <c r="C2116" s="31" t="s">
        <v>316</v>
      </c>
      <c r="D2116" s="32">
        <v>2713</v>
      </c>
      <c r="E2116" s="41" t="s">
        <v>12119</v>
      </c>
    </row>
    <row r="2117" spans="1:5" x14ac:dyDescent="0.2">
      <c r="A2117" s="37" t="s">
        <v>2826</v>
      </c>
      <c r="B2117" s="30">
        <v>764</v>
      </c>
      <c r="C2117" s="31" t="s">
        <v>253</v>
      </c>
      <c r="D2117" s="32">
        <v>4462</v>
      </c>
      <c r="E2117" s="41" t="s">
        <v>12088</v>
      </c>
    </row>
    <row r="2118" spans="1:5" x14ac:dyDescent="0.2">
      <c r="A2118" s="37" t="s">
        <v>2827</v>
      </c>
      <c r="B2118" s="30">
        <v>764</v>
      </c>
      <c r="C2118" s="31" t="s">
        <v>253</v>
      </c>
      <c r="D2118" s="32">
        <v>4462</v>
      </c>
      <c r="E2118" s="41" t="s">
        <v>12109</v>
      </c>
    </row>
    <row r="2119" spans="1:5" x14ac:dyDescent="0.2">
      <c r="A2119" s="37" t="s">
        <v>2828</v>
      </c>
      <c r="B2119" s="30">
        <v>764</v>
      </c>
      <c r="C2119" s="31" t="s">
        <v>253</v>
      </c>
      <c r="D2119" s="32">
        <v>4462</v>
      </c>
      <c r="E2119" s="41" t="s">
        <v>12092</v>
      </c>
    </row>
    <row r="2120" spans="1:5" x14ac:dyDescent="0.2">
      <c r="A2120" s="37" t="s">
        <v>10020</v>
      </c>
      <c r="B2120" s="30">
        <v>764</v>
      </c>
      <c r="C2120" s="31" t="s">
        <v>253</v>
      </c>
      <c r="D2120" s="32">
        <v>2622</v>
      </c>
      <c r="E2120" s="41" t="s">
        <v>12082</v>
      </c>
    </row>
    <row r="2121" spans="1:5" x14ac:dyDescent="0.2">
      <c r="A2121" s="37" t="s">
        <v>10021</v>
      </c>
      <c r="B2121" s="30">
        <v>764</v>
      </c>
      <c r="C2121" s="31" t="s">
        <v>253</v>
      </c>
      <c r="D2121" s="32">
        <v>4462</v>
      </c>
      <c r="E2121" s="41" t="s">
        <v>12073</v>
      </c>
    </row>
    <row r="2122" spans="1:5" x14ac:dyDescent="0.2">
      <c r="A2122" s="37" t="s">
        <v>10022</v>
      </c>
      <c r="B2122" s="30">
        <v>764</v>
      </c>
      <c r="C2122" s="31" t="s">
        <v>253</v>
      </c>
      <c r="D2122" s="32">
        <v>4462</v>
      </c>
      <c r="E2122" s="41" t="s">
        <v>12071</v>
      </c>
    </row>
    <row r="2123" spans="1:5" x14ac:dyDescent="0.2">
      <c r="A2123" s="37" t="s">
        <v>2829</v>
      </c>
      <c r="B2123" s="30">
        <v>765</v>
      </c>
      <c r="C2123" s="31" t="s">
        <v>254</v>
      </c>
      <c r="D2123" s="32">
        <v>6461</v>
      </c>
      <c r="E2123" s="41" t="s">
        <v>12088</v>
      </c>
    </row>
    <row r="2124" spans="1:5" x14ac:dyDescent="0.2">
      <c r="A2124" s="37" t="s">
        <v>2830</v>
      </c>
      <c r="B2124" s="30">
        <v>765</v>
      </c>
      <c r="C2124" s="31" t="s">
        <v>254</v>
      </c>
      <c r="D2124" s="32">
        <v>6461</v>
      </c>
      <c r="E2124" s="41" t="s">
        <v>12109</v>
      </c>
    </row>
    <row r="2125" spans="1:5" x14ac:dyDescent="0.2">
      <c r="A2125" s="37" t="s">
        <v>2831</v>
      </c>
      <c r="B2125" s="30">
        <v>765</v>
      </c>
      <c r="C2125" s="31" t="s">
        <v>254</v>
      </c>
      <c r="D2125" s="32">
        <v>6461</v>
      </c>
      <c r="E2125" s="41" t="s">
        <v>12092</v>
      </c>
    </row>
    <row r="2126" spans="1:5" x14ac:dyDescent="0.2">
      <c r="A2126" s="37" t="s">
        <v>10023</v>
      </c>
      <c r="B2126" s="30">
        <v>765</v>
      </c>
      <c r="C2126" s="31" t="s">
        <v>254</v>
      </c>
      <c r="D2126" s="32">
        <v>6461</v>
      </c>
      <c r="E2126" s="41" t="s">
        <v>12073</v>
      </c>
    </row>
    <row r="2127" spans="1:5" x14ac:dyDescent="0.2">
      <c r="A2127" s="37" t="s">
        <v>10024</v>
      </c>
      <c r="B2127" s="30">
        <v>765</v>
      </c>
      <c r="C2127" s="31" t="s">
        <v>254</v>
      </c>
      <c r="D2127" s="32">
        <v>6461</v>
      </c>
      <c r="E2127" s="41" t="s">
        <v>12088</v>
      </c>
    </row>
    <row r="2128" spans="1:5" x14ac:dyDescent="0.2">
      <c r="A2128" s="37" t="s">
        <v>10025</v>
      </c>
      <c r="B2128" s="30">
        <v>765</v>
      </c>
      <c r="C2128" s="31" t="s">
        <v>254</v>
      </c>
      <c r="D2128" s="32">
        <v>6461</v>
      </c>
      <c r="E2128" s="41" t="s">
        <v>12071</v>
      </c>
    </row>
    <row r="2129" spans="1:5" x14ac:dyDescent="0.2">
      <c r="A2129" s="37" t="s">
        <v>2832</v>
      </c>
      <c r="B2129" s="30">
        <v>766</v>
      </c>
      <c r="C2129" s="31" t="s">
        <v>255</v>
      </c>
      <c r="D2129" s="32">
        <v>3441</v>
      </c>
      <c r="E2129" s="41" t="s">
        <v>12088</v>
      </c>
    </row>
    <row r="2130" spans="1:5" x14ac:dyDescent="0.2">
      <c r="A2130" s="37" t="s">
        <v>2833</v>
      </c>
      <c r="B2130" s="30">
        <v>766</v>
      </c>
      <c r="C2130" s="31" t="s">
        <v>255</v>
      </c>
      <c r="D2130" s="32">
        <v>3441</v>
      </c>
      <c r="E2130" s="41" t="s">
        <v>12109</v>
      </c>
    </row>
    <row r="2131" spans="1:5" x14ac:dyDescent="0.2">
      <c r="A2131" s="37" t="s">
        <v>2834</v>
      </c>
      <c r="B2131" s="30">
        <v>766</v>
      </c>
      <c r="C2131" s="31" t="s">
        <v>255</v>
      </c>
      <c r="D2131" s="32">
        <v>3441</v>
      </c>
      <c r="E2131" s="41" t="s">
        <v>12082</v>
      </c>
    </row>
    <row r="2132" spans="1:5" x14ac:dyDescent="0.2">
      <c r="A2132" s="37" t="s">
        <v>2835</v>
      </c>
      <c r="B2132" s="30">
        <v>766</v>
      </c>
      <c r="C2132" s="31" t="s">
        <v>255</v>
      </c>
      <c r="D2132" s="32">
        <v>3441</v>
      </c>
      <c r="E2132" s="41" t="s">
        <v>12092</v>
      </c>
    </row>
    <row r="2133" spans="1:5" x14ac:dyDescent="0.2">
      <c r="A2133" s="37" t="s">
        <v>10026</v>
      </c>
      <c r="B2133" s="30">
        <v>766</v>
      </c>
      <c r="C2133" s="31" t="s">
        <v>255</v>
      </c>
      <c r="D2133" s="32">
        <v>3441</v>
      </c>
      <c r="E2133" s="41" t="s">
        <v>12073</v>
      </c>
    </row>
    <row r="2134" spans="1:5" x14ac:dyDescent="0.2">
      <c r="A2134" s="37" t="s">
        <v>10027</v>
      </c>
      <c r="B2134" s="30">
        <v>766</v>
      </c>
      <c r="C2134" s="31" t="s">
        <v>255</v>
      </c>
      <c r="D2134" s="32">
        <v>3441</v>
      </c>
      <c r="E2134" s="41" t="s">
        <v>12071</v>
      </c>
    </row>
    <row r="2135" spans="1:5" x14ac:dyDescent="0.2">
      <c r="A2135" s="37" t="s">
        <v>2964</v>
      </c>
      <c r="B2135" s="30">
        <v>767</v>
      </c>
      <c r="C2135" s="31" t="s">
        <v>317</v>
      </c>
      <c r="D2135" s="32">
        <v>14145</v>
      </c>
      <c r="E2135" s="41" t="s">
        <v>12073</v>
      </c>
    </row>
    <row r="2136" spans="1:5" x14ac:dyDescent="0.2">
      <c r="A2136" s="37" t="s">
        <v>5289</v>
      </c>
      <c r="B2136" s="30">
        <v>767</v>
      </c>
      <c r="C2136" s="31" t="s">
        <v>317</v>
      </c>
      <c r="D2136" s="32">
        <v>14145</v>
      </c>
      <c r="E2136" s="41" t="s">
        <v>12111</v>
      </c>
    </row>
    <row r="2137" spans="1:5" x14ac:dyDescent="0.2">
      <c r="A2137" s="37" t="s">
        <v>7367</v>
      </c>
      <c r="B2137" s="30">
        <v>767</v>
      </c>
      <c r="C2137" s="31" t="s">
        <v>317</v>
      </c>
      <c r="D2137" s="32">
        <v>14145</v>
      </c>
      <c r="E2137" s="41" t="s">
        <v>12086</v>
      </c>
    </row>
    <row r="2138" spans="1:5" x14ac:dyDescent="0.2">
      <c r="A2138" s="37" t="s">
        <v>10028</v>
      </c>
      <c r="B2138" s="30">
        <v>767</v>
      </c>
      <c r="C2138" s="31" t="s">
        <v>317</v>
      </c>
      <c r="D2138" s="32">
        <v>13419</v>
      </c>
      <c r="E2138" s="41" t="s">
        <v>12111</v>
      </c>
    </row>
    <row r="2139" spans="1:5" x14ac:dyDescent="0.2">
      <c r="A2139" s="37" t="s">
        <v>10029</v>
      </c>
      <c r="B2139" s="30">
        <v>767</v>
      </c>
      <c r="C2139" s="31" t="s">
        <v>317</v>
      </c>
      <c r="D2139" s="32">
        <v>14145</v>
      </c>
      <c r="E2139" s="41" t="s">
        <v>12086</v>
      </c>
    </row>
    <row r="2140" spans="1:5" x14ac:dyDescent="0.2">
      <c r="A2140" s="37" t="s">
        <v>10030</v>
      </c>
      <c r="B2140" s="30">
        <v>767</v>
      </c>
      <c r="C2140" s="31" t="s">
        <v>317</v>
      </c>
      <c r="D2140" s="32">
        <v>13419</v>
      </c>
      <c r="E2140" s="41" t="s">
        <v>12111</v>
      </c>
    </row>
    <row r="2141" spans="1:5" x14ac:dyDescent="0.2">
      <c r="A2141" s="37" t="s">
        <v>10031</v>
      </c>
      <c r="B2141" s="30">
        <v>767</v>
      </c>
      <c r="C2141" s="31" t="s">
        <v>317</v>
      </c>
      <c r="D2141" s="32">
        <v>14145</v>
      </c>
      <c r="E2141" s="41" t="s">
        <v>12107</v>
      </c>
    </row>
    <row r="2142" spans="1:5" x14ac:dyDescent="0.2">
      <c r="A2142" s="37" t="s">
        <v>2965</v>
      </c>
      <c r="B2142" s="30">
        <v>771</v>
      </c>
      <c r="C2142" s="31" t="s">
        <v>318</v>
      </c>
      <c r="D2142" s="32">
        <v>1811</v>
      </c>
      <c r="E2142" s="41" t="s">
        <v>12088</v>
      </c>
    </row>
    <row r="2143" spans="1:5" x14ac:dyDescent="0.2">
      <c r="A2143" s="37" t="s">
        <v>6136</v>
      </c>
      <c r="B2143" s="30">
        <v>771</v>
      </c>
      <c r="C2143" s="31" t="s">
        <v>318</v>
      </c>
      <c r="D2143" s="32">
        <v>1811</v>
      </c>
      <c r="E2143" s="41" t="s">
        <v>12106</v>
      </c>
    </row>
    <row r="2144" spans="1:5" x14ac:dyDescent="0.2">
      <c r="A2144" s="37" t="s">
        <v>6201</v>
      </c>
      <c r="B2144" s="30">
        <v>771</v>
      </c>
      <c r="C2144" s="31" t="s">
        <v>318</v>
      </c>
      <c r="D2144" s="32">
        <v>1811</v>
      </c>
      <c r="E2144" s="41" t="s">
        <v>12084</v>
      </c>
    </row>
    <row r="2145" spans="1:5" x14ac:dyDescent="0.2">
      <c r="A2145" s="37" t="s">
        <v>10032</v>
      </c>
      <c r="B2145" s="30">
        <v>771</v>
      </c>
      <c r="C2145" s="31" t="s">
        <v>318</v>
      </c>
      <c r="D2145" s="32">
        <v>1811</v>
      </c>
      <c r="E2145" s="41" t="s">
        <v>12067</v>
      </c>
    </row>
    <row r="2146" spans="1:5" x14ac:dyDescent="0.2">
      <c r="A2146" s="37" t="s">
        <v>2966</v>
      </c>
      <c r="B2146" s="30">
        <v>772</v>
      </c>
      <c r="C2146" s="31" t="s">
        <v>319</v>
      </c>
      <c r="D2146" s="32">
        <v>2071</v>
      </c>
      <c r="E2146" s="41" t="s">
        <v>12088</v>
      </c>
    </row>
    <row r="2147" spans="1:5" x14ac:dyDescent="0.2">
      <c r="A2147" s="37" t="s">
        <v>6171</v>
      </c>
      <c r="B2147" s="30">
        <v>772</v>
      </c>
      <c r="C2147" s="31" t="s">
        <v>319</v>
      </c>
      <c r="D2147" s="32">
        <v>2071</v>
      </c>
      <c r="E2147" s="41" t="s">
        <v>12106</v>
      </c>
    </row>
    <row r="2148" spans="1:5" x14ac:dyDescent="0.2">
      <c r="A2148" s="37" t="s">
        <v>6200</v>
      </c>
      <c r="B2148" s="30">
        <v>772</v>
      </c>
      <c r="C2148" s="31" t="s">
        <v>319</v>
      </c>
      <c r="D2148" s="32">
        <v>2071</v>
      </c>
      <c r="E2148" s="41" t="s">
        <v>12084</v>
      </c>
    </row>
    <row r="2149" spans="1:5" x14ac:dyDescent="0.2">
      <c r="A2149" s="37" t="s">
        <v>10033</v>
      </c>
      <c r="B2149" s="30">
        <v>772</v>
      </c>
      <c r="C2149" s="31" t="s">
        <v>319</v>
      </c>
      <c r="D2149" s="32">
        <v>2071</v>
      </c>
      <c r="E2149" s="41" t="s">
        <v>12067</v>
      </c>
    </row>
    <row r="2150" spans="1:5" x14ac:dyDescent="0.2">
      <c r="A2150" s="37" t="s">
        <v>2979</v>
      </c>
      <c r="B2150" s="30">
        <v>773</v>
      </c>
      <c r="C2150" s="31" t="s">
        <v>321</v>
      </c>
      <c r="D2150" s="32">
        <v>3630</v>
      </c>
      <c r="E2150" s="41" t="s">
        <v>12104</v>
      </c>
    </row>
    <row r="2151" spans="1:5" x14ac:dyDescent="0.2">
      <c r="A2151" s="37" t="s">
        <v>2980</v>
      </c>
      <c r="B2151" s="30">
        <v>773</v>
      </c>
      <c r="C2151" s="31" t="s">
        <v>321</v>
      </c>
      <c r="D2151" s="32">
        <v>3630</v>
      </c>
      <c r="E2151" s="41" t="s">
        <v>12105</v>
      </c>
    </row>
    <row r="2152" spans="1:5" x14ac:dyDescent="0.2">
      <c r="A2152" s="37" t="s">
        <v>2981</v>
      </c>
      <c r="B2152" s="30">
        <v>773</v>
      </c>
      <c r="C2152" s="31" t="s">
        <v>321</v>
      </c>
      <c r="D2152" s="32">
        <v>3630</v>
      </c>
      <c r="E2152" s="41" t="s">
        <v>12092</v>
      </c>
    </row>
    <row r="2153" spans="1:5" x14ac:dyDescent="0.2">
      <c r="A2153" s="37" t="s">
        <v>2982</v>
      </c>
      <c r="B2153" s="30">
        <v>773</v>
      </c>
      <c r="C2153" s="31" t="s">
        <v>321</v>
      </c>
      <c r="D2153" s="32">
        <v>3630</v>
      </c>
      <c r="E2153" s="41" t="s">
        <v>12124</v>
      </c>
    </row>
    <row r="2154" spans="1:5" x14ac:dyDescent="0.2">
      <c r="A2154" s="37" t="s">
        <v>5103</v>
      </c>
      <c r="B2154" s="30">
        <v>773</v>
      </c>
      <c r="C2154" s="31" t="s">
        <v>321</v>
      </c>
      <c r="D2154" s="32">
        <v>3630</v>
      </c>
      <c r="E2154" s="41" t="s">
        <v>12065</v>
      </c>
    </row>
    <row r="2155" spans="1:5" x14ac:dyDescent="0.2">
      <c r="A2155" s="37" t="s">
        <v>5699</v>
      </c>
      <c r="B2155" s="30">
        <v>773</v>
      </c>
      <c r="C2155" s="31" t="s">
        <v>321</v>
      </c>
      <c r="D2155" s="32">
        <v>3630</v>
      </c>
      <c r="E2155" s="41" t="s">
        <v>12083</v>
      </c>
    </row>
    <row r="2156" spans="1:5" x14ac:dyDescent="0.2">
      <c r="A2156" s="37" t="s">
        <v>7047</v>
      </c>
      <c r="B2156" s="30">
        <v>773</v>
      </c>
      <c r="C2156" s="31" t="s">
        <v>321</v>
      </c>
      <c r="D2156" s="32">
        <v>3630</v>
      </c>
      <c r="E2156" s="41" t="s">
        <v>12084</v>
      </c>
    </row>
    <row r="2157" spans="1:5" x14ac:dyDescent="0.2">
      <c r="A2157" s="37" t="s">
        <v>10034</v>
      </c>
      <c r="B2157" s="30">
        <v>773</v>
      </c>
      <c r="C2157" s="31" t="s">
        <v>321</v>
      </c>
      <c r="D2157" s="32">
        <v>3630</v>
      </c>
      <c r="E2157" s="41" t="s">
        <v>12062</v>
      </c>
    </row>
    <row r="2158" spans="1:5" x14ac:dyDescent="0.2">
      <c r="A2158" s="37" t="s">
        <v>2983</v>
      </c>
      <c r="B2158" s="30">
        <v>775</v>
      </c>
      <c r="C2158" s="31" t="s">
        <v>322</v>
      </c>
      <c r="D2158" s="32">
        <v>2018</v>
      </c>
      <c r="E2158" s="41" t="s">
        <v>12087</v>
      </c>
    </row>
    <row r="2159" spans="1:5" x14ac:dyDescent="0.2">
      <c r="A2159" s="37" t="s">
        <v>5750</v>
      </c>
      <c r="B2159" s="30">
        <v>775</v>
      </c>
      <c r="C2159" s="31" t="s">
        <v>322</v>
      </c>
      <c r="D2159" s="32">
        <v>2018</v>
      </c>
      <c r="E2159" s="41" t="s">
        <v>12087</v>
      </c>
    </row>
    <row r="2160" spans="1:5" ht="24" x14ac:dyDescent="0.2">
      <c r="A2160" s="37" t="s">
        <v>4204</v>
      </c>
      <c r="B2160" s="30">
        <v>781</v>
      </c>
      <c r="C2160" s="31" t="s">
        <v>823</v>
      </c>
      <c r="D2160" s="32">
        <v>257600</v>
      </c>
      <c r="E2160" s="41" t="s">
        <v>12131</v>
      </c>
    </row>
    <row r="2161" spans="1:5" ht="24" x14ac:dyDescent="0.2">
      <c r="A2161" s="37" t="s">
        <v>10035</v>
      </c>
      <c r="B2161" s="30">
        <v>781</v>
      </c>
      <c r="C2161" s="31" t="s">
        <v>823</v>
      </c>
      <c r="D2161" s="32">
        <v>257600</v>
      </c>
      <c r="E2161" s="41" t="s">
        <v>12148</v>
      </c>
    </row>
    <row r="2162" spans="1:5" ht="24" x14ac:dyDescent="0.2">
      <c r="A2162" s="37" t="s">
        <v>2987</v>
      </c>
      <c r="B2162" s="30">
        <v>782</v>
      </c>
      <c r="C2162" s="31" t="s">
        <v>326</v>
      </c>
      <c r="D2162" s="32">
        <v>339800</v>
      </c>
      <c r="E2162" s="41" t="s">
        <v>12148</v>
      </c>
    </row>
    <row r="2163" spans="1:5" ht="24" x14ac:dyDescent="0.2">
      <c r="A2163" s="37" t="s">
        <v>3849</v>
      </c>
      <c r="B2163" s="30">
        <v>782</v>
      </c>
      <c r="C2163" s="31" t="s">
        <v>326</v>
      </c>
      <c r="D2163" s="32">
        <v>339800</v>
      </c>
      <c r="E2163" s="41" t="s">
        <v>12150</v>
      </c>
    </row>
    <row r="2164" spans="1:5" ht="24" x14ac:dyDescent="0.2">
      <c r="A2164" s="37" t="s">
        <v>4205</v>
      </c>
      <c r="B2164" s="30">
        <v>782</v>
      </c>
      <c r="C2164" s="31" t="s">
        <v>326</v>
      </c>
      <c r="D2164" s="32">
        <v>339800</v>
      </c>
      <c r="E2164" s="41" t="s">
        <v>12131</v>
      </c>
    </row>
    <row r="2165" spans="1:5" ht="24" x14ac:dyDescent="0.2">
      <c r="A2165" s="37" t="s">
        <v>2989</v>
      </c>
      <c r="B2165" s="30">
        <v>783</v>
      </c>
      <c r="C2165" s="31" t="s">
        <v>328</v>
      </c>
      <c r="D2165" s="32">
        <v>9797</v>
      </c>
      <c r="E2165" s="41" t="s">
        <v>12090</v>
      </c>
    </row>
    <row r="2166" spans="1:5" ht="24" x14ac:dyDescent="0.2">
      <c r="A2166" s="37" t="s">
        <v>8783</v>
      </c>
      <c r="B2166" s="30">
        <v>783</v>
      </c>
      <c r="C2166" s="31" t="s">
        <v>328</v>
      </c>
      <c r="D2166" s="32">
        <v>9797</v>
      </c>
      <c r="E2166" s="41" t="s">
        <v>12154</v>
      </c>
    </row>
    <row r="2167" spans="1:5" ht="24" x14ac:dyDescent="0.2">
      <c r="A2167" s="37" t="s">
        <v>2988</v>
      </c>
      <c r="B2167" s="30">
        <v>784</v>
      </c>
      <c r="C2167" s="31" t="s">
        <v>327</v>
      </c>
      <c r="D2167" s="32">
        <v>24771</v>
      </c>
      <c r="E2167" s="41" t="s">
        <v>12090</v>
      </c>
    </row>
    <row r="2168" spans="1:5" ht="24" x14ac:dyDescent="0.2">
      <c r="A2168" s="37" t="s">
        <v>8784</v>
      </c>
      <c r="B2168" s="30">
        <v>784</v>
      </c>
      <c r="C2168" s="31" t="s">
        <v>327</v>
      </c>
      <c r="D2168" s="32">
        <v>24771</v>
      </c>
      <c r="E2168" s="41" t="s">
        <v>12154</v>
      </c>
    </row>
    <row r="2169" spans="1:5" x14ac:dyDescent="0.2">
      <c r="A2169" s="37" t="s">
        <v>7585</v>
      </c>
      <c r="B2169" s="30">
        <v>785</v>
      </c>
      <c r="C2169" s="31" t="s">
        <v>1367</v>
      </c>
      <c r="D2169" s="32">
        <v>392940</v>
      </c>
      <c r="E2169" s="41" t="s">
        <v>12126</v>
      </c>
    </row>
    <row r="2170" spans="1:5" x14ac:dyDescent="0.2">
      <c r="A2170" s="37" t="s">
        <v>7732</v>
      </c>
      <c r="B2170" s="30">
        <v>785</v>
      </c>
      <c r="C2170" s="31" t="s">
        <v>1367</v>
      </c>
      <c r="D2170" s="32">
        <v>392940</v>
      </c>
      <c r="E2170" s="41" t="s">
        <v>12080</v>
      </c>
    </row>
    <row r="2171" spans="1:5" ht="24" x14ac:dyDescent="0.2">
      <c r="A2171" s="37" t="s">
        <v>2990</v>
      </c>
      <c r="B2171" s="30">
        <v>787</v>
      </c>
      <c r="C2171" s="31" t="s">
        <v>329</v>
      </c>
      <c r="D2171" s="32">
        <v>11434</v>
      </c>
      <c r="E2171" s="41" t="s">
        <v>12111</v>
      </c>
    </row>
    <row r="2172" spans="1:5" ht="24" x14ac:dyDescent="0.2">
      <c r="A2172" s="37" t="s">
        <v>2991</v>
      </c>
      <c r="B2172" s="30">
        <v>787</v>
      </c>
      <c r="C2172" s="31" t="s">
        <v>329</v>
      </c>
      <c r="D2172" s="32">
        <v>11434</v>
      </c>
      <c r="E2172" s="41" t="s">
        <v>12062</v>
      </c>
    </row>
    <row r="2173" spans="1:5" ht="24" x14ac:dyDescent="0.2">
      <c r="A2173" s="37" t="s">
        <v>2992</v>
      </c>
      <c r="B2173" s="30">
        <v>787</v>
      </c>
      <c r="C2173" s="31" t="s">
        <v>329</v>
      </c>
      <c r="D2173" s="32">
        <v>11434</v>
      </c>
      <c r="E2173" s="41" t="s">
        <v>12102</v>
      </c>
    </row>
    <row r="2174" spans="1:5" ht="24" x14ac:dyDescent="0.2">
      <c r="A2174" s="37" t="s">
        <v>2993</v>
      </c>
      <c r="B2174" s="30">
        <v>787</v>
      </c>
      <c r="C2174" s="31" t="s">
        <v>329</v>
      </c>
      <c r="D2174" s="32">
        <v>11434</v>
      </c>
      <c r="E2174" s="41" t="s">
        <v>12124</v>
      </c>
    </row>
    <row r="2175" spans="1:5" ht="24" x14ac:dyDescent="0.2">
      <c r="A2175" s="37" t="s">
        <v>4280</v>
      </c>
      <c r="B2175" s="30">
        <v>787</v>
      </c>
      <c r="C2175" s="31" t="s">
        <v>329</v>
      </c>
      <c r="D2175" s="32">
        <v>11434</v>
      </c>
      <c r="E2175" s="41" t="s">
        <v>12157</v>
      </c>
    </row>
    <row r="2176" spans="1:5" ht="24" x14ac:dyDescent="0.2">
      <c r="A2176" s="37" t="s">
        <v>4896</v>
      </c>
      <c r="B2176" s="30">
        <v>787</v>
      </c>
      <c r="C2176" s="31" t="s">
        <v>329</v>
      </c>
      <c r="D2176" s="32">
        <v>11434</v>
      </c>
      <c r="E2176" s="41" t="s">
        <v>12089</v>
      </c>
    </row>
    <row r="2177" spans="1:5" ht="24" x14ac:dyDescent="0.2">
      <c r="A2177" s="37" t="s">
        <v>5158</v>
      </c>
      <c r="B2177" s="30">
        <v>787</v>
      </c>
      <c r="C2177" s="31" t="s">
        <v>329</v>
      </c>
      <c r="D2177" s="32">
        <v>11434</v>
      </c>
      <c r="E2177" s="41" t="s">
        <v>12113</v>
      </c>
    </row>
    <row r="2178" spans="1:5" ht="24" x14ac:dyDescent="0.2">
      <c r="A2178" s="37" t="s">
        <v>5709</v>
      </c>
      <c r="B2178" s="30">
        <v>787</v>
      </c>
      <c r="C2178" s="31" t="s">
        <v>329</v>
      </c>
      <c r="D2178" s="32">
        <v>11434</v>
      </c>
      <c r="E2178" s="41" t="s">
        <v>12116</v>
      </c>
    </row>
    <row r="2179" spans="1:5" ht="24" x14ac:dyDescent="0.2">
      <c r="A2179" s="37" t="s">
        <v>5974</v>
      </c>
      <c r="B2179" s="30">
        <v>787</v>
      </c>
      <c r="C2179" s="31" t="s">
        <v>329</v>
      </c>
      <c r="D2179" s="32">
        <v>11434</v>
      </c>
      <c r="E2179" s="41" t="s">
        <v>12062</v>
      </c>
    </row>
    <row r="2180" spans="1:5" ht="24" x14ac:dyDescent="0.2">
      <c r="A2180" s="37" t="s">
        <v>6061</v>
      </c>
      <c r="B2180" s="30">
        <v>787</v>
      </c>
      <c r="C2180" s="31" t="s">
        <v>329</v>
      </c>
      <c r="D2180" s="32">
        <v>11434</v>
      </c>
      <c r="E2180" s="41" t="s">
        <v>12114</v>
      </c>
    </row>
    <row r="2181" spans="1:5" ht="24" x14ac:dyDescent="0.2">
      <c r="A2181" s="37" t="s">
        <v>6557</v>
      </c>
      <c r="B2181" s="30">
        <v>787</v>
      </c>
      <c r="C2181" s="31" t="s">
        <v>329</v>
      </c>
      <c r="D2181" s="32">
        <v>11434</v>
      </c>
      <c r="E2181" s="41" t="s">
        <v>12096</v>
      </c>
    </row>
    <row r="2182" spans="1:5" ht="24" x14ac:dyDescent="0.2">
      <c r="A2182" s="37" t="s">
        <v>6635</v>
      </c>
      <c r="B2182" s="30">
        <v>787</v>
      </c>
      <c r="C2182" s="31" t="s">
        <v>329</v>
      </c>
      <c r="D2182" s="32">
        <v>11434</v>
      </c>
      <c r="E2182" s="41" t="s">
        <v>12088</v>
      </c>
    </row>
    <row r="2183" spans="1:5" ht="24" x14ac:dyDescent="0.2">
      <c r="A2183" s="37" t="s">
        <v>7842</v>
      </c>
      <c r="B2183" s="30">
        <v>787</v>
      </c>
      <c r="C2183" s="31" t="s">
        <v>329</v>
      </c>
      <c r="D2183" s="32">
        <v>11434</v>
      </c>
      <c r="E2183" s="41" t="s">
        <v>12072</v>
      </c>
    </row>
    <row r="2184" spans="1:5" ht="24" x14ac:dyDescent="0.2">
      <c r="A2184" s="37" t="s">
        <v>8127</v>
      </c>
      <c r="B2184" s="30">
        <v>787</v>
      </c>
      <c r="C2184" s="31" t="s">
        <v>329</v>
      </c>
      <c r="D2184" s="32">
        <v>11434</v>
      </c>
      <c r="E2184" s="41" t="s">
        <v>12082</v>
      </c>
    </row>
    <row r="2185" spans="1:5" ht="24" x14ac:dyDescent="0.2">
      <c r="A2185" s="37" t="s">
        <v>8418</v>
      </c>
      <c r="B2185" s="30">
        <v>787</v>
      </c>
      <c r="C2185" s="31" t="s">
        <v>329</v>
      </c>
      <c r="D2185" s="32">
        <v>11434</v>
      </c>
      <c r="E2185" s="41" t="s">
        <v>12072</v>
      </c>
    </row>
    <row r="2186" spans="1:5" ht="24" x14ac:dyDescent="0.2">
      <c r="A2186" s="37" t="s">
        <v>9109</v>
      </c>
      <c r="B2186" s="30">
        <v>787</v>
      </c>
      <c r="C2186" s="31" t="s">
        <v>329</v>
      </c>
      <c r="D2186" s="32">
        <v>11434</v>
      </c>
      <c r="E2186" s="41" t="s">
        <v>12065</v>
      </c>
    </row>
    <row r="2187" spans="1:5" ht="24" x14ac:dyDescent="0.2">
      <c r="A2187" s="37" t="s">
        <v>10036</v>
      </c>
      <c r="B2187" s="30">
        <v>787</v>
      </c>
      <c r="C2187" s="31" t="s">
        <v>329</v>
      </c>
      <c r="D2187" s="32">
        <v>11434</v>
      </c>
      <c r="E2187" s="41" t="s">
        <v>12073</v>
      </c>
    </row>
    <row r="2188" spans="1:5" ht="24" x14ac:dyDescent="0.2">
      <c r="A2188" s="37" t="s">
        <v>10037</v>
      </c>
      <c r="B2188" s="30">
        <v>787</v>
      </c>
      <c r="C2188" s="31" t="s">
        <v>329</v>
      </c>
      <c r="D2188" s="32">
        <v>11434</v>
      </c>
      <c r="E2188" s="41" t="s">
        <v>12096</v>
      </c>
    </row>
    <row r="2189" spans="1:5" ht="24" x14ac:dyDescent="0.2">
      <c r="A2189" s="37" t="s">
        <v>10038</v>
      </c>
      <c r="B2189" s="30">
        <v>787</v>
      </c>
      <c r="C2189" s="31" t="s">
        <v>329</v>
      </c>
      <c r="D2189" s="32">
        <v>11434</v>
      </c>
      <c r="E2189" s="41" t="s">
        <v>12114</v>
      </c>
    </row>
    <row r="2190" spans="1:5" ht="24" x14ac:dyDescent="0.2">
      <c r="A2190" s="37" t="s">
        <v>10039</v>
      </c>
      <c r="B2190" s="30">
        <v>787</v>
      </c>
      <c r="C2190" s="31" t="s">
        <v>329</v>
      </c>
      <c r="D2190" s="32">
        <v>11434</v>
      </c>
      <c r="E2190" s="41" t="s">
        <v>12089</v>
      </c>
    </row>
    <row r="2191" spans="1:5" ht="24" x14ac:dyDescent="0.2">
      <c r="A2191" s="37" t="s">
        <v>10040</v>
      </c>
      <c r="B2191" s="30">
        <v>787</v>
      </c>
      <c r="C2191" s="31" t="s">
        <v>329</v>
      </c>
      <c r="D2191" s="32">
        <v>11434</v>
      </c>
      <c r="E2191" s="41" t="s">
        <v>12114</v>
      </c>
    </row>
    <row r="2192" spans="1:5" ht="24" x14ac:dyDescent="0.2">
      <c r="A2192" s="37" t="s">
        <v>10041</v>
      </c>
      <c r="B2192" s="30">
        <v>787</v>
      </c>
      <c r="C2192" s="31" t="s">
        <v>329</v>
      </c>
      <c r="D2192" s="32">
        <v>11434</v>
      </c>
      <c r="E2192" s="41" t="s">
        <v>12082</v>
      </c>
    </row>
    <row r="2193" spans="1:5" ht="36" x14ac:dyDescent="0.2">
      <c r="A2193" s="37" t="s">
        <v>3180</v>
      </c>
      <c r="B2193" s="30">
        <v>791</v>
      </c>
      <c r="C2193" s="31" t="s">
        <v>429</v>
      </c>
      <c r="D2193" s="32">
        <v>86560</v>
      </c>
      <c r="E2193" s="41" t="s">
        <v>12119</v>
      </c>
    </row>
    <row r="2194" spans="1:5" ht="36" x14ac:dyDescent="0.2">
      <c r="A2194" s="37" t="s">
        <v>3181</v>
      </c>
      <c r="B2194" s="30">
        <v>791</v>
      </c>
      <c r="C2194" s="31" t="s">
        <v>429</v>
      </c>
      <c r="D2194" s="32">
        <v>86560</v>
      </c>
      <c r="E2194" s="41" t="s">
        <v>12097</v>
      </c>
    </row>
    <row r="2195" spans="1:5" ht="24" x14ac:dyDescent="0.2">
      <c r="A2195" s="37" t="s">
        <v>3182</v>
      </c>
      <c r="B2195" s="30">
        <v>792</v>
      </c>
      <c r="C2195" s="31" t="s">
        <v>430</v>
      </c>
      <c r="D2195" s="32">
        <v>3087</v>
      </c>
      <c r="E2195" s="41" t="s">
        <v>12087</v>
      </c>
    </row>
    <row r="2196" spans="1:5" ht="24" x14ac:dyDescent="0.2">
      <c r="A2196" s="37" t="s">
        <v>5723</v>
      </c>
      <c r="B2196" s="30">
        <v>792</v>
      </c>
      <c r="C2196" s="31" t="s">
        <v>430</v>
      </c>
      <c r="D2196" s="32">
        <v>3087</v>
      </c>
      <c r="E2196" s="41" t="s">
        <v>12119</v>
      </c>
    </row>
    <row r="2197" spans="1:5" ht="24" x14ac:dyDescent="0.2">
      <c r="A2197" s="37" t="s">
        <v>6110</v>
      </c>
      <c r="B2197" s="30">
        <v>792</v>
      </c>
      <c r="C2197" s="31" t="s">
        <v>430</v>
      </c>
      <c r="D2197" s="32">
        <v>3812</v>
      </c>
      <c r="E2197" s="41" t="s">
        <v>12145</v>
      </c>
    </row>
    <row r="2198" spans="1:5" ht="24" x14ac:dyDescent="0.2">
      <c r="A2198" s="37" t="s">
        <v>10042</v>
      </c>
      <c r="B2198" s="30">
        <v>792</v>
      </c>
      <c r="C2198" s="31" t="s">
        <v>430</v>
      </c>
      <c r="D2198" s="32">
        <v>3087</v>
      </c>
      <c r="E2198" s="41" t="s">
        <v>12119</v>
      </c>
    </row>
    <row r="2199" spans="1:5" x14ac:dyDescent="0.2">
      <c r="A2199" s="37" t="s">
        <v>3183</v>
      </c>
      <c r="B2199" s="30">
        <v>794</v>
      </c>
      <c r="C2199" s="31" t="s">
        <v>431</v>
      </c>
      <c r="D2199" s="32">
        <v>7825</v>
      </c>
      <c r="E2199" s="41" t="s">
        <v>12061</v>
      </c>
    </row>
    <row r="2200" spans="1:5" x14ac:dyDescent="0.2">
      <c r="A2200" s="37" t="s">
        <v>3184</v>
      </c>
      <c r="B2200" s="30">
        <v>794</v>
      </c>
      <c r="C2200" s="31" t="s">
        <v>431</v>
      </c>
      <c r="D2200" s="32">
        <v>7825</v>
      </c>
      <c r="E2200" s="41" t="s">
        <v>12111</v>
      </c>
    </row>
    <row r="2201" spans="1:5" x14ac:dyDescent="0.2">
      <c r="A2201" s="37" t="s">
        <v>3185</v>
      </c>
      <c r="B2201" s="30">
        <v>794</v>
      </c>
      <c r="C2201" s="31" t="s">
        <v>431</v>
      </c>
      <c r="D2201" s="32">
        <v>7825</v>
      </c>
      <c r="E2201" s="41" t="s">
        <v>12065</v>
      </c>
    </row>
    <row r="2202" spans="1:5" x14ac:dyDescent="0.2">
      <c r="A2202" s="37" t="s">
        <v>3186</v>
      </c>
      <c r="B2202" s="30">
        <v>794</v>
      </c>
      <c r="C2202" s="31" t="s">
        <v>431</v>
      </c>
      <c r="D2202" s="32">
        <v>7825</v>
      </c>
      <c r="E2202" s="41" t="s">
        <v>12086</v>
      </c>
    </row>
    <row r="2203" spans="1:5" x14ac:dyDescent="0.2">
      <c r="A2203" s="37" t="s">
        <v>3187</v>
      </c>
      <c r="B2203" s="30">
        <v>794</v>
      </c>
      <c r="C2203" s="31" t="s">
        <v>431</v>
      </c>
      <c r="D2203" s="32">
        <v>7825</v>
      </c>
      <c r="E2203" s="41" t="s">
        <v>12082</v>
      </c>
    </row>
    <row r="2204" spans="1:5" x14ac:dyDescent="0.2">
      <c r="A2204" s="37" t="s">
        <v>5599</v>
      </c>
      <c r="B2204" s="30">
        <v>794</v>
      </c>
      <c r="C2204" s="31" t="s">
        <v>431</v>
      </c>
      <c r="D2204" s="32">
        <v>7825</v>
      </c>
      <c r="E2204" s="41" t="s">
        <v>12084</v>
      </c>
    </row>
    <row r="2205" spans="1:5" x14ac:dyDescent="0.2">
      <c r="A2205" s="37" t="s">
        <v>5680</v>
      </c>
      <c r="B2205" s="30">
        <v>794</v>
      </c>
      <c r="C2205" s="31" t="s">
        <v>431</v>
      </c>
      <c r="D2205" s="32">
        <v>7825</v>
      </c>
      <c r="E2205" s="41" t="s">
        <v>12113</v>
      </c>
    </row>
    <row r="2206" spans="1:5" x14ac:dyDescent="0.2">
      <c r="A2206" s="37" t="s">
        <v>6135</v>
      </c>
      <c r="B2206" s="30">
        <v>794</v>
      </c>
      <c r="C2206" s="31" t="s">
        <v>431</v>
      </c>
      <c r="D2206" s="32">
        <v>7825</v>
      </c>
      <c r="E2206" s="41" t="s">
        <v>12106</v>
      </c>
    </row>
    <row r="2207" spans="1:5" x14ac:dyDescent="0.2">
      <c r="A2207" s="37" t="s">
        <v>6521</v>
      </c>
      <c r="B2207" s="30">
        <v>794</v>
      </c>
      <c r="C2207" s="31" t="s">
        <v>431</v>
      </c>
      <c r="D2207" s="32">
        <v>7825</v>
      </c>
      <c r="E2207" s="41" t="s">
        <v>12075</v>
      </c>
    </row>
    <row r="2208" spans="1:5" x14ac:dyDescent="0.2">
      <c r="A2208" s="37" t="s">
        <v>7338</v>
      </c>
      <c r="B2208" s="30">
        <v>794</v>
      </c>
      <c r="C2208" s="31" t="s">
        <v>431</v>
      </c>
      <c r="D2208" s="32">
        <v>7825</v>
      </c>
      <c r="E2208" s="41" t="s">
        <v>12083</v>
      </c>
    </row>
    <row r="2209" spans="1:5" x14ac:dyDescent="0.2">
      <c r="A2209" s="37" t="s">
        <v>7677</v>
      </c>
      <c r="B2209" s="30">
        <v>794</v>
      </c>
      <c r="C2209" s="31" t="s">
        <v>431</v>
      </c>
      <c r="D2209" s="32">
        <v>7825</v>
      </c>
      <c r="E2209" s="41" t="s">
        <v>12093</v>
      </c>
    </row>
    <row r="2210" spans="1:5" x14ac:dyDescent="0.2">
      <c r="A2210" s="37" t="s">
        <v>8137</v>
      </c>
      <c r="B2210" s="30">
        <v>794</v>
      </c>
      <c r="C2210" s="31" t="s">
        <v>431</v>
      </c>
      <c r="D2210" s="32">
        <v>7825</v>
      </c>
      <c r="E2210" s="41" t="s">
        <v>12100</v>
      </c>
    </row>
    <row r="2211" spans="1:5" x14ac:dyDescent="0.2">
      <c r="A2211" s="37" t="s">
        <v>8139</v>
      </c>
      <c r="B2211" s="30">
        <v>794</v>
      </c>
      <c r="C2211" s="31" t="s">
        <v>431</v>
      </c>
      <c r="D2211" s="32">
        <v>7825</v>
      </c>
      <c r="E2211" s="41" t="s">
        <v>12100</v>
      </c>
    </row>
    <row r="2212" spans="1:5" x14ac:dyDescent="0.2">
      <c r="A2212" s="37" t="s">
        <v>8969</v>
      </c>
      <c r="B2212" s="30">
        <v>794</v>
      </c>
      <c r="C2212" s="31" t="s">
        <v>431</v>
      </c>
      <c r="D2212" s="32">
        <v>7825</v>
      </c>
      <c r="E2212" s="41" t="s">
        <v>12089</v>
      </c>
    </row>
    <row r="2213" spans="1:5" x14ac:dyDescent="0.2">
      <c r="A2213" s="37" t="s">
        <v>10043</v>
      </c>
      <c r="B2213" s="30">
        <v>794</v>
      </c>
      <c r="C2213" s="31" t="s">
        <v>431</v>
      </c>
      <c r="D2213" s="32">
        <v>7825</v>
      </c>
      <c r="E2213" s="41" t="s">
        <v>12065</v>
      </c>
    </row>
    <row r="2214" spans="1:5" x14ac:dyDescent="0.2">
      <c r="A2214" s="37" t="s">
        <v>10044</v>
      </c>
      <c r="B2214" s="30">
        <v>794</v>
      </c>
      <c r="C2214" s="31" t="s">
        <v>431</v>
      </c>
      <c r="D2214" s="32">
        <v>7825</v>
      </c>
      <c r="E2214" s="41" t="s">
        <v>12075</v>
      </c>
    </row>
    <row r="2215" spans="1:5" x14ac:dyDescent="0.2">
      <c r="A2215" s="37" t="s">
        <v>10045</v>
      </c>
      <c r="B2215" s="30">
        <v>794</v>
      </c>
      <c r="C2215" s="31" t="s">
        <v>431</v>
      </c>
      <c r="D2215" s="32">
        <v>7825</v>
      </c>
      <c r="E2215" s="41" t="s">
        <v>12089</v>
      </c>
    </row>
    <row r="2216" spans="1:5" x14ac:dyDescent="0.2">
      <c r="A2216" s="37" t="s">
        <v>10046</v>
      </c>
      <c r="B2216" s="30">
        <v>794</v>
      </c>
      <c r="C2216" s="31" t="s">
        <v>431</v>
      </c>
      <c r="D2216" s="32">
        <v>7825</v>
      </c>
      <c r="E2216" s="41" t="s">
        <v>12089</v>
      </c>
    </row>
    <row r="2217" spans="1:5" x14ac:dyDescent="0.2">
      <c r="A2217" s="37" t="s">
        <v>10047</v>
      </c>
      <c r="B2217" s="30">
        <v>794</v>
      </c>
      <c r="C2217" s="31" t="s">
        <v>431</v>
      </c>
      <c r="D2217" s="32">
        <v>7825</v>
      </c>
      <c r="E2217" s="41" t="s">
        <v>12089</v>
      </c>
    </row>
    <row r="2218" spans="1:5" x14ac:dyDescent="0.2">
      <c r="A2218" s="37" t="s">
        <v>10048</v>
      </c>
      <c r="B2218" s="30">
        <v>794</v>
      </c>
      <c r="C2218" s="31" t="s">
        <v>431</v>
      </c>
      <c r="D2218" s="32">
        <v>7825</v>
      </c>
      <c r="E2218" s="41" t="s">
        <v>12089</v>
      </c>
    </row>
    <row r="2219" spans="1:5" x14ac:dyDescent="0.2">
      <c r="A2219" s="37" t="s">
        <v>10049</v>
      </c>
      <c r="B2219" s="30">
        <v>794</v>
      </c>
      <c r="C2219" s="31" t="s">
        <v>431</v>
      </c>
      <c r="D2219" s="32">
        <v>7825</v>
      </c>
      <c r="E2219" s="41" t="s">
        <v>12100</v>
      </c>
    </row>
    <row r="2220" spans="1:5" x14ac:dyDescent="0.2">
      <c r="A2220" s="37" t="s">
        <v>10050</v>
      </c>
      <c r="B2220" s="30">
        <v>794</v>
      </c>
      <c r="C2220" s="31" t="s">
        <v>431</v>
      </c>
      <c r="D2220" s="32">
        <v>7825</v>
      </c>
      <c r="E2220" s="41" t="s">
        <v>12100</v>
      </c>
    </row>
    <row r="2221" spans="1:5" ht="24" x14ac:dyDescent="0.2">
      <c r="A2221" s="37" t="s">
        <v>3783</v>
      </c>
      <c r="B2221" s="30">
        <v>795</v>
      </c>
      <c r="C2221" s="31" t="s">
        <v>695</v>
      </c>
      <c r="D2221" s="32">
        <v>565408</v>
      </c>
      <c r="E2221" s="41" t="s">
        <v>12060</v>
      </c>
    </row>
    <row r="2222" spans="1:5" ht="24" x14ac:dyDescent="0.2">
      <c r="A2222" s="37" t="s">
        <v>5509</v>
      </c>
      <c r="B2222" s="30">
        <v>799</v>
      </c>
      <c r="C2222" s="31" t="s">
        <v>1118</v>
      </c>
      <c r="D2222" s="32">
        <v>589213</v>
      </c>
      <c r="E2222" s="41" t="s">
        <v>12062</v>
      </c>
    </row>
    <row r="2223" spans="1:5" ht="24" x14ac:dyDescent="0.2">
      <c r="A2223" s="37" t="s">
        <v>10051</v>
      </c>
      <c r="B2223" s="30">
        <v>799</v>
      </c>
      <c r="C2223" s="31" t="s">
        <v>1118</v>
      </c>
      <c r="D2223" s="32">
        <v>589213</v>
      </c>
      <c r="E2223" s="41" t="s">
        <v>12062</v>
      </c>
    </row>
    <row r="2224" spans="1:5" x14ac:dyDescent="0.2">
      <c r="A2224" s="37" t="s">
        <v>3189</v>
      </c>
      <c r="B2224" s="30">
        <v>800</v>
      </c>
      <c r="C2224" s="31" t="s">
        <v>433</v>
      </c>
      <c r="D2224" s="32">
        <v>12732</v>
      </c>
      <c r="E2224" s="41" t="s">
        <v>12087</v>
      </c>
    </row>
    <row r="2225" spans="1:5" x14ac:dyDescent="0.2">
      <c r="A2225" s="37" t="s">
        <v>3190</v>
      </c>
      <c r="B2225" s="30">
        <v>800</v>
      </c>
      <c r="C2225" s="31" t="s">
        <v>433</v>
      </c>
      <c r="D2225" s="32">
        <v>12732</v>
      </c>
      <c r="E2225" s="41" t="s">
        <v>12119</v>
      </c>
    </row>
    <row r="2226" spans="1:5" x14ac:dyDescent="0.2">
      <c r="A2226" s="37" t="s">
        <v>6930</v>
      </c>
      <c r="B2226" s="30">
        <v>800</v>
      </c>
      <c r="C2226" s="31" t="s">
        <v>433</v>
      </c>
      <c r="D2226" s="32">
        <v>13448</v>
      </c>
      <c r="E2226" s="41" t="s">
        <v>12145</v>
      </c>
    </row>
    <row r="2227" spans="1:5" ht="24" x14ac:dyDescent="0.2">
      <c r="A2227" s="37" t="s">
        <v>3086</v>
      </c>
      <c r="B2227" s="30">
        <v>812</v>
      </c>
      <c r="C2227" s="31" t="s">
        <v>380</v>
      </c>
      <c r="D2227" s="32">
        <v>12371</v>
      </c>
      <c r="E2227" s="41" t="s">
        <v>12064</v>
      </c>
    </row>
    <row r="2228" spans="1:5" ht="24" x14ac:dyDescent="0.2">
      <c r="A2228" s="37" t="s">
        <v>10052</v>
      </c>
      <c r="B2228" s="30">
        <v>812</v>
      </c>
      <c r="C2228" s="31" t="s">
        <v>380</v>
      </c>
      <c r="D2228" s="32">
        <v>12371</v>
      </c>
      <c r="E2228" s="41" t="s">
        <v>12084</v>
      </c>
    </row>
    <row r="2229" spans="1:5" ht="24" x14ac:dyDescent="0.2">
      <c r="A2229" s="37" t="s">
        <v>4243</v>
      </c>
      <c r="B2229" s="30">
        <v>813</v>
      </c>
      <c r="C2229" s="31" t="s">
        <v>839</v>
      </c>
      <c r="D2229" s="32">
        <v>20069</v>
      </c>
      <c r="E2229" s="41" t="s">
        <v>12090</v>
      </c>
    </row>
    <row r="2230" spans="1:5" ht="24" x14ac:dyDescent="0.2">
      <c r="A2230" s="37" t="s">
        <v>4533</v>
      </c>
      <c r="B2230" s="30">
        <v>813</v>
      </c>
      <c r="C2230" s="31" t="s">
        <v>839</v>
      </c>
      <c r="D2230" s="32">
        <v>20069</v>
      </c>
      <c r="E2230" s="41" t="s">
        <v>12170</v>
      </c>
    </row>
    <row r="2231" spans="1:5" ht="24" x14ac:dyDescent="0.2">
      <c r="A2231" s="37" t="s">
        <v>4837</v>
      </c>
      <c r="B2231" s="30">
        <v>813</v>
      </c>
      <c r="C2231" s="31" t="s">
        <v>839</v>
      </c>
      <c r="D2231" s="32">
        <v>20069</v>
      </c>
      <c r="E2231" s="41" t="s">
        <v>12090</v>
      </c>
    </row>
    <row r="2232" spans="1:5" ht="24" x14ac:dyDescent="0.2">
      <c r="A2232" s="37" t="s">
        <v>4988</v>
      </c>
      <c r="B2232" s="30">
        <v>813</v>
      </c>
      <c r="C2232" s="31" t="s">
        <v>839</v>
      </c>
      <c r="D2232" s="32">
        <v>20069</v>
      </c>
      <c r="E2232" s="41" t="s">
        <v>12087</v>
      </c>
    </row>
    <row r="2233" spans="1:5" ht="24" x14ac:dyDescent="0.2">
      <c r="A2233" s="37" t="s">
        <v>5087</v>
      </c>
      <c r="B2233" s="30">
        <v>813</v>
      </c>
      <c r="C2233" s="31" t="s">
        <v>839</v>
      </c>
      <c r="D2233" s="32">
        <v>20069</v>
      </c>
      <c r="E2233" s="41" t="s">
        <v>12110</v>
      </c>
    </row>
    <row r="2234" spans="1:5" ht="24" x14ac:dyDescent="0.2">
      <c r="A2234" s="37" t="s">
        <v>6485</v>
      </c>
      <c r="B2234" s="30">
        <v>813</v>
      </c>
      <c r="C2234" s="31" t="s">
        <v>839</v>
      </c>
      <c r="D2234" s="32">
        <v>20069</v>
      </c>
      <c r="E2234" s="41" t="s">
        <v>12085</v>
      </c>
    </row>
    <row r="2235" spans="1:5" ht="24" x14ac:dyDescent="0.2">
      <c r="A2235" s="37" t="s">
        <v>6504</v>
      </c>
      <c r="B2235" s="30">
        <v>813</v>
      </c>
      <c r="C2235" s="31" t="s">
        <v>839</v>
      </c>
      <c r="D2235" s="32">
        <v>20069</v>
      </c>
      <c r="E2235" s="41" t="s">
        <v>12073</v>
      </c>
    </row>
    <row r="2236" spans="1:5" ht="24" x14ac:dyDescent="0.2">
      <c r="A2236" s="37" t="s">
        <v>6508</v>
      </c>
      <c r="B2236" s="30">
        <v>813</v>
      </c>
      <c r="C2236" s="31" t="s">
        <v>839</v>
      </c>
      <c r="D2236" s="32">
        <v>20069</v>
      </c>
      <c r="E2236" s="41" t="s">
        <v>12073</v>
      </c>
    </row>
    <row r="2237" spans="1:5" ht="24" x14ac:dyDescent="0.2">
      <c r="A2237" s="37" t="s">
        <v>6567</v>
      </c>
      <c r="B2237" s="30">
        <v>813</v>
      </c>
      <c r="C2237" s="31" t="s">
        <v>839</v>
      </c>
      <c r="D2237" s="32">
        <v>20069</v>
      </c>
      <c r="E2237" s="41" t="s">
        <v>12163</v>
      </c>
    </row>
    <row r="2238" spans="1:5" ht="24" x14ac:dyDescent="0.2">
      <c r="A2238" s="37" t="s">
        <v>6923</v>
      </c>
      <c r="B2238" s="30">
        <v>813</v>
      </c>
      <c r="C2238" s="31" t="s">
        <v>839</v>
      </c>
      <c r="D2238" s="32">
        <v>20069</v>
      </c>
      <c r="E2238" s="41" t="s">
        <v>12119</v>
      </c>
    </row>
    <row r="2239" spans="1:5" ht="24" x14ac:dyDescent="0.2">
      <c r="A2239" s="37" t="s">
        <v>7168</v>
      </c>
      <c r="B2239" s="30">
        <v>813</v>
      </c>
      <c r="C2239" s="31" t="s">
        <v>839</v>
      </c>
      <c r="D2239" s="32">
        <v>20069</v>
      </c>
      <c r="E2239" s="41" t="s">
        <v>12082</v>
      </c>
    </row>
    <row r="2240" spans="1:5" ht="24" x14ac:dyDescent="0.2">
      <c r="A2240" s="37" t="s">
        <v>7177</v>
      </c>
      <c r="B2240" s="30">
        <v>813</v>
      </c>
      <c r="C2240" s="31" t="s">
        <v>839</v>
      </c>
      <c r="D2240" s="32">
        <v>20069</v>
      </c>
      <c r="E2240" s="41" t="s">
        <v>12113</v>
      </c>
    </row>
    <row r="2241" spans="1:5" ht="24" x14ac:dyDescent="0.2">
      <c r="A2241" s="37" t="s">
        <v>8225</v>
      </c>
      <c r="B2241" s="30">
        <v>813</v>
      </c>
      <c r="C2241" s="31" t="s">
        <v>839</v>
      </c>
      <c r="D2241" s="32">
        <v>20069</v>
      </c>
      <c r="E2241" s="41" t="s">
        <v>12104</v>
      </c>
    </row>
    <row r="2242" spans="1:5" ht="24" x14ac:dyDescent="0.2">
      <c r="A2242" s="37" t="s">
        <v>8571</v>
      </c>
      <c r="B2242" s="30">
        <v>813</v>
      </c>
      <c r="C2242" s="31" t="s">
        <v>839</v>
      </c>
      <c r="D2242" s="32">
        <v>20069</v>
      </c>
      <c r="E2242" s="41" t="s">
        <v>12075</v>
      </c>
    </row>
    <row r="2243" spans="1:5" ht="24" x14ac:dyDescent="0.2">
      <c r="A2243" s="37" t="s">
        <v>8941</v>
      </c>
      <c r="B2243" s="30">
        <v>813</v>
      </c>
      <c r="C2243" s="31" t="s">
        <v>839</v>
      </c>
      <c r="D2243" s="32">
        <v>20069</v>
      </c>
      <c r="E2243" s="41" t="s">
        <v>12119</v>
      </c>
    </row>
    <row r="2244" spans="1:5" ht="24" x14ac:dyDescent="0.2">
      <c r="A2244" s="37" t="s">
        <v>10053</v>
      </c>
      <c r="B2244" s="30">
        <v>813</v>
      </c>
      <c r="C2244" s="31" t="s">
        <v>839</v>
      </c>
      <c r="D2244" s="32">
        <v>20069</v>
      </c>
      <c r="E2244" s="41" t="s">
        <v>12075</v>
      </c>
    </row>
    <row r="2245" spans="1:5" ht="24" x14ac:dyDescent="0.2">
      <c r="A2245" s="37" t="s">
        <v>10054</v>
      </c>
      <c r="B2245" s="30">
        <v>813</v>
      </c>
      <c r="C2245" s="31" t="s">
        <v>839</v>
      </c>
      <c r="D2245" s="32">
        <v>20069</v>
      </c>
      <c r="E2245" s="41" t="s">
        <v>12119</v>
      </c>
    </row>
    <row r="2246" spans="1:5" ht="24" x14ac:dyDescent="0.2">
      <c r="A2246" s="37" t="s">
        <v>10055</v>
      </c>
      <c r="B2246" s="30">
        <v>813</v>
      </c>
      <c r="C2246" s="31" t="s">
        <v>839</v>
      </c>
      <c r="D2246" s="32">
        <v>20069</v>
      </c>
      <c r="E2246" s="41" t="s">
        <v>12104</v>
      </c>
    </row>
    <row r="2247" spans="1:5" ht="24" x14ac:dyDescent="0.2">
      <c r="A2247" s="37" t="s">
        <v>10056</v>
      </c>
      <c r="B2247" s="30">
        <v>813</v>
      </c>
      <c r="C2247" s="31" t="s">
        <v>839</v>
      </c>
      <c r="D2247" s="32">
        <v>20069</v>
      </c>
      <c r="E2247" s="41" t="s">
        <v>12085</v>
      </c>
    </row>
    <row r="2248" spans="1:5" ht="24" x14ac:dyDescent="0.2">
      <c r="A2248" s="37" t="s">
        <v>10057</v>
      </c>
      <c r="B2248" s="30">
        <v>813</v>
      </c>
      <c r="C2248" s="31" t="s">
        <v>839</v>
      </c>
      <c r="D2248" s="32">
        <v>20069</v>
      </c>
      <c r="E2248" s="41" t="s">
        <v>12084</v>
      </c>
    </row>
    <row r="2249" spans="1:5" ht="24" x14ac:dyDescent="0.2">
      <c r="A2249" s="37" t="s">
        <v>10058</v>
      </c>
      <c r="B2249" s="30">
        <v>813</v>
      </c>
      <c r="C2249" s="31" t="s">
        <v>839</v>
      </c>
      <c r="D2249" s="32">
        <v>20069</v>
      </c>
      <c r="E2249" s="41" t="s">
        <v>12075</v>
      </c>
    </row>
    <row r="2250" spans="1:5" ht="24" x14ac:dyDescent="0.2">
      <c r="A2250" s="37" t="s">
        <v>7123</v>
      </c>
      <c r="B2250" s="30">
        <v>814</v>
      </c>
      <c r="C2250" s="31" t="s">
        <v>1314</v>
      </c>
      <c r="D2250" s="32">
        <v>362322</v>
      </c>
      <c r="E2250" s="41" t="s">
        <v>12173</v>
      </c>
    </row>
    <row r="2251" spans="1:5" ht="24" x14ac:dyDescent="0.2">
      <c r="A2251" s="37" t="s">
        <v>10059</v>
      </c>
      <c r="B2251" s="30">
        <v>814</v>
      </c>
      <c r="C2251" s="31" t="s">
        <v>1314</v>
      </c>
      <c r="D2251" s="32">
        <v>362322</v>
      </c>
      <c r="E2251" s="41" t="s">
        <v>12173</v>
      </c>
    </row>
    <row r="2252" spans="1:5" ht="24" x14ac:dyDescent="0.2">
      <c r="A2252" s="37" t="s">
        <v>3087</v>
      </c>
      <c r="B2252" s="30">
        <v>817</v>
      </c>
      <c r="C2252" s="31" t="s">
        <v>381</v>
      </c>
      <c r="D2252" s="32">
        <v>3310</v>
      </c>
      <c r="E2252" s="41" t="s">
        <v>12104</v>
      </c>
    </row>
    <row r="2253" spans="1:5" ht="24" x14ac:dyDescent="0.2">
      <c r="A2253" s="37" t="s">
        <v>3088</v>
      </c>
      <c r="B2253" s="30">
        <v>817</v>
      </c>
      <c r="C2253" s="31" t="s">
        <v>381</v>
      </c>
      <c r="D2253" s="32">
        <v>3310</v>
      </c>
      <c r="E2253" s="41" t="s">
        <v>12124</v>
      </c>
    </row>
    <row r="2254" spans="1:5" ht="24" x14ac:dyDescent="0.2">
      <c r="A2254" s="37" t="s">
        <v>3089</v>
      </c>
      <c r="B2254" s="30">
        <v>817</v>
      </c>
      <c r="C2254" s="31" t="s">
        <v>381</v>
      </c>
      <c r="D2254" s="32">
        <v>3310</v>
      </c>
      <c r="E2254" s="41" t="s">
        <v>12103</v>
      </c>
    </row>
    <row r="2255" spans="1:5" ht="24" x14ac:dyDescent="0.2">
      <c r="A2255" s="37" t="s">
        <v>3090</v>
      </c>
      <c r="B2255" s="30">
        <v>817</v>
      </c>
      <c r="C2255" s="31" t="s">
        <v>381</v>
      </c>
      <c r="D2255" s="32">
        <v>3310</v>
      </c>
      <c r="E2255" s="41" t="s">
        <v>12119</v>
      </c>
    </row>
    <row r="2256" spans="1:5" ht="24" x14ac:dyDescent="0.2">
      <c r="A2256" s="37" t="s">
        <v>3091</v>
      </c>
      <c r="B2256" s="30">
        <v>817</v>
      </c>
      <c r="C2256" s="31" t="s">
        <v>381</v>
      </c>
      <c r="D2256" s="32">
        <v>3310</v>
      </c>
      <c r="E2256" s="41" t="s">
        <v>12116</v>
      </c>
    </row>
    <row r="2257" spans="1:5" ht="24" x14ac:dyDescent="0.2">
      <c r="A2257" s="37" t="s">
        <v>3447</v>
      </c>
      <c r="B2257" s="30">
        <v>817</v>
      </c>
      <c r="C2257" s="31" t="s">
        <v>381</v>
      </c>
      <c r="D2257" s="32">
        <v>3310</v>
      </c>
      <c r="E2257" s="41" t="s">
        <v>12120</v>
      </c>
    </row>
    <row r="2258" spans="1:5" ht="24" x14ac:dyDescent="0.2">
      <c r="A2258" s="37" t="s">
        <v>4531</v>
      </c>
      <c r="B2258" s="30">
        <v>817</v>
      </c>
      <c r="C2258" s="31" t="s">
        <v>381</v>
      </c>
      <c r="D2258" s="32">
        <v>3310</v>
      </c>
      <c r="E2258" s="41" t="s">
        <v>12108</v>
      </c>
    </row>
    <row r="2259" spans="1:5" ht="24" x14ac:dyDescent="0.2">
      <c r="A2259" s="37" t="s">
        <v>4700</v>
      </c>
      <c r="B2259" s="30">
        <v>817</v>
      </c>
      <c r="C2259" s="31" t="s">
        <v>381</v>
      </c>
      <c r="D2259" s="32">
        <v>3310</v>
      </c>
      <c r="E2259" s="41" t="s">
        <v>12118</v>
      </c>
    </row>
    <row r="2260" spans="1:5" ht="24" x14ac:dyDescent="0.2">
      <c r="A2260" s="37" t="s">
        <v>4861</v>
      </c>
      <c r="B2260" s="30">
        <v>817</v>
      </c>
      <c r="C2260" s="31" t="s">
        <v>381</v>
      </c>
      <c r="D2260" s="32">
        <v>3310</v>
      </c>
      <c r="E2260" s="41" t="s">
        <v>12118</v>
      </c>
    </row>
    <row r="2261" spans="1:5" ht="24" x14ac:dyDescent="0.2">
      <c r="A2261" s="37" t="s">
        <v>4864</v>
      </c>
      <c r="B2261" s="30">
        <v>817</v>
      </c>
      <c r="C2261" s="31" t="s">
        <v>381</v>
      </c>
      <c r="D2261" s="32">
        <v>3310</v>
      </c>
      <c r="E2261" s="41" t="s">
        <v>12089</v>
      </c>
    </row>
    <row r="2262" spans="1:5" ht="24" x14ac:dyDescent="0.2">
      <c r="A2262" s="37" t="s">
        <v>4871</v>
      </c>
      <c r="B2262" s="30">
        <v>817</v>
      </c>
      <c r="C2262" s="31" t="s">
        <v>381</v>
      </c>
      <c r="D2262" s="32">
        <v>3774</v>
      </c>
      <c r="E2262" s="41" t="s">
        <v>12102</v>
      </c>
    </row>
    <row r="2263" spans="1:5" ht="24" x14ac:dyDescent="0.2">
      <c r="A2263" s="37" t="s">
        <v>5112</v>
      </c>
      <c r="B2263" s="30">
        <v>817</v>
      </c>
      <c r="C2263" s="31" t="s">
        <v>381</v>
      </c>
      <c r="D2263" s="32">
        <v>3310</v>
      </c>
      <c r="E2263" s="41" t="s">
        <v>12158</v>
      </c>
    </row>
    <row r="2264" spans="1:5" ht="24" x14ac:dyDescent="0.2">
      <c r="A2264" s="37" t="s">
        <v>5320</v>
      </c>
      <c r="B2264" s="30">
        <v>817</v>
      </c>
      <c r="C2264" s="31" t="s">
        <v>381</v>
      </c>
      <c r="D2264" s="32">
        <v>3310</v>
      </c>
      <c r="E2264" s="41" t="s">
        <v>12103</v>
      </c>
    </row>
    <row r="2265" spans="1:5" ht="24" x14ac:dyDescent="0.2">
      <c r="A2265" s="37" t="s">
        <v>5455</v>
      </c>
      <c r="B2265" s="30">
        <v>817</v>
      </c>
      <c r="C2265" s="31" t="s">
        <v>381</v>
      </c>
      <c r="D2265" s="32">
        <v>3310</v>
      </c>
      <c r="E2265" s="41" t="s">
        <v>12067</v>
      </c>
    </row>
    <row r="2266" spans="1:5" ht="24" x14ac:dyDescent="0.2">
      <c r="A2266" s="37" t="s">
        <v>5678</v>
      </c>
      <c r="B2266" s="30">
        <v>817</v>
      </c>
      <c r="C2266" s="31" t="s">
        <v>381</v>
      </c>
      <c r="D2266" s="32">
        <v>3310</v>
      </c>
      <c r="E2266" s="41" t="s">
        <v>12174</v>
      </c>
    </row>
    <row r="2267" spans="1:5" ht="24" x14ac:dyDescent="0.2">
      <c r="A2267" s="37" t="s">
        <v>5981</v>
      </c>
      <c r="B2267" s="30">
        <v>817</v>
      </c>
      <c r="C2267" s="31" t="s">
        <v>381</v>
      </c>
      <c r="D2267" s="32">
        <v>3310</v>
      </c>
      <c r="E2267" s="41" t="s">
        <v>12105</v>
      </c>
    </row>
    <row r="2268" spans="1:5" ht="24" x14ac:dyDescent="0.2">
      <c r="A2268" s="37" t="s">
        <v>6142</v>
      </c>
      <c r="B2268" s="30">
        <v>817</v>
      </c>
      <c r="C2268" s="31" t="s">
        <v>381</v>
      </c>
      <c r="D2268" s="32">
        <v>3310</v>
      </c>
      <c r="E2268" s="41" t="s">
        <v>12122</v>
      </c>
    </row>
    <row r="2269" spans="1:5" ht="24" x14ac:dyDescent="0.2">
      <c r="A2269" s="37" t="s">
        <v>6143</v>
      </c>
      <c r="B2269" s="30">
        <v>817</v>
      </c>
      <c r="C2269" s="31" t="s">
        <v>381</v>
      </c>
      <c r="D2269" s="32">
        <v>3310</v>
      </c>
      <c r="E2269" s="41" t="s">
        <v>12122</v>
      </c>
    </row>
    <row r="2270" spans="1:5" ht="24" x14ac:dyDescent="0.2">
      <c r="A2270" s="37" t="s">
        <v>6158</v>
      </c>
      <c r="B2270" s="30">
        <v>817</v>
      </c>
      <c r="C2270" s="31" t="s">
        <v>381</v>
      </c>
      <c r="D2270" s="32">
        <v>3310</v>
      </c>
      <c r="E2270" s="41" t="s">
        <v>12092</v>
      </c>
    </row>
    <row r="2271" spans="1:5" ht="24" x14ac:dyDescent="0.2">
      <c r="A2271" s="37" t="s">
        <v>6370</v>
      </c>
      <c r="B2271" s="30">
        <v>817</v>
      </c>
      <c r="C2271" s="31" t="s">
        <v>381</v>
      </c>
      <c r="D2271" s="32">
        <v>3310</v>
      </c>
      <c r="E2271" s="41" t="s">
        <v>12105</v>
      </c>
    </row>
    <row r="2272" spans="1:5" ht="24" x14ac:dyDescent="0.2">
      <c r="A2272" s="37" t="s">
        <v>6394</v>
      </c>
      <c r="B2272" s="30">
        <v>817</v>
      </c>
      <c r="C2272" s="31" t="s">
        <v>381</v>
      </c>
      <c r="D2272" s="32">
        <v>3310</v>
      </c>
      <c r="E2272" s="41" t="s">
        <v>12079</v>
      </c>
    </row>
    <row r="2273" spans="1:5" ht="24" x14ac:dyDescent="0.2">
      <c r="A2273" s="37" t="s">
        <v>6436</v>
      </c>
      <c r="B2273" s="30">
        <v>817</v>
      </c>
      <c r="C2273" s="31" t="s">
        <v>381</v>
      </c>
      <c r="D2273" s="32">
        <v>3310</v>
      </c>
      <c r="E2273" s="41" t="s">
        <v>12159</v>
      </c>
    </row>
    <row r="2274" spans="1:5" ht="24" x14ac:dyDescent="0.2">
      <c r="A2274" s="37" t="s">
        <v>6519</v>
      </c>
      <c r="B2274" s="30">
        <v>817</v>
      </c>
      <c r="C2274" s="31" t="s">
        <v>381</v>
      </c>
      <c r="D2274" s="32">
        <v>3310</v>
      </c>
      <c r="E2274" s="41" t="s">
        <v>12143</v>
      </c>
    </row>
    <row r="2275" spans="1:5" ht="24" x14ac:dyDescent="0.2">
      <c r="A2275" s="37" t="s">
        <v>6630</v>
      </c>
      <c r="B2275" s="30">
        <v>817</v>
      </c>
      <c r="C2275" s="31" t="s">
        <v>381</v>
      </c>
      <c r="D2275" s="32">
        <v>3310</v>
      </c>
      <c r="E2275" s="41" t="s">
        <v>12082</v>
      </c>
    </row>
    <row r="2276" spans="1:5" ht="24" x14ac:dyDescent="0.2">
      <c r="A2276" s="37" t="s">
        <v>6743</v>
      </c>
      <c r="B2276" s="30">
        <v>817</v>
      </c>
      <c r="C2276" s="31" t="s">
        <v>381</v>
      </c>
      <c r="D2276" s="32">
        <v>3310</v>
      </c>
      <c r="E2276" s="41" t="s">
        <v>12114</v>
      </c>
    </row>
    <row r="2277" spans="1:5" ht="24" x14ac:dyDescent="0.2">
      <c r="A2277" s="37" t="s">
        <v>6744</v>
      </c>
      <c r="B2277" s="30">
        <v>817</v>
      </c>
      <c r="C2277" s="31" t="s">
        <v>381</v>
      </c>
      <c r="D2277" s="32">
        <v>3310</v>
      </c>
      <c r="E2277" s="41" t="s">
        <v>12114</v>
      </c>
    </row>
    <row r="2278" spans="1:5" ht="24" x14ac:dyDescent="0.2">
      <c r="A2278" s="37" t="s">
        <v>6847</v>
      </c>
      <c r="B2278" s="30">
        <v>817</v>
      </c>
      <c r="C2278" s="31" t="s">
        <v>381</v>
      </c>
      <c r="D2278" s="32">
        <v>3310</v>
      </c>
      <c r="E2278" s="41" t="s">
        <v>12098</v>
      </c>
    </row>
    <row r="2279" spans="1:5" ht="24" x14ac:dyDescent="0.2">
      <c r="A2279" s="37" t="s">
        <v>6940</v>
      </c>
      <c r="B2279" s="30">
        <v>817</v>
      </c>
      <c r="C2279" s="31" t="s">
        <v>381</v>
      </c>
      <c r="D2279" s="32">
        <v>3310</v>
      </c>
      <c r="E2279" s="41" t="s">
        <v>12113</v>
      </c>
    </row>
    <row r="2280" spans="1:5" ht="24" x14ac:dyDescent="0.2">
      <c r="A2280" s="37" t="s">
        <v>7314</v>
      </c>
      <c r="B2280" s="30">
        <v>817</v>
      </c>
      <c r="C2280" s="31" t="s">
        <v>381</v>
      </c>
      <c r="D2280" s="32">
        <v>3310</v>
      </c>
      <c r="E2280" s="41" t="s">
        <v>12090</v>
      </c>
    </row>
    <row r="2281" spans="1:5" ht="24" x14ac:dyDescent="0.2">
      <c r="A2281" s="37" t="s">
        <v>7439</v>
      </c>
      <c r="B2281" s="30">
        <v>817</v>
      </c>
      <c r="C2281" s="31" t="s">
        <v>381</v>
      </c>
      <c r="D2281" s="32">
        <v>3310</v>
      </c>
      <c r="E2281" s="41" t="s">
        <v>12093</v>
      </c>
    </row>
    <row r="2282" spans="1:5" ht="24" x14ac:dyDescent="0.2">
      <c r="A2282" s="37" t="s">
        <v>7473</v>
      </c>
      <c r="B2282" s="30">
        <v>817</v>
      </c>
      <c r="C2282" s="31" t="s">
        <v>381</v>
      </c>
      <c r="D2282" s="32">
        <v>3310</v>
      </c>
      <c r="E2282" s="41" t="s">
        <v>12154</v>
      </c>
    </row>
    <row r="2283" spans="1:5" ht="24" x14ac:dyDescent="0.2">
      <c r="A2283" s="37" t="s">
        <v>7497</v>
      </c>
      <c r="B2283" s="30">
        <v>817</v>
      </c>
      <c r="C2283" s="31" t="s">
        <v>381</v>
      </c>
      <c r="D2283" s="32">
        <v>3310</v>
      </c>
      <c r="E2283" s="41" t="s">
        <v>12154</v>
      </c>
    </row>
    <row r="2284" spans="1:5" ht="24" x14ac:dyDescent="0.2">
      <c r="A2284" s="37" t="s">
        <v>7690</v>
      </c>
      <c r="B2284" s="30">
        <v>817</v>
      </c>
      <c r="C2284" s="31" t="s">
        <v>381</v>
      </c>
      <c r="D2284" s="32">
        <v>3310</v>
      </c>
      <c r="E2284" s="41" t="s">
        <v>12090</v>
      </c>
    </row>
    <row r="2285" spans="1:5" ht="24" x14ac:dyDescent="0.2">
      <c r="A2285" s="37" t="s">
        <v>7771</v>
      </c>
      <c r="B2285" s="30">
        <v>817</v>
      </c>
      <c r="C2285" s="31" t="s">
        <v>381</v>
      </c>
      <c r="D2285" s="32">
        <v>3310</v>
      </c>
      <c r="E2285" s="41" t="s">
        <v>12117</v>
      </c>
    </row>
    <row r="2286" spans="1:5" ht="24" x14ac:dyDescent="0.2">
      <c r="A2286" s="37" t="s">
        <v>7929</v>
      </c>
      <c r="B2286" s="30">
        <v>817</v>
      </c>
      <c r="C2286" s="31" t="s">
        <v>381</v>
      </c>
      <c r="D2286" s="32">
        <v>3310</v>
      </c>
      <c r="E2286" s="41" t="s">
        <v>12070</v>
      </c>
    </row>
    <row r="2287" spans="1:5" ht="24" x14ac:dyDescent="0.2">
      <c r="A2287" s="37" t="s">
        <v>8577</v>
      </c>
      <c r="B2287" s="30">
        <v>817</v>
      </c>
      <c r="C2287" s="31" t="s">
        <v>381</v>
      </c>
      <c r="D2287" s="32">
        <v>3310</v>
      </c>
      <c r="E2287" s="41" t="s">
        <v>12074</v>
      </c>
    </row>
    <row r="2288" spans="1:5" ht="24" x14ac:dyDescent="0.2">
      <c r="A2288" s="37" t="s">
        <v>8579</v>
      </c>
      <c r="B2288" s="30">
        <v>817</v>
      </c>
      <c r="C2288" s="31" t="s">
        <v>381</v>
      </c>
      <c r="D2288" s="32">
        <v>3310</v>
      </c>
      <c r="E2288" s="41" t="s">
        <v>12074</v>
      </c>
    </row>
    <row r="2289" spans="1:5" ht="24" x14ac:dyDescent="0.2">
      <c r="A2289" s="37" t="s">
        <v>8741</v>
      </c>
      <c r="B2289" s="30">
        <v>817</v>
      </c>
      <c r="C2289" s="31" t="s">
        <v>381</v>
      </c>
      <c r="D2289" s="32">
        <v>3310</v>
      </c>
      <c r="E2289" s="41" t="s">
        <v>12085</v>
      </c>
    </row>
    <row r="2290" spans="1:5" ht="24" x14ac:dyDescent="0.2">
      <c r="A2290" s="37" t="s">
        <v>8751</v>
      </c>
      <c r="B2290" s="30">
        <v>817</v>
      </c>
      <c r="C2290" s="31" t="s">
        <v>381</v>
      </c>
      <c r="D2290" s="32">
        <v>3310</v>
      </c>
      <c r="E2290" s="41" t="s">
        <v>12135</v>
      </c>
    </row>
    <row r="2291" spans="1:5" ht="24" x14ac:dyDescent="0.2">
      <c r="A2291" s="37" t="s">
        <v>8757</v>
      </c>
      <c r="B2291" s="30">
        <v>817</v>
      </c>
      <c r="C2291" s="31" t="s">
        <v>381</v>
      </c>
      <c r="D2291" s="32">
        <v>3310</v>
      </c>
      <c r="E2291" s="41" t="s">
        <v>12170</v>
      </c>
    </row>
    <row r="2292" spans="1:5" ht="24" x14ac:dyDescent="0.2">
      <c r="A2292" s="37" t="s">
        <v>8848</v>
      </c>
      <c r="B2292" s="30">
        <v>817</v>
      </c>
      <c r="C2292" s="31" t="s">
        <v>381</v>
      </c>
      <c r="D2292" s="32">
        <v>3310</v>
      </c>
      <c r="E2292" s="41" t="s">
        <v>12084</v>
      </c>
    </row>
    <row r="2293" spans="1:5" ht="24" x14ac:dyDescent="0.2">
      <c r="A2293" s="37" t="s">
        <v>9053</v>
      </c>
      <c r="B2293" s="30">
        <v>817</v>
      </c>
      <c r="C2293" s="31" t="s">
        <v>381</v>
      </c>
      <c r="D2293" s="32">
        <v>3310</v>
      </c>
      <c r="E2293" s="41" t="s">
        <v>12075</v>
      </c>
    </row>
    <row r="2294" spans="1:5" ht="24" x14ac:dyDescent="0.2">
      <c r="A2294" s="37" t="s">
        <v>9094</v>
      </c>
      <c r="B2294" s="30">
        <v>817</v>
      </c>
      <c r="C2294" s="31" t="s">
        <v>381</v>
      </c>
      <c r="D2294" s="32">
        <v>3310</v>
      </c>
      <c r="E2294" s="41" t="s">
        <v>12173</v>
      </c>
    </row>
    <row r="2295" spans="1:5" ht="24" x14ac:dyDescent="0.2">
      <c r="A2295" s="37" t="s">
        <v>9299</v>
      </c>
      <c r="B2295" s="30">
        <v>817</v>
      </c>
      <c r="C2295" s="31" t="s">
        <v>381</v>
      </c>
      <c r="D2295" s="32">
        <v>3310</v>
      </c>
      <c r="E2295" s="41" t="s">
        <v>12160</v>
      </c>
    </row>
    <row r="2296" spans="1:5" ht="24" x14ac:dyDescent="0.2">
      <c r="A2296" s="37" t="s">
        <v>10060</v>
      </c>
      <c r="B2296" s="30">
        <v>817</v>
      </c>
      <c r="C2296" s="31" t="s">
        <v>381</v>
      </c>
      <c r="D2296" s="32">
        <v>3310</v>
      </c>
      <c r="E2296" s="41" t="s">
        <v>12090</v>
      </c>
    </row>
    <row r="2297" spans="1:5" ht="24" x14ac:dyDescent="0.2">
      <c r="A2297" s="37" t="s">
        <v>10061</v>
      </c>
      <c r="B2297" s="30">
        <v>817</v>
      </c>
      <c r="C2297" s="31" t="s">
        <v>381</v>
      </c>
      <c r="D2297" s="32">
        <v>2100</v>
      </c>
      <c r="E2297" s="41" t="s">
        <v>12118</v>
      </c>
    </row>
    <row r="2298" spans="1:5" ht="24" x14ac:dyDescent="0.2">
      <c r="A2298" s="37" t="s">
        <v>10062</v>
      </c>
      <c r="B2298" s="30">
        <v>817</v>
      </c>
      <c r="C2298" s="31" t="s">
        <v>381</v>
      </c>
      <c r="D2298" s="32">
        <v>3310</v>
      </c>
      <c r="E2298" s="41" t="s">
        <v>12070</v>
      </c>
    </row>
    <row r="2299" spans="1:5" ht="24" x14ac:dyDescent="0.2">
      <c r="A2299" s="37" t="s">
        <v>10063</v>
      </c>
      <c r="B2299" s="30">
        <v>817</v>
      </c>
      <c r="C2299" s="31" t="s">
        <v>381</v>
      </c>
      <c r="D2299" s="32">
        <v>3310</v>
      </c>
      <c r="E2299" s="41" t="s">
        <v>12135</v>
      </c>
    </row>
    <row r="2300" spans="1:5" ht="24" x14ac:dyDescent="0.2">
      <c r="A2300" s="37" t="s">
        <v>10064</v>
      </c>
      <c r="B2300" s="30">
        <v>817</v>
      </c>
      <c r="C2300" s="31" t="s">
        <v>381</v>
      </c>
      <c r="D2300" s="32">
        <v>3310</v>
      </c>
      <c r="E2300" s="41" t="s">
        <v>12101</v>
      </c>
    </row>
    <row r="2301" spans="1:5" ht="24" x14ac:dyDescent="0.2">
      <c r="A2301" s="37" t="s">
        <v>10065</v>
      </c>
      <c r="B2301" s="30">
        <v>817</v>
      </c>
      <c r="C2301" s="31" t="s">
        <v>381</v>
      </c>
      <c r="D2301" s="32">
        <v>3310</v>
      </c>
      <c r="E2301" s="41" t="s">
        <v>12105</v>
      </c>
    </row>
    <row r="2302" spans="1:5" ht="24" x14ac:dyDescent="0.2">
      <c r="A2302" s="37" t="s">
        <v>10066</v>
      </c>
      <c r="B2302" s="30">
        <v>817</v>
      </c>
      <c r="C2302" s="31" t="s">
        <v>381</v>
      </c>
      <c r="D2302" s="32">
        <v>3310</v>
      </c>
      <c r="E2302" s="41" t="s">
        <v>12089</v>
      </c>
    </row>
    <row r="2303" spans="1:5" ht="24" x14ac:dyDescent="0.2">
      <c r="A2303" s="37" t="s">
        <v>10067</v>
      </c>
      <c r="B2303" s="30">
        <v>817</v>
      </c>
      <c r="C2303" s="31" t="s">
        <v>381</v>
      </c>
      <c r="D2303" s="32">
        <v>3310</v>
      </c>
      <c r="E2303" s="41" t="s">
        <v>12098</v>
      </c>
    </row>
    <row r="2304" spans="1:5" ht="24" x14ac:dyDescent="0.2">
      <c r="A2304" s="37" t="s">
        <v>10068</v>
      </c>
      <c r="B2304" s="30">
        <v>817</v>
      </c>
      <c r="C2304" s="31" t="s">
        <v>381</v>
      </c>
      <c r="D2304" s="32">
        <v>3310</v>
      </c>
      <c r="E2304" s="41" t="s">
        <v>12084</v>
      </c>
    </row>
    <row r="2305" spans="1:5" ht="24" x14ac:dyDescent="0.2">
      <c r="A2305" s="37" t="s">
        <v>10069</v>
      </c>
      <c r="B2305" s="30">
        <v>817</v>
      </c>
      <c r="C2305" s="31" t="s">
        <v>381</v>
      </c>
      <c r="D2305" s="32">
        <v>3310</v>
      </c>
      <c r="E2305" s="41" t="s">
        <v>12075</v>
      </c>
    </row>
    <row r="2306" spans="1:5" ht="24" x14ac:dyDescent="0.2">
      <c r="A2306" s="37" t="s">
        <v>10070</v>
      </c>
      <c r="B2306" s="30">
        <v>817</v>
      </c>
      <c r="C2306" s="31" t="s">
        <v>381</v>
      </c>
      <c r="D2306" s="32">
        <v>2100</v>
      </c>
      <c r="E2306" s="41" t="s">
        <v>12114</v>
      </c>
    </row>
    <row r="2307" spans="1:5" ht="24" x14ac:dyDescent="0.2">
      <c r="A2307" s="37" t="s">
        <v>10071</v>
      </c>
      <c r="B2307" s="30">
        <v>817</v>
      </c>
      <c r="C2307" s="31" t="s">
        <v>381</v>
      </c>
      <c r="D2307" s="32">
        <v>3310</v>
      </c>
      <c r="E2307" s="41" t="s">
        <v>12093</v>
      </c>
    </row>
    <row r="2308" spans="1:5" ht="24" x14ac:dyDescent="0.2">
      <c r="A2308" s="37" t="s">
        <v>10072</v>
      </c>
      <c r="B2308" s="30">
        <v>817</v>
      </c>
      <c r="C2308" s="31" t="s">
        <v>381</v>
      </c>
      <c r="D2308" s="32">
        <v>3310</v>
      </c>
      <c r="E2308" s="41" t="s">
        <v>12170</v>
      </c>
    </row>
    <row r="2309" spans="1:5" ht="24" x14ac:dyDescent="0.2">
      <c r="A2309" s="37" t="s">
        <v>10073</v>
      </c>
      <c r="B2309" s="30">
        <v>817</v>
      </c>
      <c r="C2309" s="31" t="s">
        <v>381</v>
      </c>
      <c r="D2309" s="32">
        <v>3310</v>
      </c>
      <c r="E2309" s="41" t="s">
        <v>12074</v>
      </c>
    </row>
    <row r="2310" spans="1:5" ht="24" x14ac:dyDescent="0.2">
      <c r="A2310" s="37" t="s">
        <v>10074</v>
      </c>
      <c r="B2310" s="30">
        <v>817</v>
      </c>
      <c r="C2310" s="31" t="s">
        <v>381</v>
      </c>
      <c r="D2310" s="32">
        <v>3310</v>
      </c>
      <c r="E2310" s="41" t="s">
        <v>12114</v>
      </c>
    </row>
    <row r="2311" spans="1:5" ht="24" x14ac:dyDescent="0.2">
      <c r="A2311" s="37" t="s">
        <v>10075</v>
      </c>
      <c r="B2311" s="30">
        <v>817</v>
      </c>
      <c r="C2311" s="31" t="s">
        <v>381</v>
      </c>
      <c r="D2311" s="32">
        <v>3310</v>
      </c>
      <c r="E2311" s="41" t="s">
        <v>12114</v>
      </c>
    </row>
    <row r="2312" spans="1:5" ht="24" x14ac:dyDescent="0.2">
      <c r="A2312" s="37" t="s">
        <v>10076</v>
      </c>
      <c r="B2312" s="30">
        <v>817</v>
      </c>
      <c r="C2312" s="31" t="s">
        <v>381</v>
      </c>
      <c r="D2312" s="32">
        <v>3310</v>
      </c>
      <c r="E2312" s="41" t="s">
        <v>12114</v>
      </c>
    </row>
    <row r="2313" spans="1:5" ht="24" x14ac:dyDescent="0.2">
      <c r="A2313" s="37" t="s">
        <v>10077</v>
      </c>
      <c r="B2313" s="30">
        <v>817</v>
      </c>
      <c r="C2313" s="31" t="s">
        <v>381</v>
      </c>
      <c r="D2313" s="32">
        <v>3310</v>
      </c>
      <c r="E2313" s="41" t="s">
        <v>12114</v>
      </c>
    </row>
    <row r="2314" spans="1:5" ht="24" x14ac:dyDescent="0.2">
      <c r="A2314" s="37" t="s">
        <v>10078</v>
      </c>
      <c r="B2314" s="30">
        <v>817</v>
      </c>
      <c r="C2314" s="31" t="s">
        <v>381</v>
      </c>
      <c r="D2314" s="32">
        <v>3310</v>
      </c>
      <c r="E2314" s="41" t="s">
        <v>12114</v>
      </c>
    </row>
    <row r="2315" spans="1:5" ht="24" x14ac:dyDescent="0.2">
      <c r="A2315" s="37" t="s">
        <v>10079</v>
      </c>
      <c r="B2315" s="30">
        <v>817</v>
      </c>
      <c r="C2315" s="31" t="s">
        <v>381</v>
      </c>
      <c r="D2315" s="32">
        <v>3310</v>
      </c>
      <c r="E2315" s="41" t="s">
        <v>12114</v>
      </c>
    </row>
    <row r="2316" spans="1:5" ht="24" x14ac:dyDescent="0.2">
      <c r="A2316" s="37" t="s">
        <v>10080</v>
      </c>
      <c r="B2316" s="30">
        <v>817</v>
      </c>
      <c r="C2316" s="31" t="s">
        <v>381</v>
      </c>
      <c r="D2316" s="32">
        <v>3310</v>
      </c>
      <c r="E2316" s="41" t="s">
        <v>12089</v>
      </c>
    </row>
    <row r="2317" spans="1:5" ht="24" x14ac:dyDescent="0.2">
      <c r="A2317" s="37" t="s">
        <v>10081</v>
      </c>
      <c r="B2317" s="30">
        <v>817</v>
      </c>
      <c r="C2317" s="31" t="s">
        <v>381</v>
      </c>
      <c r="D2317" s="32">
        <v>3310</v>
      </c>
      <c r="E2317" s="41" t="s">
        <v>12089</v>
      </c>
    </row>
    <row r="2318" spans="1:5" ht="24" x14ac:dyDescent="0.2">
      <c r="A2318" s="37" t="s">
        <v>10082</v>
      </c>
      <c r="B2318" s="30">
        <v>817</v>
      </c>
      <c r="C2318" s="31" t="s">
        <v>381</v>
      </c>
      <c r="D2318" s="32">
        <v>3310</v>
      </c>
      <c r="E2318" s="41" t="s">
        <v>12122</v>
      </c>
    </row>
    <row r="2319" spans="1:5" ht="24" x14ac:dyDescent="0.2">
      <c r="A2319" s="37" t="s">
        <v>10083</v>
      </c>
      <c r="B2319" s="30">
        <v>817</v>
      </c>
      <c r="C2319" s="31" t="s">
        <v>381</v>
      </c>
      <c r="D2319" s="32">
        <v>3310</v>
      </c>
      <c r="E2319" s="41" t="s">
        <v>12114</v>
      </c>
    </row>
    <row r="2320" spans="1:5" ht="24" x14ac:dyDescent="0.2">
      <c r="A2320" s="37" t="s">
        <v>10084</v>
      </c>
      <c r="B2320" s="30">
        <v>817</v>
      </c>
      <c r="C2320" s="31" t="s">
        <v>381</v>
      </c>
      <c r="D2320" s="32">
        <v>3310</v>
      </c>
      <c r="E2320" s="41" t="s">
        <v>12114</v>
      </c>
    </row>
    <row r="2321" spans="1:5" ht="24" x14ac:dyDescent="0.2">
      <c r="A2321" s="37" t="s">
        <v>10085</v>
      </c>
      <c r="B2321" s="30">
        <v>817</v>
      </c>
      <c r="C2321" s="31" t="s">
        <v>381</v>
      </c>
      <c r="D2321" s="32">
        <v>3310</v>
      </c>
      <c r="E2321" s="41" t="s">
        <v>12114</v>
      </c>
    </row>
    <row r="2322" spans="1:5" ht="24" x14ac:dyDescent="0.2">
      <c r="A2322" s="37" t="s">
        <v>10086</v>
      </c>
      <c r="B2322" s="30">
        <v>817</v>
      </c>
      <c r="C2322" s="31" t="s">
        <v>381</v>
      </c>
      <c r="D2322" s="32">
        <v>3310</v>
      </c>
      <c r="E2322" s="41" t="s">
        <v>12114</v>
      </c>
    </row>
    <row r="2323" spans="1:5" ht="24" x14ac:dyDescent="0.2">
      <c r="A2323" s="37" t="s">
        <v>10087</v>
      </c>
      <c r="B2323" s="30">
        <v>817</v>
      </c>
      <c r="C2323" s="31" t="s">
        <v>381</v>
      </c>
      <c r="D2323" s="32">
        <v>3310</v>
      </c>
      <c r="E2323" s="41" t="s">
        <v>12114</v>
      </c>
    </row>
    <row r="2324" spans="1:5" ht="24" x14ac:dyDescent="0.2">
      <c r="A2324" s="37" t="s">
        <v>10088</v>
      </c>
      <c r="B2324" s="30">
        <v>817</v>
      </c>
      <c r="C2324" s="31" t="s">
        <v>381</v>
      </c>
      <c r="D2324" s="32">
        <v>3310</v>
      </c>
      <c r="E2324" s="41" t="s">
        <v>12114</v>
      </c>
    </row>
    <row r="2325" spans="1:5" ht="24" x14ac:dyDescent="0.2">
      <c r="A2325" s="37" t="s">
        <v>10089</v>
      </c>
      <c r="B2325" s="30">
        <v>817</v>
      </c>
      <c r="C2325" s="31" t="s">
        <v>381</v>
      </c>
      <c r="D2325" s="32">
        <v>3310</v>
      </c>
      <c r="E2325" s="41" t="s">
        <v>12079</v>
      </c>
    </row>
    <row r="2326" spans="1:5" ht="24" x14ac:dyDescent="0.2">
      <c r="A2326" s="37" t="s">
        <v>10090</v>
      </c>
      <c r="B2326" s="30">
        <v>817</v>
      </c>
      <c r="C2326" s="31" t="s">
        <v>381</v>
      </c>
      <c r="D2326" s="32">
        <v>3310</v>
      </c>
      <c r="E2326" s="41" t="s">
        <v>12074</v>
      </c>
    </row>
    <row r="2327" spans="1:5" ht="24" x14ac:dyDescent="0.2">
      <c r="A2327" s="37" t="s">
        <v>10091</v>
      </c>
      <c r="B2327" s="30">
        <v>817</v>
      </c>
      <c r="C2327" s="31" t="s">
        <v>381</v>
      </c>
      <c r="D2327" s="32">
        <v>3310</v>
      </c>
      <c r="E2327" s="41" t="s">
        <v>12175</v>
      </c>
    </row>
    <row r="2328" spans="1:5" ht="24" x14ac:dyDescent="0.2">
      <c r="A2328" s="37" t="s">
        <v>10092</v>
      </c>
      <c r="B2328" s="30">
        <v>817</v>
      </c>
      <c r="C2328" s="31" t="s">
        <v>381</v>
      </c>
      <c r="D2328" s="32">
        <v>3310</v>
      </c>
      <c r="E2328" s="41" t="s">
        <v>12114</v>
      </c>
    </row>
    <row r="2329" spans="1:5" ht="24" x14ac:dyDescent="0.2">
      <c r="A2329" s="37" t="s">
        <v>10093</v>
      </c>
      <c r="B2329" s="30">
        <v>817</v>
      </c>
      <c r="C2329" s="31" t="s">
        <v>381</v>
      </c>
      <c r="D2329" s="32">
        <v>3310</v>
      </c>
      <c r="E2329" s="41" t="s">
        <v>12074</v>
      </c>
    </row>
    <row r="2330" spans="1:5" ht="24" x14ac:dyDescent="0.2">
      <c r="A2330" s="37" t="s">
        <v>10094</v>
      </c>
      <c r="B2330" s="30">
        <v>817</v>
      </c>
      <c r="C2330" s="31" t="s">
        <v>381</v>
      </c>
      <c r="D2330" s="32">
        <v>3310</v>
      </c>
      <c r="E2330" s="41" t="s">
        <v>12160</v>
      </c>
    </row>
    <row r="2331" spans="1:5" ht="24" x14ac:dyDescent="0.2">
      <c r="A2331" s="37" t="s">
        <v>10095</v>
      </c>
      <c r="B2331" s="30">
        <v>817</v>
      </c>
      <c r="C2331" s="31" t="s">
        <v>381</v>
      </c>
      <c r="D2331" s="32">
        <v>3310</v>
      </c>
      <c r="E2331" s="41" t="s">
        <v>12135</v>
      </c>
    </row>
    <row r="2332" spans="1:5" ht="24" x14ac:dyDescent="0.2">
      <c r="A2332" s="37" t="s">
        <v>2722</v>
      </c>
      <c r="B2332" s="30">
        <v>818</v>
      </c>
      <c r="C2332" s="31" t="s">
        <v>205</v>
      </c>
      <c r="D2332" s="32">
        <v>2535</v>
      </c>
      <c r="E2332" s="41" t="s">
        <v>12085</v>
      </c>
    </row>
    <row r="2333" spans="1:5" ht="24" x14ac:dyDescent="0.2">
      <c r="A2333" s="37" t="s">
        <v>2723</v>
      </c>
      <c r="B2333" s="30">
        <v>818</v>
      </c>
      <c r="C2333" s="31" t="s">
        <v>205</v>
      </c>
      <c r="D2333" s="32">
        <v>2535</v>
      </c>
      <c r="E2333" s="41" t="s">
        <v>12062</v>
      </c>
    </row>
    <row r="2334" spans="1:5" ht="24" x14ac:dyDescent="0.2">
      <c r="A2334" s="37" t="s">
        <v>4237</v>
      </c>
      <c r="B2334" s="30">
        <v>818</v>
      </c>
      <c r="C2334" s="31" t="s">
        <v>205</v>
      </c>
      <c r="D2334" s="32">
        <v>2535</v>
      </c>
      <c r="E2334" s="41" t="s">
        <v>12065</v>
      </c>
    </row>
    <row r="2335" spans="1:5" ht="24" x14ac:dyDescent="0.2">
      <c r="A2335" s="37" t="s">
        <v>4266</v>
      </c>
      <c r="B2335" s="30">
        <v>818</v>
      </c>
      <c r="C2335" s="31" t="s">
        <v>205</v>
      </c>
      <c r="D2335" s="32">
        <v>2535</v>
      </c>
      <c r="E2335" s="41" t="s">
        <v>12163</v>
      </c>
    </row>
    <row r="2336" spans="1:5" ht="24" x14ac:dyDescent="0.2">
      <c r="A2336" s="37" t="s">
        <v>4509</v>
      </c>
      <c r="B2336" s="30">
        <v>818</v>
      </c>
      <c r="C2336" s="31" t="s">
        <v>205</v>
      </c>
      <c r="D2336" s="32">
        <v>2535</v>
      </c>
      <c r="E2336" s="41" t="s">
        <v>12070</v>
      </c>
    </row>
    <row r="2337" spans="1:5" ht="24" x14ac:dyDescent="0.2">
      <c r="A2337" s="37" t="s">
        <v>8890</v>
      </c>
      <c r="B2337" s="30">
        <v>818</v>
      </c>
      <c r="C2337" s="31" t="s">
        <v>205</v>
      </c>
      <c r="D2337" s="32">
        <v>2535</v>
      </c>
      <c r="E2337" s="41" t="s">
        <v>12155</v>
      </c>
    </row>
    <row r="2338" spans="1:5" ht="24" x14ac:dyDescent="0.2">
      <c r="A2338" s="37" t="s">
        <v>10096</v>
      </c>
      <c r="B2338" s="30">
        <v>818</v>
      </c>
      <c r="C2338" s="31" t="s">
        <v>205</v>
      </c>
      <c r="D2338" s="32">
        <v>2535</v>
      </c>
      <c r="E2338" s="41" t="s">
        <v>12143</v>
      </c>
    </row>
    <row r="2339" spans="1:5" ht="24" x14ac:dyDescent="0.2">
      <c r="A2339" s="37" t="s">
        <v>10097</v>
      </c>
      <c r="B2339" s="30">
        <v>818</v>
      </c>
      <c r="C2339" s="31" t="s">
        <v>205</v>
      </c>
      <c r="D2339" s="32">
        <v>2535</v>
      </c>
      <c r="E2339" s="41" t="s">
        <v>12143</v>
      </c>
    </row>
    <row r="2340" spans="1:5" ht="24" x14ac:dyDescent="0.2">
      <c r="A2340" s="37" t="s">
        <v>10098</v>
      </c>
      <c r="B2340" s="30">
        <v>818</v>
      </c>
      <c r="C2340" s="31" t="s">
        <v>205</v>
      </c>
      <c r="D2340" s="32">
        <v>2535</v>
      </c>
      <c r="E2340" s="41" t="s">
        <v>12163</v>
      </c>
    </row>
    <row r="2341" spans="1:5" ht="24" x14ac:dyDescent="0.2">
      <c r="A2341" s="37" t="s">
        <v>10099</v>
      </c>
      <c r="B2341" s="30">
        <v>818</v>
      </c>
      <c r="C2341" s="31" t="s">
        <v>205</v>
      </c>
      <c r="D2341" s="32">
        <v>2535</v>
      </c>
      <c r="E2341" s="41" t="s">
        <v>12163</v>
      </c>
    </row>
    <row r="2342" spans="1:5" ht="24" x14ac:dyDescent="0.2">
      <c r="A2342" s="37" t="s">
        <v>10100</v>
      </c>
      <c r="B2342" s="30">
        <v>819</v>
      </c>
      <c r="C2342" s="31" t="s">
        <v>10101</v>
      </c>
      <c r="D2342" s="32">
        <v>25819</v>
      </c>
      <c r="E2342" s="41" t="s">
        <v>12062</v>
      </c>
    </row>
    <row r="2343" spans="1:5" x14ac:dyDescent="0.2">
      <c r="A2343" s="37" t="s">
        <v>3130</v>
      </c>
      <c r="B2343" s="30">
        <v>821</v>
      </c>
      <c r="C2343" s="31" t="s">
        <v>404</v>
      </c>
      <c r="D2343" s="32">
        <v>3465</v>
      </c>
      <c r="E2343" s="41" t="s">
        <v>12067</v>
      </c>
    </row>
    <row r="2344" spans="1:5" x14ac:dyDescent="0.2">
      <c r="A2344" s="37" t="s">
        <v>3131</v>
      </c>
      <c r="B2344" s="30">
        <v>821</v>
      </c>
      <c r="C2344" s="31" t="s">
        <v>404</v>
      </c>
      <c r="D2344" s="32">
        <v>3465</v>
      </c>
      <c r="E2344" s="41" t="s">
        <v>12119</v>
      </c>
    </row>
    <row r="2345" spans="1:5" x14ac:dyDescent="0.2">
      <c r="A2345" s="37" t="s">
        <v>3132</v>
      </c>
      <c r="B2345" s="30">
        <v>821</v>
      </c>
      <c r="C2345" s="31" t="s">
        <v>404</v>
      </c>
      <c r="D2345" s="32">
        <v>3465</v>
      </c>
      <c r="E2345" s="41" t="s">
        <v>12111</v>
      </c>
    </row>
    <row r="2346" spans="1:5" x14ac:dyDescent="0.2">
      <c r="A2346" s="37" t="s">
        <v>7465</v>
      </c>
      <c r="B2346" s="30">
        <v>821</v>
      </c>
      <c r="C2346" s="31" t="s">
        <v>404</v>
      </c>
      <c r="D2346" s="32">
        <v>3465</v>
      </c>
      <c r="E2346" s="41" t="s">
        <v>12119</v>
      </c>
    </row>
    <row r="2347" spans="1:5" x14ac:dyDescent="0.2">
      <c r="A2347" s="37" t="s">
        <v>7509</v>
      </c>
      <c r="B2347" s="30">
        <v>821</v>
      </c>
      <c r="C2347" s="31" t="s">
        <v>404</v>
      </c>
      <c r="D2347" s="32">
        <v>3465</v>
      </c>
      <c r="E2347" s="41" t="s">
        <v>12111</v>
      </c>
    </row>
    <row r="2348" spans="1:5" ht="24" x14ac:dyDescent="0.2">
      <c r="A2348" s="37" t="s">
        <v>3133</v>
      </c>
      <c r="B2348" s="30">
        <v>822</v>
      </c>
      <c r="C2348" s="31" t="s">
        <v>405</v>
      </c>
      <c r="D2348" s="32">
        <v>84072</v>
      </c>
      <c r="E2348" s="41" t="s">
        <v>12062</v>
      </c>
    </row>
    <row r="2349" spans="1:5" ht="24" x14ac:dyDescent="0.2">
      <c r="A2349" s="37" t="s">
        <v>3134</v>
      </c>
      <c r="B2349" s="30">
        <v>822</v>
      </c>
      <c r="C2349" s="31" t="s">
        <v>405</v>
      </c>
      <c r="D2349" s="32">
        <v>84072</v>
      </c>
      <c r="E2349" s="41" t="s">
        <v>12097</v>
      </c>
    </row>
    <row r="2350" spans="1:5" ht="24" x14ac:dyDescent="0.2">
      <c r="A2350" s="37" t="s">
        <v>5515</v>
      </c>
      <c r="B2350" s="30">
        <v>822</v>
      </c>
      <c r="C2350" s="31" t="s">
        <v>405</v>
      </c>
      <c r="D2350" s="32">
        <v>84072</v>
      </c>
      <c r="E2350" s="41" t="s">
        <v>12060</v>
      </c>
    </row>
    <row r="2351" spans="1:5" ht="24" x14ac:dyDescent="0.2">
      <c r="A2351" s="37" t="s">
        <v>6962</v>
      </c>
      <c r="B2351" s="30">
        <v>822</v>
      </c>
      <c r="C2351" s="31" t="s">
        <v>405</v>
      </c>
      <c r="D2351" s="32">
        <v>84072</v>
      </c>
      <c r="E2351" s="41" t="s">
        <v>12070</v>
      </c>
    </row>
    <row r="2352" spans="1:5" ht="24" x14ac:dyDescent="0.2">
      <c r="A2352" s="37" t="s">
        <v>7643</v>
      </c>
      <c r="B2352" s="30">
        <v>822</v>
      </c>
      <c r="C2352" s="31" t="s">
        <v>405</v>
      </c>
      <c r="D2352" s="32">
        <v>84072</v>
      </c>
      <c r="E2352" s="41" t="s">
        <v>12084</v>
      </c>
    </row>
    <row r="2353" spans="1:5" ht="24" x14ac:dyDescent="0.2">
      <c r="A2353" s="37" t="s">
        <v>8661</v>
      </c>
      <c r="B2353" s="30">
        <v>822</v>
      </c>
      <c r="C2353" s="31" t="s">
        <v>405</v>
      </c>
      <c r="D2353" s="32">
        <v>84072</v>
      </c>
      <c r="E2353" s="41" t="s">
        <v>12070</v>
      </c>
    </row>
    <row r="2354" spans="1:5" ht="24" x14ac:dyDescent="0.2">
      <c r="A2354" s="37" t="s">
        <v>10102</v>
      </c>
      <c r="B2354" s="30">
        <v>822</v>
      </c>
      <c r="C2354" s="31" t="s">
        <v>405</v>
      </c>
      <c r="D2354" s="32">
        <v>84072</v>
      </c>
      <c r="E2354" s="41" t="s">
        <v>12060</v>
      </c>
    </row>
    <row r="2355" spans="1:5" ht="24" x14ac:dyDescent="0.2">
      <c r="A2355" s="37" t="s">
        <v>10103</v>
      </c>
      <c r="B2355" s="30">
        <v>822</v>
      </c>
      <c r="C2355" s="31" t="s">
        <v>405</v>
      </c>
      <c r="D2355" s="32">
        <v>84072</v>
      </c>
      <c r="E2355" s="41" t="s">
        <v>12097</v>
      </c>
    </row>
    <row r="2356" spans="1:5" ht="24" x14ac:dyDescent="0.2">
      <c r="A2356" s="37" t="s">
        <v>10104</v>
      </c>
      <c r="B2356" s="30">
        <v>822</v>
      </c>
      <c r="C2356" s="31" t="s">
        <v>405</v>
      </c>
      <c r="D2356" s="32">
        <v>84072</v>
      </c>
      <c r="E2356" s="41" t="s">
        <v>12097</v>
      </c>
    </row>
    <row r="2357" spans="1:5" x14ac:dyDescent="0.2">
      <c r="A2357" s="37" t="s">
        <v>3135</v>
      </c>
      <c r="B2357" s="30">
        <v>823</v>
      </c>
      <c r="C2357" s="31" t="s">
        <v>406</v>
      </c>
      <c r="D2357" s="32">
        <v>6521</v>
      </c>
      <c r="E2357" s="41" t="s">
        <v>12062</v>
      </c>
    </row>
    <row r="2358" spans="1:5" x14ac:dyDescent="0.2">
      <c r="A2358" s="37" t="s">
        <v>3136</v>
      </c>
      <c r="B2358" s="30">
        <v>823</v>
      </c>
      <c r="C2358" s="31" t="s">
        <v>406</v>
      </c>
      <c r="D2358" s="32">
        <v>6521</v>
      </c>
      <c r="E2358" s="41" t="s">
        <v>12073</v>
      </c>
    </row>
    <row r="2359" spans="1:5" x14ac:dyDescent="0.2">
      <c r="A2359" s="37" t="s">
        <v>5292</v>
      </c>
      <c r="B2359" s="30">
        <v>823</v>
      </c>
      <c r="C2359" s="31" t="s">
        <v>406</v>
      </c>
      <c r="D2359" s="32">
        <v>6521</v>
      </c>
      <c r="E2359" s="41" t="s">
        <v>12092</v>
      </c>
    </row>
    <row r="2360" spans="1:5" x14ac:dyDescent="0.2">
      <c r="A2360" s="37" t="s">
        <v>5480</v>
      </c>
      <c r="B2360" s="30">
        <v>823</v>
      </c>
      <c r="C2360" s="31" t="s">
        <v>406</v>
      </c>
      <c r="D2360" s="32">
        <v>6521</v>
      </c>
      <c r="E2360" s="41" t="s">
        <v>12090</v>
      </c>
    </row>
    <row r="2361" spans="1:5" x14ac:dyDescent="0.2">
      <c r="A2361" s="37" t="s">
        <v>6345</v>
      </c>
      <c r="B2361" s="30">
        <v>823</v>
      </c>
      <c r="C2361" s="31" t="s">
        <v>406</v>
      </c>
      <c r="D2361" s="32">
        <v>6521</v>
      </c>
      <c r="E2361" s="41" t="s">
        <v>12065</v>
      </c>
    </row>
    <row r="2362" spans="1:5" x14ac:dyDescent="0.2">
      <c r="A2362" s="37" t="s">
        <v>6405</v>
      </c>
      <c r="B2362" s="30">
        <v>823</v>
      </c>
      <c r="C2362" s="31" t="s">
        <v>406</v>
      </c>
      <c r="D2362" s="32">
        <v>6521</v>
      </c>
      <c r="E2362" s="41" t="s">
        <v>12090</v>
      </c>
    </row>
    <row r="2363" spans="1:5" x14ac:dyDescent="0.2">
      <c r="A2363" s="37" t="s">
        <v>6556</v>
      </c>
      <c r="B2363" s="30">
        <v>823</v>
      </c>
      <c r="C2363" s="31" t="s">
        <v>406</v>
      </c>
      <c r="D2363" s="32">
        <v>6521</v>
      </c>
      <c r="E2363" s="41" t="s">
        <v>12096</v>
      </c>
    </row>
    <row r="2364" spans="1:5" x14ac:dyDescent="0.2">
      <c r="A2364" s="37" t="s">
        <v>7756</v>
      </c>
      <c r="B2364" s="30">
        <v>823</v>
      </c>
      <c r="C2364" s="31" t="s">
        <v>406</v>
      </c>
      <c r="D2364" s="32">
        <v>6521</v>
      </c>
      <c r="E2364" s="41" t="s">
        <v>12085</v>
      </c>
    </row>
    <row r="2365" spans="1:5" x14ac:dyDescent="0.2">
      <c r="A2365" s="37" t="s">
        <v>7959</v>
      </c>
      <c r="B2365" s="30">
        <v>823</v>
      </c>
      <c r="C2365" s="31" t="s">
        <v>406</v>
      </c>
      <c r="D2365" s="32">
        <v>6521</v>
      </c>
      <c r="E2365" s="41" t="s">
        <v>12075</v>
      </c>
    </row>
    <row r="2366" spans="1:5" x14ac:dyDescent="0.2">
      <c r="A2366" s="37" t="s">
        <v>9135</v>
      </c>
      <c r="B2366" s="30">
        <v>823</v>
      </c>
      <c r="C2366" s="31" t="s">
        <v>406</v>
      </c>
      <c r="D2366" s="32">
        <v>6521</v>
      </c>
      <c r="E2366" s="41" t="s">
        <v>12082</v>
      </c>
    </row>
    <row r="2367" spans="1:5" x14ac:dyDescent="0.2">
      <c r="A2367" s="37" t="s">
        <v>10105</v>
      </c>
      <c r="B2367" s="30">
        <v>823</v>
      </c>
      <c r="C2367" s="31" t="s">
        <v>406</v>
      </c>
      <c r="D2367" s="32">
        <v>6521</v>
      </c>
      <c r="E2367" s="41" t="s">
        <v>12065</v>
      </c>
    </row>
    <row r="2368" spans="1:5" x14ac:dyDescent="0.2">
      <c r="A2368" s="37" t="s">
        <v>10106</v>
      </c>
      <c r="B2368" s="30">
        <v>823</v>
      </c>
      <c r="C2368" s="31" t="s">
        <v>406</v>
      </c>
      <c r="D2368" s="32">
        <v>6521</v>
      </c>
      <c r="E2368" s="41" t="s">
        <v>12096</v>
      </c>
    </row>
    <row r="2369" spans="1:5" x14ac:dyDescent="0.2">
      <c r="A2369" s="37" t="s">
        <v>10107</v>
      </c>
      <c r="B2369" s="30">
        <v>823</v>
      </c>
      <c r="C2369" s="31" t="s">
        <v>406</v>
      </c>
      <c r="D2369" s="32">
        <v>6521</v>
      </c>
      <c r="E2369" s="41" t="s">
        <v>12065</v>
      </c>
    </row>
    <row r="2370" spans="1:5" x14ac:dyDescent="0.2">
      <c r="A2370" s="37" t="s">
        <v>3137</v>
      </c>
      <c r="B2370" s="30">
        <v>832</v>
      </c>
      <c r="C2370" s="31" t="s">
        <v>407</v>
      </c>
      <c r="D2370" s="32">
        <v>13150</v>
      </c>
      <c r="E2370" s="41" t="s">
        <v>12106</v>
      </c>
    </row>
    <row r="2371" spans="1:5" x14ac:dyDescent="0.2">
      <c r="A2371" s="37" t="s">
        <v>7020</v>
      </c>
      <c r="B2371" s="30">
        <v>832</v>
      </c>
      <c r="C2371" s="31" t="s">
        <v>407</v>
      </c>
      <c r="D2371" s="32">
        <v>13150</v>
      </c>
      <c r="E2371" s="41" t="s">
        <v>12062</v>
      </c>
    </row>
    <row r="2372" spans="1:5" x14ac:dyDescent="0.2">
      <c r="A2372" s="37" t="s">
        <v>10108</v>
      </c>
      <c r="B2372" s="30">
        <v>832</v>
      </c>
      <c r="C2372" s="31" t="s">
        <v>407</v>
      </c>
      <c r="D2372" s="32">
        <v>13150</v>
      </c>
      <c r="E2372" s="41" t="s">
        <v>12062</v>
      </c>
    </row>
    <row r="2373" spans="1:5" ht="24" x14ac:dyDescent="0.2">
      <c r="A2373" s="37" t="s">
        <v>3138</v>
      </c>
      <c r="B2373" s="30">
        <v>833</v>
      </c>
      <c r="C2373" s="31" t="s">
        <v>408</v>
      </c>
      <c r="D2373" s="32">
        <v>8787</v>
      </c>
      <c r="E2373" s="41" t="s">
        <v>12103</v>
      </c>
    </row>
    <row r="2374" spans="1:5" ht="24" x14ac:dyDescent="0.2">
      <c r="A2374" s="37" t="s">
        <v>6101</v>
      </c>
      <c r="B2374" s="30">
        <v>834</v>
      </c>
      <c r="C2374" s="31" t="s">
        <v>1201</v>
      </c>
      <c r="D2374" s="32">
        <v>64125</v>
      </c>
      <c r="E2374" s="41" t="s">
        <v>12103</v>
      </c>
    </row>
    <row r="2375" spans="1:5" ht="24" x14ac:dyDescent="0.2">
      <c r="A2375" s="37" t="s">
        <v>10109</v>
      </c>
      <c r="B2375" s="30">
        <v>834</v>
      </c>
      <c r="C2375" s="31" t="s">
        <v>1201</v>
      </c>
      <c r="D2375" s="32">
        <v>64125</v>
      </c>
      <c r="E2375" s="41" t="s">
        <v>12103</v>
      </c>
    </row>
    <row r="2376" spans="1:5" ht="36" x14ac:dyDescent="0.2">
      <c r="A2376" s="37" t="s">
        <v>2387</v>
      </c>
      <c r="B2376" s="30">
        <v>835</v>
      </c>
      <c r="C2376" s="31" t="s">
        <v>2</v>
      </c>
      <c r="D2376" s="32">
        <v>89921</v>
      </c>
      <c r="E2376" s="41" t="s">
        <v>12100</v>
      </c>
    </row>
    <row r="2377" spans="1:5" ht="36" x14ac:dyDescent="0.2">
      <c r="A2377" s="37" t="s">
        <v>2388</v>
      </c>
      <c r="B2377" s="30">
        <v>835</v>
      </c>
      <c r="C2377" s="31" t="s">
        <v>2</v>
      </c>
      <c r="D2377" s="32">
        <v>89921</v>
      </c>
      <c r="E2377" s="41" t="s">
        <v>12087</v>
      </c>
    </row>
    <row r="2378" spans="1:5" ht="36" x14ac:dyDescent="0.2">
      <c r="A2378" s="37" t="s">
        <v>2389</v>
      </c>
      <c r="B2378" s="30">
        <v>835</v>
      </c>
      <c r="C2378" s="31" t="s">
        <v>2</v>
      </c>
      <c r="D2378" s="32">
        <v>89921</v>
      </c>
      <c r="E2378" s="41" t="s">
        <v>12119</v>
      </c>
    </row>
    <row r="2379" spans="1:5" ht="36" x14ac:dyDescent="0.2">
      <c r="A2379" s="37" t="s">
        <v>5150</v>
      </c>
      <c r="B2379" s="30">
        <v>835</v>
      </c>
      <c r="C2379" s="31" t="s">
        <v>2</v>
      </c>
      <c r="D2379" s="32">
        <v>89921</v>
      </c>
      <c r="E2379" s="41" t="s">
        <v>12070</v>
      </c>
    </row>
    <row r="2380" spans="1:5" ht="36" x14ac:dyDescent="0.2">
      <c r="A2380" s="37" t="s">
        <v>6920</v>
      </c>
      <c r="B2380" s="30">
        <v>835</v>
      </c>
      <c r="C2380" s="31" t="s">
        <v>2</v>
      </c>
      <c r="D2380" s="32">
        <v>89921</v>
      </c>
      <c r="E2380" s="41" t="s">
        <v>12070</v>
      </c>
    </row>
    <row r="2381" spans="1:5" ht="36" x14ac:dyDescent="0.2">
      <c r="A2381" s="37" t="s">
        <v>8629</v>
      </c>
      <c r="B2381" s="30">
        <v>835</v>
      </c>
      <c r="C2381" s="31" t="s">
        <v>2</v>
      </c>
      <c r="D2381" s="32">
        <v>89921</v>
      </c>
      <c r="E2381" s="41" t="s">
        <v>12062</v>
      </c>
    </row>
    <row r="2382" spans="1:5" ht="36" x14ac:dyDescent="0.2">
      <c r="A2382" s="37" t="s">
        <v>9230</v>
      </c>
      <c r="B2382" s="30">
        <v>835</v>
      </c>
      <c r="C2382" s="31" t="s">
        <v>2</v>
      </c>
      <c r="D2382" s="32">
        <v>89921</v>
      </c>
      <c r="E2382" s="41" t="s">
        <v>12087</v>
      </c>
    </row>
    <row r="2383" spans="1:5" ht="36" x14ac:dyDescent="0.2">
      <c r="A2383" s="37" t="s">
        <v>9249</v>
      </c>
      <c r="B2383" s="30">
        <v>835</v>
      </c>
      <c r="C2383" s="31" t="s">
        <v>2</v>
      </c>
      <c r="D2383" s="32">
        <v>89921</v>
      </c>
      <c r="E2383" s="41" t="s">
        <v>12069</v>
      </c>
    </row>
    <row r="2384" spans="1:5" ht="36" x14ac:dyDescent="0.2">
      <c r="A2384" s="37" t="s">
        <v>10110</v>
      </c>
      <c r="B2384" s="30">
        <v>835</v>
      </c>
      <c r="C2384" s="31" t="s">
        <v>2</v>
      </c>
      <c r="D2384" s="32">
        <v>89921</v>
      </c>
      <c r="E2384" s="41" t="s">
        <v>12062</v>
      </c>
    </row>
    <row r="2385" spans="1:5" ht="36" x14ac:dyDescent="0.2">
      <c r="A2385" s="37" t="s">
        <v>10111</v>
      </c>
      <c r="B2385" s="30">
        <v>835</v>
      </c>
      <c r="C2385" s="31" t="s">
        <v>2</v>
      </c>
      <c r="D2385" s="32">
        <v>89921</v>
      </c>
      <c r="E2385" s="41" t="s">
        <v>12097</v>
      </c>
    </row>
    <row r="2386" spans="1:5" ht="36" x14ac:dyDescent="0.2">
      <c r="A2386" s="37" t="s">
        <v>10112</v>
      </c>
      <c r="B2386" s="30">
        <v>835</v>
      </c>
      <c r="C2386" s="31" t="s">
        <v>2</v>
      </c>
      <c r="D2386" s="32">
        <v>89921</v>
      </c>
      <c r="E2386" s="41" t="s">
        <v>12097</v>
      </c>
    </row>
    <row r="2387" spans="1:5" ht="36" x14ac:dyDescent="0.2">
      <c r="A2387" s="37" t="s">
        <v>10113</v>
      </c>
      <c r="B2387" s="30">
        <v>835</v>
      </c>
      <c r="C2387" s="31" t="s">
        <v>2</v>
      </c>
      <c r="D2387" s="32">
        <v>89921</v>
      </c>
      <c r="E2387" s="41" t="s">
        <v>12097</v>
      </c>
    </row>
    <row r="2388" spans="1:5" ht="36" x14ac:dyDescent="0.2">
      <c r="A2388" s="37" t="s">
        <v>10114</v>
      </c>
      <c r="B2388" s="30">
        <v>835</v>
      </c>
      <c r="C2388" s="31" t="s">
        <v>2</v>
      </c>
      <c r="D2388" s="32">
        <v>89921</v>
      </c>
      <c r="E2388" s="41" t="s">
        <v>12097</v>
      </c>
    </row>
    <row r="2389" spans="1:5" ht="36" x14ac:dyDescent="0.2">
      <c r="A2389" s="37" t="s">
        <v>3139</v>
      </c>
      <c r="B2389" s="30">
        <v>836</v>
      </c>
      <c r="C2389" s="31" t="s">
        <v>409</v>
      </c>
      <c r="D2389" s="32">
        <v>559907</v>
      </c>
      <c r="E2389" s="41" t="s">
        <v>12068</v>
      </c>
    </row>
    <row r="2390" spans="1:5" ht="36" x14ac:dyDescent="0.2">
      <c r="A2390" s="37" t="s">
        <v>3140</v>
      </c>
      <c r="B2390" s="30">
        <v>836</v>
      </c>
      <c r="C2390" s="31" t="s">
        <v>409</v>
      </c>
      <c r="D2390" s="32">
        <v>559907</v>
      </c>
      <c r="E2390" s="41" t="s">
        <v>12069</v>
      </c>
    </row>
    <row r="2391" spans="1:5" ht="36" x14ac:dyDescent="0.2">
      <c r="A2391" s="37" t="s">
        <v>7307</v>
      </c>
      <c r="B2391" s="30">
        <v>836</v>
      </c>
      <c r="C2391" s="31" t="s">
        <v>409</v>
      </c>
      <c r="D2391" s="32">
        <v>559907</v>
      </c>
      <c r="E2391" s="41" t="s">
        <v>12070</v>
      </c>
    </row>
    <row r="2392" spans="1:5" ht="36" x14ac:dyDescent="0.2">
      <c r="A2392" s="37" t="s">
        <v>8582</v>
      </c>
      <c r="B2392" s="30">
        <v>836</v>
      </c>
      <c r="C2392" s="31" t="s">
        <v>409</v>
      </c>
      <c r="D2392" s="32">
        <v>559907</v>
      </c>
      <c r="E2392" s="41" t="s">
        <v>12062</v>
      </c>
    </row>
    <row r="2393" spans="1:5" ht="36" x14ac:dyDescent="0.2">
      <c r="A2393" s="37" t="s">
        <v>9193</v>
      </c>
      <c r="B2393" s="30">
        <v>836</v>
      </c>
      <c r="C2393" s="31" t="s">
        <v>409</v>
      </c>
      <c r="D2393" s="32">
        <v>559907</v>
      </c>
      <c r="E2393" s="41" t="s">
        <v>12068</v>
      </c>
    </row>
    <row r="2394" spans="1:5" ht="36" x14ac:dyDescent="0.2">
      <c r="A2394" s="37" t="s">
        <v>10115</v>
      </c>
      <c r="B2394" s="30">
        <v>836</v>
      </c>
      <c r="C2394" s="31" t="s">
        <v>409</v>
      </c>
      <c r="D2394" s="32">
        <v>559907</v>
      </c>
      <c r="E2394" s="41" t="s">
        <v>12070</v>
      </c>
    </row>
    <row r="2395" spans="1:5" ht="36" x14ac:dyDescent="0.2">
      <c r="A2395" s="37" t="s">
        <v>10116</v>
      </c>
      <c r="B2395" s="30">
        <v>836</v>
      </c>
      <c r="C2395" s="31" t="s">
        <v>409</v>
      </c>
      <c r="D2395" s="32">
        <v>559907</v>
      </c>
      <c r="E2395" s="41" t="s">
        <v>12070</v>
      </c>
    </row>
    <row r="2396" spans="1:5" ht="36" x14ac:dyDescent="0.2">
      <c r="A2396" s="37" t="s">
        <v>10117</v>
      </c>
      <c r="B2396" s="30">
        <v>836</v>
      </c>
      <c r="C2396" s="31" t="s">
        <v>409</v>
      </c>
      <c r="D2396" s="32">
        <v>559907</v>
      </c>
      <c r="E2396" s="41" t="s">
        <v>12071</v>
      </c>
    </row>
    <row r="2397" spans="1:5" x14ac:dyDescent="0.2">
      <c r="A2397" s="37" t="s">
        <v>2390</v>
      </c>
      <c r="B2397" s="30">
        <v>838</v>
      </c>
      <c r="C2397" s="31" t="s">
        <v>3</v>
      </c>
      <c r="D2397" s="32">
        <v>13947</v>
      </c>
      <c r="E2397" s="41" t="s">
        <v>12087</v>
      </c>
    </row>
    <row r="2398" spans="1:5" ht="24" x14ac:dyDescent="0.2">
      <c r="A2398" s="37" t="s">
        <v>2391</v>
      </c>
      <c r="B2398" s="30">
        <v>839</v>
      </c>
      <c r="C2398" s="31" t="s">
        <v>4</v>
      </c>
      <c r="D2398" s="32">
        <v>34200</v>
      </c>
      <c r="E2398" s="41" t="s">
        <v>12097</v>
      </c>
    </row>
    <row r="2399" spans="1:5" ht="24" x14ac:dyDescent="0.2">
      <c r="A2399" s="37" t="s">
        <v>2392</v>
      </c>
      <c r="B2399" s="30">
        <v>839</v>
      </c>
      <c r="C2399" s="31" t="s">
        <v>4</v>
      </c>
      <c r="D2399" s="32">
        <v>34200</v>
      </c>
      <c r="E2399" s="41" t="s">
        <v>12105</v>
      </c>
    </row>
    <row r="2400" spans="1:5" ht="24" x14ac:dyDescent="0.2">
      <c r="A2400" s="37" t="s">
        <v>2393</v>
      </c>
      <c r="B2400" s="30">
        <v>839</v>
      </c>
      <c r="C2400" s="31" t="s">
        <v>4</v>
      </c>
      <c r="D2400" s="32">
        <v>34200</v>
      </c>
      <c r="E2400" s="41" t="s">
        <v>12062</v>
      </c>
    </row>
    <row r="2401" spans="1:5" ht="24" x14ac:dyDescent="0.2">
      <c r="A2401" s="37" t="s">
        <v>2394</v>
      </c>
      <c r="B2401" s="30">
        <v>839</v>
      </c>
      <c r="C2401" s="31" t="s">
        <v>4</v>
      </c>
      <c r="D2401" s="32">
        <v>34200</v>
      </c>
      <c r="E2401" s="41" t="s">
        <v>12124</v>
      </c>
    </row>
    <row r="2402" spans="1:5" ht="24" x14ac:dyDescent="0.2">
      <c r="A2402" s="37" t="s">
        <v>3798</v>
      </c>
      <c r="B2402" s="30">
        <v>839</v>
      </c>
      <c r="C2402" s="31" t="s">
        <v>4</v>
      </c>
      <c r="D2402" s="32">
        <v>34200</v>
      </c>
      <c r="E2402" s="41" t="s">
        <v>12060</v>
      </c>
    </row>
    <row r="2403" spans="1:5" ht="24" x14ac:dyDescent="0.2">
      <c r="A2403" s="37" t="s">
        <v>5997</v>
      </c>
      <c r="B2403" s="30">
        <v>839</v>
      </c>
      <c r="C2403" s="31" t="s">
        <v>4</v>
      </c>
      <c r="D2403" s="32">
        <v>34200</v>
      </c>
      <c r="E2403" s="41" t="s">
        <v>12084</v>
      </c>
    </row>
    <row r="2404" spans="1:5" ht="24" x14ac:dyDescent="0.2">
      <c r="A2404" s="37" t="s">
        <v>6123</v>
      </c>
      <c r="B2404" s="30">
        <v>839</v>
      </c>
      <c r="C2404" s="31" t="s">
        <v>4</v>
      </c>
      <c r="D2404" s="32">
        <v>34200</v>
      </c>
      <c r="E2404" s="41" t="s">
        <v>12106</v>
      </c>
    </row>
    <row r="2405" spans="1:5" ht="24" x14ac:dyDescent="0.2">
      <c r="A2405" s="37" t="s">
        <v>6317</v>
      </c>
      <c r="B2405" s="30">
        <v>839</v>
      </c>
      <c r="C2405" s="31" t="s">
        <v>4</v>
      </c>
      <c r="D2405" s="32">
        <v>34200</v>
      </c>
      <c r="E2405" s="41" t="s">
        <v>12100</v>
      </c>
    </row>
    <row r="2406" spans="1:5" ht="24" x14ac:dyDescent="0.2">
      <c r="A2406" s="37" t="s">
        <v>6722</v>
      </c>
      <c r="B2406" s="30">
        <v>839</v>
      </c>
      <c r="C2406" s="31" t="s">
        <v>4</v>
      </c>
      <c r="D2406" s="32">
        <v>34200</v>
      </c>
      <c r="E2406" s="41" t="s">
        <v>12097</v>
      </c>
    </row>
    <row r="2407" spans="1:5" ht="24" x14ac:dyDescent="0.2">
      <c r="A2407" s="37" t="s">
        <v>7469</v>
      </c>
      <c r="B2407" s="30">
        <v>839</v>
      </c>
      <c r="C2407" s="31" t="s">
        <v>4</v>
      </c>
      <c r="D2407" s="32">
        <v>34200</v>
      </c>
      <c r="E2407" s="41" t="s">
        <v>12124</v>
      </c>
    </row>
    <row r="2408" spans="1:5" ht="24" x14ac:dyDescent="0.2">
      <c r="A2408" s="37" t="s">
        <v>7699</v>
      </c>
      <c r="B2408" s="30">
        <v>839</v>
      </c>
      <c r="C2408" s="31" t="s">
        <v>4</v>
      </c>
      <c r="D2408" s="32">
        <v>34200</v>
      </c>
      <c r="E2408" s="41" t="s">
        <v>12105</v>
      </c>
    </row>
    <row r="2409" spans="1:5" ht="24" x14ac:dyDescent="0.2">
      <c r="A2409" s="37" t="s">
        <v>10118</v>
      </c>
      <c r="B2409" s="30">
        <v>839</v>
      </c>
      <c r="C2409" s="31" t="s">
        <v>4</v>
      </c>
      <c r="D2409" s="32">
        <v>34200</v>
      </c>
      <c r="E2409" s="41" t="s">
        <v>12097</v>
      </c>
    </row>
    <row r="2410" spans="1:5" ht="24" x14ac:dyDescent="0.2">
      <c r="A2410" s="37" t="s">
        <v>10119</v>
      </c>
      <c r="B2410" s="30">
        <v>839</v>
      </c>
      <c r="C2410" s="31" t="s">
        <v>4</v>
      </c>
      <c r="D2410" s="32">
        <v>34200</v>
      </c>
      <c r="E2410" s="41" t="s">
        <v>12097</v>
      </c>
    </row>
    <row r="2411" spans="1:5" ht="24" x14ac:dyDescent="0.2">
      <c r="A2411" s="37" t="s">
        <v>2395</v>
      </c>
      <c r="B2411" s="30">
        <v>840</v>
      </c>
      <c r="C2411" s="31" t="s">
        <v>5</v>
      </c>
      <c r="D2411" s="32">
        <v>109294</v>
      </c>
      <c r="E2411" s="41" t="s">
        <v>12062</v>
      </c>
    </row>
    <row r="2412" spans="1:5" ht="24" x14ac:dyDescent="0.2">
      <c r="A2412" s="37" t="s">
        <v>2396</v>
      </c>
      <c r="B2412" s="30">
        <v>840</v>
      </c>
      <c r="C2412" s="31" t="s">
        <v>5</v>
      </c>
      <c r="D2412" s="32">
        <v>109294</v>
      </c>
      <c r="E2412" s="41" t="s">
        <v>12077</v>
      </c>
    </row>
    <row r="2413" spans="1:5" ht="24" x14ac:dyDescent="0.2">
      <c r="A2413" s="37" t="s">
        <v>5084</v>
      </c>
      <c r="B2413" s="30">
        <v>840</v>
      </c>
      <c r="C2413" s="31" t="s">
        <v>5</v>
      </c>
      <c r="D2413" s="32">
        <v>109294</v>
      </c>
      <c r="E2413" s="41" t="s">
        <v>12082</v>
      </c>
    </row>
    <row r="2414" spans="1:5" ht="24" x14ac:dyDescent="0.2">
      <c r="A2414" s="37" t="s">
        <v>5256</v>
      </c>
      <c r="B2414" s="30">
        <v>840</v>
      </c>
      <c r="C2414" s="31" t="s">
        <v>5</v>
      </c>
      <c r="D2414" s="32">
        <v>109294</v>
      </c>
      <c r="E2414" s="41" t="s">
        <v>12062</v>
      </c>
    </row>
    <row r="2415" spans="1:5" ht="24" x14ac:dyDescent="0.2">
      <c r="A2415" s="37" t="s">
        <v>5508</v>
      </c>
      <c r="B2415" s="30">
        <v>840</v>
      </c>
      <c r="C2415" s="31" t="s">
        <v>5</v>
      </c>
      <c r="D2415" s="32">
        <v>109294</v>
      </c>
      <c r="E2415" s="41" t="s">
        <v>12122</v>
      </c>
    </row>
    <row r="2416" spans="1:5" ht="24" x14ac:dyDescent="0.2">
      <c r="A2416" s="37" t="s">
        <v>5683</v>
      </c>
      <c r="B2416" s="30">
        <v>840</v>
      </c>
      <c r="C2416" s="31" t="s">
        <v>5</v>
      </c>
      <c r="D2416" s="32">
        <v>109294</v>
      </c>
      <c r="E2416" s="41" t="s">
        <v>12098</v>
      </c>
    </row>
    <row r="2417" spans="1:5" ht="24" x14ac:dyDescent="0.2">
      <c r="A2417" s="37" t="s">
        <v>6346</v>
      </c>
      <c r="B2417" s="30">
        <v>840</v>
      </c>
      <c r="C2417" s="31" t="s">
        <v>5</v>
      </c>
      <c r="D2417" s="32">
        <v>109294</v>
      </c>
      <c r="E2417" s="41" t="s">
        <v>12065</v>
      </c>
    </row>
    <row r="2418" spans="1:5" ht="24" x14ac:dyDescent="0.2">
      <c r="A2418" s="37" t="s">
        <v>7579</v>
      </c>
      <c r="B2418" s="30">
        <v>840</v>
      </c>
      <c r="C2418" s="31" t="s">
        <v>5</v>
      </c>
      <c r="D2418" s="32">
        <v>109294</v>
      </c>
      <c r="E2418" s="41" t="s">
        <v>12126</v>
      </c>
    </row>
    <row r="2419" spans="1:5" ht="24" x14ac:dyDescent="0.2">
      <c r="A2419" s="37" t="s">
        <v>8936</v>
      </c>
      <c r="B2419" s="30">
        <v>840</v>
      </c>
      <c r="C2419" s="31" t="s">
        <v>5</v>
      </c>
      <c r="D2419" s="32">
        <v>109294</v>
      </c>
      <c r="E2419" s="41" t="s">
        <v>12108</v>
      </c>
    </row>
    <row r="2420" spans="1:5" ht="24" x14ac:dyDescent="0.2">
      <c r="A2420" s="37" t="s">
        <v>10120</v>
      </c>
      <c r="B2420" s="30">
        <v>840</v>
      </c>
      <c r="C2420" s="31" t="s">
        <v>5</v>
      </c>
      <c r="D2420" s="32">
        <v>109294</v>
      </c>
      <c r="E2420" s="41" t="s">
        <v>12098</v>
      </c>
    </row>
    <row r="2421" spans="1:5" ht="24" x14ac:dyDescent="0.2">
      <c r="A2421" s="37" t="s">
        <v>10121</v>
      </c>
      <c r="B2421" s="30">
        <v>840</v>
      </c>
      <c r="C2421" s="31" t="s">
        <v>5</v>
      </c>
      <c r="D2421" s="32">
        <v>109294</v>
      </c>
      <c r="E2421" s="41" t="s">
        <v>12082</v>
      </c>
    </row>
    <row r="2422" spans="1:5" ht="24" x14ac:dyDescent="0.2">
      <c r="A2422" s="37" t="s">
        <v>10122</v>
      </c>
      <c r="B2422" s="30">
        <v>840</v>
      </c>
      <c r="C2422" s="31" t="s">
        <v>5</v>
      </c>
      <c r="D2422" s="32">
        <v>109294</v>
      </c>
      <c r="E2422" s="41" t="s">
        <v>12122</v>
      </c>
    </row>
    <row r="2423" spans="1:5" ht="24" x14ac:dyDescent="0.2">
      <c r="A2423" s="37" t="s">
        <v>10123</v>
      </c>
      <c r="B2423" s="30">
        <v>840</v>
      </c>
      <c r="C2423" s="31" t="s">
        <v>5</v>
      </c>
      <c r="D2423" s="32">
        <v>109294</v>
      </c>
      <c r="E2423" s="41" t="s">
        <v>12065</v>
      </c>
    </row>
    <row r="2424" spans="1:5" ht="24" x14ac:dyDescent="0.2">
      <c r="A2424" s="37" t="s">
        <v>10124</v>
      </c>
      <c r="B2424" s="30">
        <v>840</v>
      </c>
      <c r="C2424" s="31" t="s">
        <v>5</v>
      </c>
      <c r="D2424" s="32">
        <v>109294</v>
      </c>
      <c r="E2424" s="41" t="s">
        <v>12126</v>
      </c>
    </row>
    <row r="2425" spans="1:5" ht="24" x14ac:dyDescent="0.2">
      <c r="A2425" s="37" t="s">
        <v>2397</v>
      </c>
      <c r="B2425" s="30">
        <v>841</v>
      </c>
      <c r="C2425" s="31" t="s">
        <v>6</v>
      </c>
      <c r="D2425" s="32">
        <v>1944</v>
      </c>
      <c r="E2425" s="41" t="s">
        <v>12065</v>
      </c>
    </row>
    <row r="2426" spans="1:5" ht="24" x14ac:dyDescent="0.2">
      <c r="A2426" s="37" t="s">
        <v>6122</v>
      </c>
      <c r="B2426" s="30">
        <v>841</v>
      </c>
      <c r="C2426" s="31" t="s">
        <v>6</v>
      </c>
      <c r="D2426" s="32">
        <v>1944</v>
      </c>
      <c r="E2426" s="41" t="s">
        <v>12106</v>
      </c>
    </row>
    <row r="2427" spans="1:5" ht="24" x14ac:dyDescent="0.2">
      <c r="A2427" s="37" t="s">
        <v>6402</v>
      </c>
      <c r="B2427" s="30">
        <v>841</v>
      </c>
      <c r="C2427" s="31" t="s">
        <v>6</v>
      </c>
      <c r="D2427" s="32">
        <v>1944</v>
      </c>
      <c r="E2427" s="41" t="s">
        <v>12082</v>
      </c>
    </row>
    <row r="2428" spans="1:5" ht="24" x14ac:dyDescent="0.2">
      <c r="A2428" s="37" t="s">
        <v>8006</v>
      </c>
      <c r="B2428" s="30">
        <v>841</v>
      </c>
      <c r="C2428" s="31" t="s">
        <v>6</v>
      </c>
      <c r="D2428" s="32">
        <v>1944</v>
      </c>
      <c r="E2428" s="41" t="s">
        <v>12065</v>
      </c>
    </row>
    <row r="2429" spans="1:5" ht="24" x14ac:dyDescent="0.2">
      <c r="A2429" s="37" t="s">
        <v>10125</v>
      </c>
      <c r="B2429" s="30">
        <v>841</v>
      </c>
      <c r="C2429" s="31" t="s">
        <v>6</v>
      </c>
      <c r="D2429" s="32">
        <v>1944</v>
      </c>
      <c r="E2429" s="41" t="s">
        <v>12082</v>
      </c>
    </row>
    <row r="2430" spans="1:5" ht="24" x14ac:dyDescent="0.2">
      <c r="A2430" s="37" t="s">
        <v>2402</v>
      </c>
      <c r="B2430" s="30">
        <v>843</v>
      </c>
      <c r="C2430" s="31" t="s">
        <v>9</v>
      </c>
      <c r="D2430" s="32">
        <v>168144</v>
      </c>
      <c r="E2430" s="41" t="s">
        <v>12131</v>
      </c>
    </row>
    <row r="2431" spans="1:5" ht="24" x14ac:dyDescent="0.2">
      <c r="A2431" s="37" t="s">
        <v>2645</v>
      </c>
      <c r="B2431" s="30">
        <v>843</v>
      </c>
      <c r="C2431" s="31" t="s">
        <v>9</v>
      </c>
      <c r="D2431" s="32">
        <v>168144</v>
      </c>
      <c r="E2431" s="41" t="s">
        <v>12131</v>
      </c>
    </row>
    <row r="2432" spans="1:5" ht="24" x14ac:dyDescent="0.2">
      <c r="A2432" s="37" t="s">
        <v>7161</v>
      </c>
      <c r="B2432" s="30">
        <v>843</v>
      </c>
      <c r="C2432" s="31" t="s">
        <v>9</v>
      </c>
      <c r="D2432" s="32">
        <v>168144</v>
      </c>
      <c r="E2432" s="41" t="s">
        <v>12150</v>
      </c>
    </row>
    <row r="2433" spans="1:5" ht="24" x14ac:dyDescent="0.2">
      <c r="A2433" s="37" t="s">
        <v>7162</v>
      </c>
      <c r="B2433" s="30">
        <v>843</v>
      </c>
      <c r="C2433" s="31" t="s">
        <v>9</v>
      </c>
      <c r="D2433" s="32">
        <v>168144</v>
      </c>
      <c r="E2433" s="41" t="s">
        <v>12150</v>
      </c>
    </row>
    <row r="2434" spans="1:5" ht="24" x14ac:dyDescent="0.2">
      <c r="A2434" s="37" t="s">
        <v>8682</v>
      </c>
      <c r="B2434" s="30">
        <v>843</v>
      </c>
      <c r="C2434" s="31" t="s">
        <v>9</v>
      </c>
      <c r="D2434" s="32">
        <v>168144</v>
      </c>
      <c r="E2434" s="41" t="s">
        <v>12062</v>
      </c>
    </row>
    <row r="2435" spans="1:5" ht="24" x14ac:dyDescent="0.2">
      <c r="A2435" s="37" t="s">
        <v>10126</v>
      </c>
      <c r="B2435" s="30">
        <v>843</v>
      </c>
      <c r="C2435" s="31" t="s">
        <v>9</v>
      </c>
      <c r="D2435" s="32">
        <v>168144</v>
      </c>
      <c r="E2435" s="41" t="s">
        <v>12150</v>
      </c>
    </row>
    <row r="2436" spans="1:5" ht="24" x14ac:dyDescent="0.2">
      <c r="A2436" s="37" t="s">
        <v>2408</v>
      </c>
      <c r="B2436" s="30">
        <v>844</v>
      </c>
      <c r="C2436" s="31" t="s">
        <v>14</v>
      </c>
      <c r="D2436" s="32">
        <v>169896</v>
      </c>
      <c r="E2436" s="41" t="s">
        <v>12105</v>
      </c>
    </row>
    <row r="2437" spans="1:5" ht="24" x14ac:dyDescent="0.2">
      <c r="A2437" s="37" t="s">
        <v>2409</v>
      </c>
      <c r="B2437" s="30">
        <v>844</v>
      </c>
      <c r="C2437" s="31" t="s">
        <v>14</v>
      </c>
      <c r="D2437" s="32">
        <v>169896</v>
      </c>
      <c r="E2437" s="41" t="s">
        <v>12100</v>
      </c>
    </row>
    <row r="2438" spans="1:5" ht="24" x14ac:dyDescent="0.2">
      <c r="A2438" s="37" t="s">
        <v>2410</v>
      </c>
      <c r="B2438" s="30">
        <v>844</v>
      </c>
      <c r="C2438" s="31" t="s">
        <v>14</v>
      </c>
      <c r="D2438" s="32">
        <v>169896</v>
      </c>
      <c r="E2438" s="41" t="s">
        <v>12102</v>
      </c>
    </row>
    <row r="2439" spans="1:5" ht="24" x14ac:dyDescent="0.2">
      <c r="A2439" s="37" t="s">
        <v>5492</v>
      </c>
      <c r="B2439" s="30">
        <v>844</v>
      </c>
      <c r="C2439" s="31" t="s">
        <v>14</v>
      </c>
      <c r="D2439" s="32">
        <v>169896</v>
      </c>
      <c r="E2439" s="41" t="s">
        <v>12126</v>
      </c>
    </row>
    <row r="2440" spans="1:5" ht="24" x14ac:dyDescent="0.2">
      <c r="A2440" s="37" t="s">
        <v>5533</v>
      </c>
      <c r="B2440" s="30">
        <v>844</v>
      </c>
      <c r="C2440" s="31" t="s">
        <v>14</v>
      </c>
      <c r="D2440" s="32">
        <v>169896</v>
      </c>
      <c r="E2440" s="41" t="s">
        <v>12111</v>
      </c>
    </row>
    <row r="2441" spans="1:5" ht="24" x14ac:dyDescent="0.2">
      <c r="A2441" s="37" t="s">
        <v>10127</v>
      </c>
      <c r="B2441" s="30">
        <v>844</v>
      </c>
      <c r="C2441" s="31" t="s">
        <v>14</v>
      </c>
      <c r="D2441" s="32">
        <v>169896</v>
      </c>
      <c r="E2441" s="41" t="s">
        <v>12126</v>
      </c>
    </row>
    <row r="2442" spans="1:5" ht="24" x14ac:dyDescent="0.2">
      <c r="A2442" s="37" t="s">
        <v>10128</v>
      </c>
      <c r="B2442" s="30">
        <v>844</v>
      </c>
      <c r="C2442" s="31" t="s">
        <v>14</v>
      </c>
      <c r="D2442" s="32">
        <v>169896</v>
      </c>
      <c r="E2442" s="41" t="s">
        <v>12111</v>
      </c>
    </row>
    <row r="2443" spans="1:5" x14ac:dyDescent="0.2">
      <c r="A2443" s="37" t="s">
        <v>2403</v>
      </c>
      <c r="B2443" s="30">
        <v>845</v>
      </c>
      <c r="C2443" s="31" t="s">
        <v>10</v>
      </c>
      <c r="D2443" s="32">
        <v>4067</v>
      </c>
      <c r="E2443" s="41" t="s">
        <v>12088</v>
      </c>
    </row>
    <row r="2444" spans="1:5" x14ac:dyDescent="0.2">
      <c r="A2444" s="37" t="s">
        <v>2404</v>
      </c>
      <c r="B2444" s="30">
        <v>845</v>
      </c>
      <c r="C2444" s="31" t="s">
        <v>10</v>
      </c>
      <c r="D2444" s="32">
        <v>4067</v>
      </c>
      <c r="E2444" s="41" t="s">
        <v>12105</v>
      </c>
    </row>
    <row r="2445" spans="1:5" x14ac:dyDescent="0.2">
      <c r="A2445" s="37" t="s">
        <v>4493</v>
      </c>
      <c r="B2445" s="30">
        <v>845</v>
      </c>
      <c r="C2445" s="31" t="s">
        <v>10</v>
      </c>
      <c r="D2445" s="32">
        <v>4067</v>
      </c>
      <c r="E2445" s="41" t="s">
        <v>12084</v>
      </c>
    </row>
    <row r="2446" spans="1:5" x14ac:dyDescent="0.2">
      <c r="A2446" s="37" t="s">
        <v>5175</v>
      </c>
      <c r="B2446" s="30">
        <v>845</v>
      </c>
      <c r="C2446" s="31" t="s">
        <v>10</v>
      </c>
      <c r="D2446" s="32">
        <v>4067</v>
      </c>
      <c r="E2446" s="41" t="s">
        <v>12092</v>
      </c>
    </row>
    <row r="2447" spans="1:5" x14ac:dyDescent="0.2">
      <c r="A2447" s="37" t="s">
        <v>5660</v>
      </c>
      <c r="B2447" s="30">
        <v>845</v>
      </c>
      <c r="C2447" s="31" t="s">
        <v>10</v>
      </c>
      <c r="D2447" s="32">
        <v>4067</v>
      </c>
      <c r="E2447" s="41" t="s">
        <v>12110</v>
      </c>
    </row>
    <row r="2448" spans="1:5" x14ac:dyDescent="0.2">
      <c r="A2448" s="37" t="s">
        <v>5770</v>
      </c>
      <c r="B2448" s="30">
        <v>845</v>
      </c>
      <c r="C2448" s="31" t="s">
        <v>10</v>
      </c>
      <c r="D2448" s="32">
        <v>4067</v>
      </c>
      <c r="E2448" s="41" t="s">
        <v>12083</v>
      </c>
    </row>
    <row r="2449" spans="1:5" x14ac:dyDescent="0.2">
      <c r="A2449" s="37" t="s">
        <v>7037</v>
      </c>
      <c r="B2449" s="30">
        <v>845</v>
      </c>
      <c r="C2449" s="31" t="s">
        <v>10</v>
      </c>
      <c r="D2449" s="32">
        <v>4067</v>
      </c>
      <c r="E2449" s="41" t="s">
        <v>12143</v>
      </c>
    </row>
    <row r="2450" spans="1:5" x14ac:dyDescent="0.2">
      <c r="A2450" s="37" t="s">
        <v>7072</v>
      </c>
      <c r="B2450" s="30">
        <v>845</v>
      </c>
      <c r="C2450" s="31" t="s">
        <v>10</v>
      </c>
      <c r="D2450" s="32">
        <v>4067</v>
      </c>
      <c r="E2450" s="41" t="s">
        <v>12065</v>
      </c>
    </row>
    <row r="2451" spans="1:5" x14ac:dyDescent="0.2">
      <c r="A2451" s="37" t="s">
        <v>7516</v>
      </c>
      <c r="B2451" s="30">
        <v>845</v>
      </c>
      <c r="C2451" s="31" t="s">
        <v>10</v>
      </c>
      <c r="D2451" s="32">
        <v>4067</v>
      </c>
      <c r="E2451" s="41" t="s">
        <v>12100</v>
      </c>
    </row>
    <row r="2452" spans="1:5" x14ac:dyDescent="0.2">
      <c r="A2452" s="37" t="s">
        <v>7841</v>
      </c>
      <c r="B2452" s="30">
        <v>845</v>
      </c>
      <c r="C2452" s="31" t="s">
        <v>10</v>
      </c>
      <c r="D2452" s="32">
        <v>4067</v>
      </c>
      <c r="E2452" s="41" t="s">
        <v>12079</v>
      </c>
    </row>
    <row r="2453" spans="1:5" x14ac:dyDescent="0.2">
      <c r="A2453" s="37" t="s">
        <v>8568</v>
      </c>
      <c r="B2453" s="30">
        <v>845</v>
      </c>
      <c r="C2453" s="31" t="s">
        <v>10</v>
      </c>
      <c r="D2453" s="32">
        <v>4067</v>
      </c>
      <c r="E2453" s="41" t="s">
        <v>12123</v>
      </c>
    </row>
    <row r="2454" spans="1:5" x14ac:dyDescent="0.2">
      <c r="A2454" s="37" t="s">
        <v>10129</v>
      </c>
      <c r="B2454" s="30">
        <v>845</v>
      </c>
      <c r="C2454" s="31" t="s">
        <v>10</v>
      </c>
      <c r="D2454" s="32">
        <v>4067</v>
      </c>
      <c r="E2454" s="41" t="s">
        <v>12122</v>
      </c>
    </row>
    <row r="2455" spans="1:5" x14ac:dyDescent="0.2">
      <c r="A2455" s="37" t="s">
        <v>10130</v>
      </c>
      <c r="B2455" s="30">
        <v>845</v>
      </c>
      <c r="C2455" s="31" t="s">
        <v>10</v>
      </c>
      <c r="D2455" s="32">
        <v>4067</v>
      </c>
      <c r="E2455" s="41" t="s">
        <v>12079</v>
      </c>
    </row>
    <row r="2456" spans="1:5" x14ac:dyDescent="0.2">
      <c r="A2456" s="37" t="s">
        <v>10131</v>
      </c>
      <c r="B2456" s="30">
        <v>845</v>
      </c>
      <c r="C2456" s="31" t="s">
        <v>10</v>
      </c>
      <c r="D2456" s="32">
        <v>4067</v>
      </c>
      <c r="E2456" s="41" t="s">
        <v>12065</v>
      </c>
    </row>
    <row r="2457" spans="1:5" x14ac:dyDescent="0.2">
      <c r="A2457" s="37" t="s">
        <v>10132</v>
      </c>
      <c r="B2457" s="30">
        <v>845</v>
      </c>
      <c r="C2457" s="31" t="s">
        <v>10</v>
      </c>
      <c r="D2457" s="32">
        <v>4067</v>
      </c>
      <c r="E2457" s="41" t="s">
        <v>12100</v>
      </c>
    </row>
    <row r="2458" spans="1:5" x14ac:dyDescent="0.2">
      <c r="A2458" s="37" t="s">
        <v>10133</v>
      </c>
      <c r="B2458" s="30">
        <v>845</v>
      </c>
      <c r="C2458" s="31" t="s">
        <v>10</v>
      </c>
      <c r="D2458" s="32">
        <v>4067</v>
      </c>
      <c r="E2458" s="41" t="s">
        <v>12170</v>
      </c>
    </row>
    <row r="2459" spans="1:5" x14ac:dyDescent="0.2">
      <c r="A2459" s="37" t="s">
        <v>10134</v>
      </c>
      <c r="B2459" s="30">
        <v>845</v>
      </c>
      <c r="C2459" s="31" t="s">
        <v>10</v>
      </c>
      <c r="D2459" s="32">
        <v>4067</v>
      </c>
      <c r="E2459" s="41" t="s">
        <v>12088</v>
      </c>
    </row>
    <row r="2460" spans="1:5" x14ac:dyDescent="0.2">
      <c r="A2460" s="37" t="s">
        <v>10135</v>
      </c>
      <c r="B2460" s="30">
        <v>845</v>
      </c>
      <c r="C2460" s="31" t="s">
        <v>10</v>
      </c>
      <c r="D2460" s="32">
        <v>4067</v>
      </c>
      <c r="E2460" s="41" t="s">
        <v>12170</v>
      </c>
    </row>
    <row r="2461" spans="1:5" x14ac:dyDescent="0.2">
      <c r="A2461" s="37" t="s">
        <v>10136</v>
      </c>
      <c r="B2461" s="30">
        <v>845</v>
      </c>
      <c r="C2461" s="31" t="s">
        <v>10</v>
      </c>
      <c r="D2461" s="32">
        <v>4067</v>
      </c>
      <c r="E2461" s="41" t="s">
        <v>12093</v>
      </c>
    </row>
    <row r="2462" spans="1:5" x14ac:dyDescent="0.2">
      <c r="A2462" s="37" t="s">
        <v>10137</v>
      </c>
      <c r="B2462" s="30">
        <v>845</v>
      </c>
      <c r="C2462" s="31" t="s">
        <v>10</v>
      </c>
      <c r="D2462" s="32">
        <v>4067</v>
      </c>
      <c r="E2462" s="41" t="s">
        <v>12176</v>
      </c>
    </row>
    <row r="2463" spans="1:5" x14ac:dyDescent="0.2">
      <c r="A2463" s="37" t="s">
        <v>2407</v>
      </c>
      <c r="B2463" s="30">
        <v>846</v>
      </c>
      <c r="C2463" s="31" t="s">
        <v>13</v>
      </c>
      <c r="D2463" s="32">
        <v>10826</v>
      </c>
      <c r="E2463" s="41" t="s">
        <v>12079</v>
      </c>
    </row>
    <row r="2464" spans="1:5" x14ac:dyDescent="0.2">
      <c r="A2464" s="37" t="s">
        <v>8729</v>
      </c>
      <c r="B2464" s="30">
        <v>848</v>
      </c>
      <c r="C2464" s="31" t="s">
        <v>1500</v>
      </c>
      <c r="D2464" s="32">
        <v>40038</v>
      </c>
      <c r="E2464" s="41" t="s">
        <v>12100</v>
      </c>
    </row>
    <row r="2465" spans="1:5" x14ac:dyDescent="0.2">
      <c r="A2465" s="37" t="s">
        <v>9141</v>
      </c>
      <c r="B2465" s="30">
        <v>848</v>
      </c>
      <c r="C2465" s="31" t="s">
        <v>1500</v>
      </c>
      <c r="D2465" s="32">
        <v>40038</v>
      </c>
      <c r="E2465" s="41" t="s">
        <v>12139</v>
      </c>
    </row>
    <row r="2466" spans="1:5" x14ac:dyDescent="0.2">
      <c r="A2466" s="37" t="s">
        <v>8730</v>
      </c>
      <c r="B2466" s="30">
        <v>849</v>
      </c>
      <c r="C2466" s="31" t="s">
        <v>1501</v>
      </c>
      <c r="D2466" s="32">
        <v>73134</v>
      </c>
      <c r="E2466" s="41" t="s">
        <v>12100</v>
      </c>
    </row>
    <row r="2467" spans="1:5" x14ac:dyDescent="0.2">
      <c r="A2467" s="37" t="s">
        <v>9143</v>
      </c>
      <c r="B2467" s="30">
        <v>849</v>
      </c>
      <c r="C2467" s="31" t="s">
        <v>1501</v>
      </c>
      <c r="D2467" s="32">
        <v>73134</v>
      </c>
      <c r="E2467" s="41" t="s">
        <v>12139</v>
      </c>
    </row>
    <row r="2468" spans="1:5" ht="24" x14ac:dyDescent="0.2">
      <c r="A2468" s="37" t="s">
        <v>2411</v>
      </c>
      <c r="B2468" s="30">
        <v>852</v>
      </c>
      <c r="C2468" s="31" t="s">
        <v>15</v>
      </c>
      <c r="D2468" s="32">
        <v>45429</v>
      </c>
      <c r="E2468" s="41" t="s">
        <v>12105</v>
      </c>
    </row>
    <row r="2469" spans="1:5" ht="24" x14ac:dyDescent="0.2">
      <c r="A2469" s="37" t="s">
        <v>2412</v>
      </c>
      <c r="B2469" s="30">
        <v>852</v>
      </c>
      <c r="C2469" s="31" t="s">
        <v>15</v>
      </c>
      <c r="D2469" s="32">
        <v>45429</v>
      </c>
      <c r="E2469" s="41" t="s">
        <v>12087</v>
      </c>
    </row>
    <row r="2470" spans="1:5" ht="24" x14ac:dyDescent="0.2">
      <c r="A2470" s="37" t="s">
        <v>4938</v>
      </c>
      <c r="B2470" s="30">
        <v>852</v>
      </c>
      <c r="C2470" s="31" t="s">
        <v>15</v>
      </c>
      <c r="D2470" s="32">
        <v>45429</v>
      </c>
      <c r="E2470" s="41" t="s">
        <v>12097</v>
      </c>
    </row>
    <row r="2471" spans="1:5" ht="24" x14ac:dyDescent="0.2">
      <c r="A2471" s="37" t="s">
        <v>5102</v>
      </c>
      <c r="B2471" s="30">
        <v>852</v>
      </c>
      <c r="C2471" s="31" t="s">
        <v>15</v>
      </c>
      <c r="D2471" s="32">
        <v>35424</v>
      </c>
      <c r="E2471" s="41" t="s">
        <v>12070</v>
      </c>
    </row>
    <row r="2472" spans="1:5" ht="24" x14ac:dyDescent="0.2">
      <c r="A2472" s="37" t="s">
        <v>5995</v>
      </c>
      <c r="B2472" s="30">
        <v>852</v>
      </c>
      <c r="C2472" s="31" t="s">
        <v>15</v>
      </c>
      <c r="D2472" s="32">
        <v>45429</v>
      </c>
      <c r="E2472" s="41" t="s">
        <v>12084</v>
      </c>
    </row>
    <row r="2473" spans="1:5" ht="24" x14ac:dyDescent="0.2">
      <c r="A2473" s="37" t="s">
        <v>8438</v>
      </c>
      <c r="B2473" s="30">
        <v>852</v>
      </c>
      <c r="C2473" s="31" t="s">
        <v>15</v>
      </c>
      <c r="D2473" s="32">
        <v>45429</v>
      </c>
      <c r="E2473" s="41" t="s">
        <v>12062</v>
      </c>
    </row>
    <row r="2474" spans="1:5" ht="24" x14ac:dyDescent="0.2">
      <c r="A2474" s="37" t="s">
        <v>10138</v>
      </c>
      <c r="B2474" s="30">
        <v>852</v>
      </c>
      <c r="C2474" s="31" t="s">
        <v>15</v>
      </c>
      <c r="D2474" s="32">
        <v>35424</v>
      </c>
      <c r="E2474" s="41" t="s">
        <v>12070</v>
      </c>
    </row>
    <row r="2475" spans="1:5" ht="24" x14ac:dyDescent="0.2">
      <c r="A2475" s="37" t="s">
        <v>10139</v>
      </c>
      <c r="B2475" s="30">
        <v>852</v>
      </c>
      <c r="C2475" s="31" t="s">
        <v>15</v>
      </c>
      <c r="D2475" s="32">
        <v>45429</v>
      </c>
      <c r="E2475" s="41" t="s">
        <v>12062</v>
      </c>
    </row>
    <row r="2476" spans="1:5" ht="36" x14ac:dyDescent="0.2">
      <c r="A2476" s="37" t="s">
        <v>6972</v>
      </c>
      <c r="B2476" s="30">
        <v>859</v>
      </c>
      <c r="C2476" s="31" t="s">
        <v>1294</v>
      </c>
      <c r="D2476" s="32">
        <v>9166797</v>
      </c>
      <c r="E2476" s="41" t="s">
        <v>12144</v>
      </c>
    </row>
    <row r="2477" spans="1:5" x14ac:dyDescent="0.2">
      <c r="A2477" s="37" t="s">
        <v>6372</v>
      </c>
      <c r="B2477" s="30">
        <v>864</v>
      </c>
      <c r="C2477" s="31" t="s">
        <v>1231</v>
      </c>
      <c r="D2477" s="32">
        <v>707292</v>
      </c>
      <c r="E2477" s="41" t="s">
        <v>12080</v>
      </c>
    </row>
    <row r="2478" spans="1:5" x14ac:dyDescent="0.2">
      <c r="A2478" s="37" t="s">
        <v>10140</v>
      </c>
      <c r="B2478" s="30">
        <v>864</v>
      </c>
      <c r="C2478" s="31" t="s">
        <v>1231</v>
      </c>
      <c r="D2478" s="32">
        <v>707292</v>
      </c>
      <c r="E2478" s="41" t="s">
        <v>12080</v>
      </c>
    </row>
    <row r="2479" spans="1:5" ht="24" x14ac:dyDescent="0.2">
      <c r="A2479" s="37" t="s">
        <v>2450</v>
      </c>
      <c r="B2479" s="30">
        <v>867</v>
      </c>
      <c r="C2479" s="31" t="s">
        <v>35</v>
      </c>
      <c r="D2479" s="32">
        <v>13041</v>
      </c>
      <c r="E2479" s="41" t="s">
        <v>12076</v>
      </c>
    </row>
    <row r="2480" spans="1:5" ht="24" x14ac:dyDescent="0.2">
      <c r="A2480" s="37" t="s">
        <v>2451</v>
      </c>
      <c r="B2480" s="30">
        <v>867</v>
      </c>
      <c r="C2480" s="31" t="s">
        <v>35</v>
      </c>
      <c r="D2480" s="32">
        <v>13041</v>
      </c>
      <c r="E2480" s="41" t="s">
        <v>12062</v>
      </c>
    </row>
    <row r="2481" spans="1:5" x14ac:dyDescent="0.2">
      <c r="A2481" s="37" t="s">
        <v>2452</v>
      </c>
      <c r="B2481" s="30">
        <v>875</v>
      </c>
      <c r="C2481" s="31" t="s">
        <v>36</v>
      </c>
      <c r="D2481" s="32">
        <v>362660</v>
      </c>
      <c r="E2481" s="41" t="s">
        <v>12075</v>
      </c>
    </row>
    <row r="2482" spans="1:5" x14ac:dyDescent="0.2">
      <c r="A2482" s="37" t="s">
        <v>2453</v>
      </c>
      <c r="B2482" s="30">
        <v>875</v>
      </c>
      <c r="C2482" s="31" t="s">
        <v>36</v>
      </c>
      <c r="D2482" s="32">
        <v>362660</v>
      </c>
      <c r="E2482" s="41" t="s">
        <v>12097</v>
      </c>
    </row>
    <row r="2483" spans="1:5" x14ac:dyDescent="0.2">
      <c r="A2483" s="37" t="s">
        <v>2454</v>
      </c>
      <c r="B2483" s="30">
        <v>875</v>
      </c>
      <c r="C2483" s="31" t="s">
        <v>36</v>
      </c>
      <c r="D2483" s="32">
        <v>362660</v>
      </c>
      <c r="E2483" s="41" t="s">
        <v>12079</v>
      </c>
    </row>
    <row r="2484" spans="1:5" x14ac:dyDescent="0.2">
      <c r="A2484" s="37" t="s">
        <v>2658</v>
      </c>
      <c r="B2484" s="30">
        <v>875</v>
      </c>
      <c r="C2484" s="31" t="s">
        <v>36</v>
      </c>
      <c r="D2484" s="32">
        <v>362660</v>
      </c>
      <c r="E2484" s="41" t="s">
        <v>12078</v>
      </c>
    </row>
    <row r="2485" spans="1:5" x14ac:dyDescent="0.2">
      <c r="A2485" s="37" t="s">
        <v>2664</v>
      </c>
      <c r="B2485" s="30">
        <v>875</v>
      </c>
      <c r="C2485" s="31" t="s">
        <v>36</v>
      </c>
      <c r="D2485" s="32">
        <v>362660</v>
      </c>
      <c r="E2485" s="41" t="s">
        <v>12127</v>
      </c>
    </row>
    <row r="2486" spans="1:5" x14ac:dyDescent="0.2">
      <c r="A2486" s="37" t="s">
        <v>5011</v>
      </c>
      <c r="B2486" s="30">
        <v>875</v>
      </c>
      <c r="C2486" s="31" t="s">
        <v>36</v>
      </c>
      <c r="D2486" s="32">
        <v>362660</v>
      </c>
      <c r="E2486" s="41" t="s">
        <v>12091</v>
      </c>
    </row>
    <row r="2487" spans="1:5" x14ac:dyDescent="0.2">
      <c r="A2487" s="37" t="s">
        <v>5649</v>
      </c>
      <c r="B2487" s="30">
        <v>875</v>
      </c>
      <c r="C2487" s="31" t="s">
        <v>36</v>
      </c>
      <c r="D2487" s="32">
        <v>362660</v>
      </c>
      <c r="E2487" s="41" t="s">
        <v>12062</v>
      </c>
    </row>
    <row r="2488" spans="1:5" x14ac:dyDescent="0.2">
      <c r="A2488" s="37" t="s">
        <v>6094</v>
      </c>
      <c r="B2488" s="30">
        <v>875</v>
      </c>
      <c r="C2488" s="31" t="s">
        <v>36</v>
      </c>
      <c r="D2488" s="32">
        <v>362660</v>
      </c>
      <c r="E2488" s="41" t="s">
        <v>12126</v>
      </c>
    </row>
    <row r="2489" spans="1:5" x14ac:dyDescent="0.2">
      <c r="A2489" s="37" t="s">
        <v>6546</v>
      </c>
      <c r="B2489" s="30">
        <v>875</v>
      </c>
      <c r="C2489" s="31" t="s">
        <v>36</v>
      </c>
      <c r="D2489" s="32">
        <v>362660</v>
      </c>
      <c r="E2489" s="41" t="s">
        <v>12080</v>
      </c>
    </row>
    <row r="2490" spans="1:5" x14ac:dyDescent="0.2">
      <c r="A2490" s="37" t="s">
        <v>9012</v>
      </c>
      <c r="B2490" s="30">
        <v>875</v>
      </c>
      <c r="C2490" s="31" t="s">
        <v>36</v>
      </c>
      <c r="D2490" s="32">
        <v>362660</v>
      </c>
      <c r="E2490" s="41" t="s">
        <v>12177</v>
      </c>
    </row>
    <row r="2491" spans="1:5" x14ac:dyDescent="0.2">
      <c r="A2491" s="37" t="s">
        <v>10141</v>
      </c>
      <c r="B2491" s="30">
        <v>875</v>
      </c>
      <c r="C2491" s="31" t="s">
        <v>36</v>
      </c>
      <c r="D2491" s="32">
        <v>362660</v>
      </c>
      <c r="E2491" s="41" t="s">
        <v>12126</v>
      </c>
    </row>
    <row r="2492" spans="1:5" x14ac:dyDescent="0.2">
      <c r="A2492" s="37" t="s">
        <v>10142</v>
      </c>
      <c r="B2492" s="30">
        <v>875</v>
      </c>
      <c r="C2492" s="31" t="s">
        <v>36</v>
      </c>
      <c r="D2492" s="32">
        <v>362660</v>
      </c>
      <c r="E2492" s="41" t="s">
        <v>12080</v>
      </c>
    </row>
    <row r="2493" spans="1:5" x14ac:dyDescent="0.2">
      <c r="A2493" s="37" t="s">
        <v>10143</v>
      </c>
      <c r="B2493" s="30">
        <v>875</v>
      </c>
      <c r="C2493" s="31" t="s">
        <v>36</v>
      </c>
      <c r="D2493" s="32">
        <v>362660</v>
      </c>
      <c r="E2493" s="41" t="s">
        <v>12062</v>
      </c>
    </row>
    <row r="2494" spans="1:5" ht="24" x14ac:dyDescent="0.2">
      <c r="A2494" s="37" t="s">
        <v>3227</v>
      </c>
      <c r="B2494" s="30">
        <v>882</v>
      </c>
      <c r="C2494" s="31" t="s">
        <v>450</v>
      </c>
      <c r="D2494" s="32">
        <v>340260</v>
      </c>
      <c r="E2494" s="41" t="s">
        <v>12100</v>
      </c>
    </row>
    <row r="2495" spans="1:5" ht="24" x14ac:dyDescent="0.2">
      <c r="A2495" s="37" t="s">
        <v>3230</v>
      </c>
      <c r="B2495" s="30">
        <v>884</v>
      </c>
      <c r="C2495" s="31" t="s">
        <v>453</v>
      </c>
      <c r="D2495" s="32">
        <v>70169</v>
      </c>
      <c r="E2495" s="41" t="s">
        <v>12097</v>
      </c>
    </row>
    <row r="2496" spans="1:5" ht="24" x14ac:dyDescent="0.2">
      <c r="A2496" s="37" t="s">
        <v>5618</v>
      </c>
      <c r="B2496" s="30">
        <v>884</v>
      </c>
      <c r="C2496" s="31" t="s">
        <v>453</v>
      </c>
      <c r="D2496" s="32">
        <v>39109</v>
      </c>
      <c r="E2496" s="41" t="s">
        <v>12119</v>
      </c>
    </row>
    <row r="2497" spans="1:5" ht="24" x14ac:dyDescent="0.2">
      <c r="A2497" s="37" t="s">
        <v>10144</v>
      </c>
      <c r="B2497" s="30">
        <v>884</v>
      </c>
      <c r="C2497" s="31" t="s">
        <v>453</v>
      </c>
      <c r="D2497" s="32">
        <v>39109</v>
      </c>
      <c r="E2497" s="41" t="s">
        <v>12087</v>
      </c>
    </row>
    <row r="2498" spans="1:5" ht="24" x14ac:dyDescent="0.2">
      <c r="A2498" s="37" t="s">
        <v>10145</v>
      </c>
      <c r="B2498" s="30">
        <v>884</v>
      </c>
      <c r="C2498" s="31" t="s">
        <v>453</v>
      </c>
      <c r="D2498" s="32">
        <v>39109</v>
      </c>
      <c r="E2498" s="41" t="s">
        <v>12119</v>
      </c>
    </row>
    <row r="2499" spans="1:5" ht="24" x14ac:dyDescent="0.2">
      <c r="A2499" s="37" t="s">
        <v>3549</v>
      </c>
      <c r="B2499" s="30">
        <v>886</v>
      </c>
      <c r="C2499" s="31" t="s">
        <v>597</v>
      </c>
      <c r="D2499" s="32">
        <v>56430</v>
      </c>
      <c r="E2499" s="41" t="s">
        <v>12062</v>
      </c>
    </row>
    <row r="2500" spans="1:5" ht="24" x14ac:dyDescent="0.2">
      <c r="A2500" s="37" t="s">
        <v>3791</v>
      </c>
      <c r="B2500" s="30">
        <v>886</v>
      </c>
      <c r="C2500" s="31" t="s">
        <v>597</v>
      </c>
      <c r="D2500" s="32">
        <v>56430</v>
      </c>
      <c r="E2500" s="41" t="s">
        <v>12060</v>
      </c>
    </row>
    <row r="2501" spans="1:5" ht="24" x14ac:dyDescent="0.2">
      <c r="A2501" s="37" t="s">
        <v>5983</v>
      </c>
      <c r="B2501" s="30">
        <v>886</v>
      </c>
      <c r="C2501" s="31" t="s">
        <v>597</v>
      </c>
      <c r="D2501" s="32">
        <v>56430</v>
      </c>
      <c r="E2501" s="41" t="s">
        <v>12064</v>
      </c>
    </row>
    <row r="2502" spans="1:5" ht="24" x14ac:dyDescent="0.2">
      <c r="A2502" s="37" t="s">
        <v>6009</v>
      </c>
      <c r="B2502" s="30">
        <v>886</v>
      </c>
      <c r="C2502" s="31" t="s">
        <v>597</v>
      </c>
      <c r="D2502" s="32">
        <v>56430</v>
      </c>
      <c r="E2502" s="41" t="s">
        <v>12108</v>
      </c>
    </row>
    <row r="2503" spans="1:5" ht="24" x14ac:dyDescent="0.2">
      <c r="A2503" s="37" t="s">
        <v>10146</v>
      </c>
      <c r="B2503" s="30">
        <v>886</v>
      </c>
      <c r="C2503" s="31" t="s">
        <v>597</v>
      </c>
      <c r="D2503" s="32">
        <v>56430</v>
      </c>
      <c r="E2503" s="41" t="s">
        <v>12108</v>
      </c>
    </row>
    <row r="2504" spans="1:5" ht="24" x14ac:dyDescent="0.2">
      <c r="A2504" s="37" t="s">
        <v>3550</v>
      </c>
      <c r="B2504" s="30">
        <v>887</v>
      </c>
      <c r="C2504" s="31" t="s">
        <v>598</v>
      </c>
      <c r="D2504" s="32">
        <v>65906</v>
      </c>
      <c r="E2504" s="41" t="s">
        <v>12062</v>
      </c>
    </row>
    <row r="2505" spans="1:5" ht="24" x14ac:dyDescent="0.2">
      <c r="A2505" s="37" t="s">
        <v>5749</v>
      </c>
      <c r="B2505" s="30">
        <v>887</v>
      </c>
      <c r="C2505" s="31" t="s">
        <v>598</v>
      </c>
      <c r="D2505" s="32">
        <v>65906</v>
      </c>
      <c r="E2505" s="41" t="s">
        <v>12060</v>
      </c>
    </row>
    <row r="2506" spans="1:5" ht="24" x14ac:dyDescent="0.2">
      <c r="A2506" s="37" t="s">
        <v>5946</v>
      </c>
      <c r="B2506" s="30">
        <v>887</v>
      </c>
      <c r="C2506" s="31" t="s">
        <v>598</v>
      </c>
      <c r="D2506" s="32">
        <v>65906</v>
      </c>
      <c r="E2506" s="41" t="s">
        <v>12064</v>
      </c>
    </row>
    <row r="2507" spans="1:5" ht="24" x14ac:dyDescent="0.2">
      <c r="A2507" s="37" t="s">
        <v>8669</v>
      </c>
      <c r="B2507" s="30">
        <v>887</v>
      </c>
      <c r="C2507" s="31" t="s">
        <v>598</v>
      </c>
      <c r="D2507" s="32">
        <v>65906</v>
      </c>
      <c r="E2507" s="41" t="s">
        <v>12089</v>
      </c>
    </row>
    <row r="2508" spans="1:5" ht="24" x14ac:dyDescent="0.2">
      <c r="A2508" s="37" t="s">
        <v>10147</v>
      </c>
      <c r="B2508" s="30">
        <v>887</v>
      </c>
      <c r="C2508" s="31" t="s">
        <v>598</v>
      </c>
      <c r="D2508" s="32">
        <v>65906</v>
      </c>
      <c r="E2508" s="41" t="s">
        <v>12089</v>
      </c>
    </row>
    <row r="2509" spans="1:5" ht="24" x14ac:dyDescent="0.2">
      <c r="A2509" s="37" t="s">
        <v>10148</v>
      </c>
      <c r="B2509" s="30">
        <v>887</v>
      </c>
      <c r="C2509" s="31" t="s">
        <v>598</v>
      </c>
      <c r="D2509" s="32">
        <v>65906</v>
      </c>
      <c r="E2509" s="41" t="s">
        <v>12060</v>
      </c>
    </row>
    <row r="2510" spans="1:5" ht="24" x14ac:dyDescent="0.2">
      <c r="A2510" s="37" t="s">
        <v>3760</v>
      </c>
      <c r="B2510" s="30">
        <v>888</v>
      </c>
      <c r="C2510" s="31" t="s">
        <v>678</v>
      </c>
      <c r="D2510" s="32">
        <v>213402</v>
      </c>
      <c r="E2510" s="41" t="s">
        <v>12060</v>
      </c>
    </row>
    <row r="2511" spans="1:5" x14ac:dyDescent="0.2">
      <c r="A2511" s="37" t="s">
        <v>3552</v>
      </c>
      <c r="B2511" s="30">
        <v>889</v>
      </c>
      <c r="C2511" s="31" t="s">
        <v>599</v>
      </c>
      <c r="D2511" s="32">
        <v>16707</v>
      </c>
      <c r="E2511" s="41" t="s">
        <v>12102</v>
      </c>
    </row>
    <row r="2512" spans="1:5" x14ac:dyDescent="0.2">
      <c r="A2512" s="37" t="s">
        <v>3553</v>
      </c>
      <c r="B2512" s="30">
        <v>889</v>
      </c>
      <c r="C2512" s="31" t="s">
        <v>599</v>
      </c>
      <c r="D2512" s="32">
        <v>16707</v>
      </c>
      <c r="E2512" s="41" t="s">
        <v>12073</v>
      </c>
    </row>
    <row r="2513" spans="1:5" x14ac:dyDescent="0.2">
      <c r="A2513" s="37" t="s">
        <v>3554</v>
      </c>
      <c r="B2513" s="30">
        <v>889</v>
      </c>
      <c r="C2513" s="31" t="s">
        <v>599</v>
      </c>
      <c r="D2513" s="32">
        <v>16707</v>
      </c>
      <c r="E2513" s="41" t="s">
        <v>12061</v>
      </c>
    </row>
    <row r="2514" spans="1:5" x14ac:dyDescent="0.2">
      <c r="A2514" s="37" t="s">
        <v>3555</v>
      </c>
      <c r="B2514" s="30">
        <v>889</v>
      </c>
      <c r="C2514" s="31" t="s">
        <v>599</v>
      </c>
      <c r="D2514" s="32">
        <v>16707</v>
      </c>
      <c r="E2514" s="41" t="s">
        <v>12088</v>
      </c>
    </row>
    <row r="2515" spans="1:5" x14ac:dyDescent="0.2">
      <c r="A2515" s="37" t="s">
        <v>3556</v>
      </c>
      <c r="B2515" s="30">
        <v>889</v>
      </c>
      <c r="C2515" s="31" t="s">
        <v>599</v>
      </c>
      <c r="D2515" s="32">
        <v>16707</v>
      </c>
      <c r="E2515" s="41" t="s">
        <v>12093</v>
      </c>
    </row>
    <row r="2516" spans="1:5" x14ac:dyDescent="0.2">
      <c r="A2516" s="37" t="s">
        <v>5367</v>
      </c>
      <c r="B2516" s="30">
        <v>889</v>
      </c>
      <c r="C2516" s="31" t="s">
        <v>599</v>
      </c>
      <c r="D2516" s="32">
        <v>16707</v>
      </c>
      <c r="E2516" s="41" t="s">
        <v>12086</v>
      </c>
    </row>
    <row r="2517" spans="1:5" x14ac:dyDescent="0.2">
      <c r="A2517" s="37" t="s">
        <v>5796</v>
      </c>
      <c r="B2517" s="30">
        <v>889</v>
      </c>
      <c r="C2517" s="31" t="s">
        <v>599</v>
      </c>
      <c r="D2517" s="32">
        <v>16707</v>
      </c>
      <c r="E2517" s="41" t="s">
        <v>12090</v>
      </c>
    </row>
    <row r="2518" spans="1:5" x14ac:dyDescent="0.2">
      <c r="A2518" s="37" t="s">
        <v>6741</v>
      </c>
      <c r="B2518" s="30">
        <v>889</v>
      </c>
      <c r="C2518" s="31" t="s">
        <v>599</v>
      </c>
      <c r="D2518" s="32">
        <v>16707</v>
      </c>
      <c r="E2518" s="41" t="s">
        <v>12107</v>
      </c>
    </row>
    <row r="2519" spans="1:5" x14ac:dyDescent="0.2">
      <c r="A2519" s="37" t="s">
        <v>8477</v>
      </c>
      <c r="B2519" s="30">
        <v>889</v>
      </c>
      <c r="C2519" s="31" t="s">
        <v>599</v>
      </c>
      <c r="D2519" s="32">
        <v>16707</v>
      </c>
      <c r="E2519" s="41" t="s">
        <v>12091</v>
      </c>
    </row>
    <row r="2520" spans="1:5" x14ac:dyDescent="0.2">
      <c r="A2520" s="37" t="s">
        <v>8512</v>
      </c>
      <c r="B2520" s="30">
        <v>889</v>
      </c>
      <c r="C2520" s="31" t="s">
        <v>599</v>
      </c>
      <c r="D2520" s="32">
        <v>16707</v>
      </c>
      <c r="E2520" s="41" t="s">
        <v>12079</v>
      </c>
    </row>
    <row r="2521" spans="1:5" x14ac:dyDescent="0.2">
      <c r="A2521" s="37" t="s">
        <v>8612</v>
      </c>
      <c r="B2521" s="30">
        <v>889</v>
      </c>
      <c r="C2521" s="31" t="s">
        <v>599</v>
      </c>
      <c r="D2521" s="32">
        <v>16707</v>
      </c>
      <c r="E2521" s="41" t="s">
        <v>12105</v>
      </c>
    </row>
    <row r="2522" spans="1:5" x14ac:dyDescent="0.2">
      <c r="A2522" s="37" t="s">
        <v>8835</v>
      </c>
      <c r="B2522" s="30">
        <v>889</v>
      </c>
      <c r="C2522" s="31" t="s">
        <v>599</v>
      </c>
      <c r="D2522" s="32">
        <v>16707</v>
      </c>
      <c r="E2522" s="41" t="s">
        <v>12135</v>
      </c>
    </row>
    <row r="2523" spans="1:5" x14ac:dyDescent="0.2">
      <c r="A2523" s="37" t="s">
        <v>8976</v>
      </c>
      <c r="B2523" s="30">
        <v>889</v>
      </c>
      <c r="C2523" s="31" t="s">
        <v>599</v>
      </c>
      <c r="D2523" s="32">
        <v>16707</v>
      </c>
      <c r="E2523" s="41" t="s">
        <v>12119</v>
      </c>
    </row>
    <row r="2524" spans="1:5" x14ac:dyDescent="0.2">
      <c r="A2524" s="37" t="s">
        <v>9019</v>
      </c>
      <c r="B2524" s="30">
        <v>889</v>
      </c>
      <c r="C2524" s="31" t="s">
        <v>599</v>
      </c>
      <c r="D2524" s="32">
        <v>16707</v>
      </c>
      <c r="E2524" s="41" t="s">
        <v>12072</v>
      </c>
    </row>
    <row r="2525" spans="1:5" x14ac:dyDescent="0.2">
      <c r="A2525" s="37" t="s">
        <v>10149</v>
      </c>
      <c r="B2525" s="30">
        <v>889</v>
      </c>
      <c r="C2525" s="31" t="s">
        <v>599</v>
      </c>
      <c r="D2525" s="32">
        <v>16707</v>
      </c>
      <c r="E2525" s="41" t="s">
        <v>12084</v>
      </c>
    </row>
    <row r="2526" spans="1:5" x14ac:dyDescent="0.2">
      <c r="A2526" s="37" t="s">
        <v>10150</v>
      </c>
      <c r="B2526" s="30">
        <v>889</v>
      </c>
      <c r="C2526" s="31" t="s">
        <v>599</v>
      </c>
      <c r="D2526" s="32">
        <v>16707</v>
      </c>
      <c r="E2526" s="41" t="s">
        <v>12101</v>
      </c>
    </row>
    <row r="2527" spans="1:5" x14ac:dyDescent="0.2">
      <c r="A2527" s="37" t="s">
        <v>10151</v>
      </c>
      <c r="B2527" s="30">
        <v>889</v>
      </c>
      <c r="C2527" s="31" t="s">
        <v>599</v>
      </c>
      <c r="D2527" s="32">
        <v>16707</v>
      </c>
      <c r="E2527" s="41" t="s">
        <v>12119</v>
      </c>
    </row>
    <row r="2528" spans="1:5" x14ac:dyDescent="0.2">
      <c r="A2528" s="37" t="s">
        <v>10152</v>
      </c>
      <c r="B2528" s="30">
        <v>889</v>
      </c>
      <c r="C2528" s="31" t="s">
        <v>599</v>
      </c>
      <c r="D2528" s="32">
        <v>16707</v>
      </c>
      <c r="E2528" s="41" t="s">
        <v>12105</v>
      </c>
    </row>
    <row r="2529" spans="1:5" x14ac:dyDescent="0.2">
      <c r="A2529" s="37" t="s">
        <v>10153</v>
      </c>
      <c r="B2529" s="30">
        <v>889</v>
      </c>
      <c r="C2529" s="31" t="s">
        <v>599</v>
      </c>
      <c r="D2529" s="32">
        <v>16707</v>
      </c>
      <c r="E2529" s="41" t="s">
        <v>12109</v>
      </c>
    </row>
    <row r="2530" spans="1:5" x14ac:dyDescent="0.2">
      <c r="A2530" s="37" t="s">
        <v>10154</v>
      </c>
      <c r="B2530" s="30">
        <v>889</v>
      </c>
      <c r="C2530" s="31" t="s">
        <v>599</v>
      </c>
      <c r="D2530" s="32">
        <v>16707</v>
      </c>
      <c r="E2530" s="41" t="s">
        <v>12086</v>
      </c>
    </row>
    <row r="2531" spans="1:5" x14ac:dyDescent="0.2">
      <c r="A2531" s="37" t="s">
        <v>10155</v>
      </c>
      <c r="B2531" s="30">
        <v>889</v>
      </c>
      <c r="C2531" s="31" t="s">
        <v>599</v>
      </c>
      <c r="D2531" s="32">
        <v>16707</v>
      </c>
      <c r="E2531" s="41" t="s">
        <v>12079</v>
      </c>
    </row>
    <row r="2532" spans="1:5" x14ac:dyDescent="0.2">
      <c r="A2532" s="37" t="s">
        <v>10156</v>
      </c>
      <c r="B2532" s="30">
        <v>889</v>
      </c>
      <c r="C2532" s="31" t="s">
        <v>599</v>
      </c>
      <c r="D2532" s="32">
        <v>16707</v>
      </c>
      <c r="E2532" s="41" t="s">
        <v>12091</v>
      </c>
    </row>
    <row r="2533" spans="1:5" x14ac:dyDescent="0.2">
      <c r="A2533" s="37" t="s">
        <v>10157</v>
      </c>
      <c r="B2533" s="30">
        <v>889</v>
      </c>
      <c r="C2533" s="31" t="s">
        <v>599</v>
      </c>
      <c r="D2533" s="32">
        <v>16707</v>
      </c>
      <c r="E2533" s="41" t="s">
        <v>12135</v>
      </c>
    </row>
    <row r="2534" spans="1:5" x14ac:dyDescent="0.2">
      <c r="A2534" s="37" t="s">
        <v>10158</v>
      </c>
      <c r="B2534" s="30">
        <v>889</v>
      </c>
      <c r="C2534" s="31" t="s">
        <v>599</v>
      </c>
      <c r="D2534" s="32">
        <v>16707</v>
      </c>
      <c r="E2534" s="41" t="s">
        <v>12135</v>
      </c>
    </row>
    <row r="2535" spans="1:5" x14ac:dyDescent="0.2">
      <c r="A2535" s="37" t="s">
        <v>10159</v>
      </c>
      <c r="B2535" s="30">
        <v>889</v>
      </c>
      <c r="C2535" s="31" t="s">
        <v>599</v>
      </c>
      <c r="D2535" s="32">
        <v>16707</v>
      </c>
      <c r="E2535" s="41" t="s">
        <v>12107</v>
      </c>
    </row>
    <row r="2536" spans="1:5" ht="24" x14ac:dyDescent="0.2">
      <c r="A2536" s="37" t="s">
        <v>3563</v>
      </c>
      <c r="B2536" s="30">
        <v>893</v>
      </c>
      <c r="C2536" s="31" t="s">
        <v>602</v>
      </c>
      <c r="D2536" s="32">
        <v>45956</v>
      </c>
      <c r="E2536" s="41" t="s">
        <v>12100</v>
      </c>
    </row>
    <row r="2537" spans="1:5" ht="24" x14ac:dyDescent="0.2">
      <c r="A2537" s="37" t="s">
        <v>3564</v>
      </c>
      <c r="B2537" s="30">
        <v>893</v>
      </c>
      <c r="C2537" s="31" t="s">
        <v>602</v>
      </c>
      <c r="D2537" s="32">
        <v>45956</v>
      </c>
      <c r="E2537" s="41" t="s">
        <v>12097</v>
      </c>
    </row>
    <row r="2538" spans="1:5" ht="24" x14ac:dyDescent="0.2">
      <c r="A2538" s="37" t="s">
        <v>6849</v>
      </c>
      <c r="B2538" s="30">
        <v>893</v>
      </c>
      <c r="C2538" s="31" t="s">
        <v>602</v>
      </c>
      <c r="D2538" s="32">
        <v>45956</v>
      </c>
      <c r="E2538" s="41" t="s">
        <v>12097</v>
      </c>
    </row>
    <row r="2539" spans="1:5" ht="24" x14ac:dyDescent="0.2">
      <c r="A2539" s="37" t="s">
        <v>8433</v>
      </c>
      <c r="B2539" s="30">
        <v>893</v>
      </c>
      <c r="C2539" s="31" t="s">
        <v>602</v>
      </c>
      <c r="D2539" s="32">
        <v>45956</v>
      </c>
      <c r="E2539" s="41" t="s">
        <v>12062</v>
      </c>
    </row>
    <row r="2540" spans="1:5" ht="24" x14ac:dyDescent="0.2">
      <c r="A2540" s="37" t="s">
        <v>10160</v>
      </c>
      <c r="B2540" s="30">
        <v>893</v>
      </c>
      <c r="C2540" s="31" t="s">
        <v>602</v>
      </c>
      <c r="D2540" s="32">
        <v>45956</v>
      </c>
      <c r="E2540" s="41" t="s">
        <v>12097</v>
      </c>
    </row>
    <row r="2541" spans="1:5" ht="24" x14ac:dyDescent="0.2">
      <c r="A2541" s="37" t="s">
        <v>10161</v>
      </c>
      <c r="B2541" s="30">
        <v>893</v>
      </c>
      <c r="C2541" s="31" t="s">
        <v>602</v>
      </c>
      <c r="D2541" s="32">
        <v>45956</v>
      </c>
      <c r="E2541" s="41" t="s">
        <v>12097</v>
      </c>
    </row>
    <row r="2542" spans="1:5" ht="24" x14ac:dyDescent="0.2">
      <c r="A2542" s="37" t="s">
        <v>3565</v>
      </c>
      <c r="B2542" s="30">
        <v>895</v>
      </c>
      <c r="C2542" s="31" t="s">
        <v>603</v>
      </c>
      <c r="D2542" s="32">
        <v>76569</v>
      </c>
      <c r="E2542" s="41" t="s">
        <v>12097</v>
      </c>
    </row>
    <row r="2543" spans="1:5" ht="24" x14ac:dyDescent="0.2">
      <c r="A2543" s="37" t="s">
        <v>6782</v>
      </c>
      <c r="B2543" s="30">
        <v>895</v>
      </c>
      <c r="C2543" s="31" t="s">
        <v>603</v>
      </c>
      <c r="D2543" s="32">
        <v>76569</v>
      </c>
      <c r="E2543" s="41" t="s">
        <v>12097</v>
      </c>
    </row>
    <row r="2544" spans="1:5" ht="24" x14ac:dyDescent="0.2">
      <c r="A2544" s="37" t="s">
        <v>8434</v>
      </c>
      <c r="B2544" s="30">
        <v>895</v>
      </c>
      <c r="C2544" s="31" t="s">
        <v>603</v>
      </c>
      <c r="D2544" s="32">
        <v>76569</v>
      </c>
      <c r="E2544" s="41" t="s">
        <v>12062</v>
      </c>
    </row>
    <row r="2545" spans="1:5" ht="24" x14ac:dyDescent="0.2">
      <c r="A2545" s="37" t="s">
        <v>10162</v>
      </c>
      <c r="B2545" s="30">
        <v>895</v>
      </c>
      <c r="C2545" s="31" t="s">
        <v>603</v>
      </c>
      <c r="D2545" s="32">
        <v>76569</v>
      </c>
      <c r="E2545" s="41" t="s">
        <v>12097</v>
      </c>
    </row>
    <row r="2546" spans="1:5" ht="24" x14ac:dyDescent="0.2">
      <c r="A2546" s="37" t="s">
        <v>3566</v>
      </c>
      <c r="B2546" s="30">
        <v>897</v>
      </c>
      <c r="C2546" s="31" t="s">
        <v>604</v>
      </c>
      <c r="D2546" s="32">
        <v>6265</v>
      </c>
      <c r="E2546" s="41" t="s">
        <v>12079</v>
      </c>
    </row>
    <row r="2547" spans="1:5" x14ac:dyDescent="0.2">
      <c r="A2547" s="37" t="s">
        <v>3567</v>
      </c>
      <c r="B2547" s="30">
        <v>898</v>
      </c>
      <c r="C2547" s="31" t="s">
        <v>605</v>
      </c>
      <c r="D2547" s="32">
        <v>1639</v>
      </c>
      <c r="E2547" s="41" t="s">
        <v>12091</v>
      </c>
    </row>
    <row r="2548" spans="1:5" x14ac:dyDescent="0.2">
      <c r="A2548" s="37" t="s">
        <v>3568</v>
      </c>
      <c r="B2548" s="30">
        <v>899</v>
      </c>
      <c r="C2548" s="31" t="s">
        <v>606</v>
      </c>
      <c r="D2548" s="32">
        <v>1210</v>
      </c>
      <c r="E2548" s="41" t="s">
        <v>12091</v>
      </c>
    </row>
    <row r="2549" spans="1:5" ht="24" x14ac:dyDescent="0.2">
      <c r="A2549" s="37" t="s">
        <v>3731</v>
      </c>
      <c r="B2549" s="30">
        <v>902</v>
      </c>
      <c r="C2549" s="31" t="s">
        <v>669</v>
      </c>
      <c r="D2549" s="32">
        <v>2135</v>
      </c>
      <c r="E2549" s="41" t="s">
        <v>12072</v>
      </c>
    </row>
    <row r="2550" spans="1:5" ht="24" x14ac:dyDescent="0.2">
      <c r="A2550" s="37" t="s">
        <v>6566</v>
      </c>
      <c r="B2550" s="30">
        <v>902</v>
      </c>
      <c r="C2550" s="31" t="s">
        <v>669</v>
      </c>
      <c r="D2550" s="32">
        <v>2135</v>
      </c>
      <c r="E2550" s="41" t="s">
        <v>12106</v>
      </c>
    </row>
    <row r="2551" spans="1:5" x14ac:dyDescent="0.2">
      <c r="A2551" s="37" t="s">
        <v>3569</v>
      </c>
      <c r="B2551" s="30">
        <v>903</v>
      </c>
      <c r="C2551" s="31" t="s">
        <v>607</v>
      </c>
      <c r="D2551" s="32">
        <v>1631</v>
      </c>
      <c r="E2551" s="41" t="s">
        <v>12108</v>
      </c>
    </row>
    <row r="2552" spans="1:5" x14ac:dyDescent="0.2">
      <c r="A2552" s="37" t="s">
        <v>3570</v>
      </c>
      <c r="B2552" s="30">
        <v>905</v>
      </c>
      <c r="C2552" s="31" t="s">
        <v>608</v>
      </c>
      <c r="D2552" s="32">
        <v>3141</v>
      </c>
      <c r="E2552" s="41" t="s">
        <v>12087</v>
      </c>
    </row>
    <row r="2553" spans="1:5" x14ac:dyDescent="0.2">
      <c r="A2553" s="37" t="s">
        <v>3571</v>
      </c>
      <c r="B2553" s="30">
        <v>906</v>
      </c>
      <c r="C2553" s="31" t="s">
        <v>609</v>
      </c>
      <c r="D2553" s="32">
        <v>1871</v>
      </c>
      <c r="E2553" s="41" t="s">
        <v>12087</v>
      </c>
    </row>
    <row r="2554" spans="1:5" x14ac:dyDescent="0.2">
      <c r="A2554" s="37" t="s">
        <v>10163</v>
      </c>
      <c r="B2554" s="30">
        <v>906</v>
      </c>
      <c r="C2554" s="31" t="s">
        <v>609</v>
      </c>
      <c r="D2554" s="32">
        <v>1620</v>
      </c>
      <c r="E2554" s="41" t="s">
        <v>12085</v>
      </c>
    </row>
    <row r="2555" spans="1:5" x14ac:dyDescent="0.2">
      <c r="A2555" s="37" t="s">
        <v>2576</v>
      </c>
      <c r="B2555" s="30">
        <v>907</v>
      </c>
      <c r="C2555" s="31" t="s">
        <v>106</v>
      </c>
      <c r="D2555" s="32">
        <v>6185</v>
      </c>
      <c r="E2555" s="41" t="s">
        <v>12102</v>
      </c>
    </row>
    <row r="2556" spans="1:5" x14ac:dyDescent="0.2">
      <c r="A2556" s="37" t="s">
        <v>7803</v>
      </c>
      <c r="B2556" s="30">
        <v>907</v>
      </c>
      <c r="C2556" s="31" t="s">
        <v>106</v>
      </c>
      <c r="D2556" s="32">
        <v>6185</v>
      </c>
      <c r="E2556" s="41" t="s">
        <v>12085</v>
      </c>
    </row>
    <row r="2557" spans="1:5" x14ac:dyDescent="0.2">
      <c r="A2557" s="37" t="s">
        <v>10164</v>
      </c>
      <c r="B2557" s="30">
        <v>907</v>
      </c>
      <c r="C2557" s="31" t="s">
        <v>106</v>
      </c>
      <c r="D2557" s="32">
        <v>6185</v>
      </c>
      <c r="E2557" s="41" t="s">
        <v>12085</v>
      </c>
    </row>
    <row r="2558" spans="1:5" x14ac:dyDescent="0.2">
      <c r="A2558" s="37" t="s">
        <v>10165</v>
      </c>
      <c r="B2558" s="30">
        <v>907</v>
      </c>
      <c r="C2558" s="31" t="s">
        <v>106</v>
      </c>
      <c r="D2558" s="32">
        <v>6185</v>
      </c>
      <c r="E2558" s="41" t="s">
        <v>12085</v>
      </c>
    </row>
    <row r="2559" spans="1:5" ht="24" x14ac:dyDescent="0.2">
      <c r="A2559" s="37" t="s">
        <v>3572</v>
      </c>
      <c r="B2559" s="30">
        <v>913</v>
      </c>
      <c r="C2559" s="31" t="s">
        <v>610</v>
      </c>
      <c r="D2559" s="32">
        <v>4058</v>
      </c>
      <c r="E2559" s="41" t="s">
        <v>12137</v>
      </c>
    </row>
    <row r="2560" spans="1:5" ht="24" x14ac:dyDescent="0.2">
      <c r="A2560" s="37" t="s">
        <v>3573</v>
      </c>
      <c r="B2560" s="30">
        <v>913</v>
      </c>
      <c r="C2560" s="31" t="s">
        <v>610</v>
      </c>
      <c r="D2560" s="32">
        <v>4058</v>
      </c>
      <c r="E2560" s="41" t="s">
        <v>12093</v>
      </c>
    </row>
    <row r="2561" spans="1:5" ht="24" x14ac:dyDescent="0.2">
      <c r="A2561" s="37" t="s">
        <v>3574</v>
      </c>
      <c r="B2561" s="30">
        <v>913</v>
      </c>
      <c r="C2561" s="31" t="s">
        <v>610</v>
      </c>
      <c r="D2561" s="32">
        <v>4058</v>
      </c>
      <c r="E2561" s="41" t="s">
        <v>12087</v>
      </c>
    </row>
    <row r="2562" spans="1:5" ht="24" x14ac:dyDescent="0.2">
      <c r="A2562" s="37" t="s">
        <v>3575</v>
      </c>
      <c r="B2562" s="30">
        <v>913</v>
      </c>
      <c r="C2562" s="31" t="s">
        <v>610</v>
      </c>
      <c r="D2562" s="32">
        <v>4869</v>
      </c>
      <c r="E2562" s="41" t="s">
        <v>12100</v>
      </c>
    </row>
    <row r="2563" spans="1:5" ht="24" x14ac:dyDescent="0.2">
      <c r="A2563" s="37" t="s">
        <v>3576</v>
      </c>
      <c r="B2563" s="30">
        <v>913</v>
      </c>
      <c r="C2563" s="31" t="s">
        <v>610</v>
      </c>
      <c r="D2563" s="32">
        <v>4058</v>
      </c>
      <c r="E2563" s="41" t="s">
        <v>12070</v>
      </c>
    </row>
    <row r="2564" spans="1:5" ht="24" x14ac:dyDescent="0.2">
      <c r="A2564" s="37" t="s">
        <v>3577</v>
      </c>
      <c r="B2564" s="30">
        <v>913</v>
      </c>
      <c r="C2564" s="31" t="s">
        <v>610</v>
      </c>
      <c r="D2564" s="32">
        <v>4869</v>
      </c>
      <c r="E2564" s="41" t="s">
        <v>12116</v>
      </c>
    </row>
    <row r="2565" spans="1:5" ht="24" x14ac:dyDescent="0.2">
      <c r="A2565" s="37" t="s">
        <v>4771</v>
      </c>
      <c r="B2565" s="30">
        <v>913</v>
      </c>
      <c r="C2565" s="31" t="s">
        <v>610</v>
      </c>
      <c r="D2565" s="32">
        <v>4058</v>
      </c>
      <c r="E2565" s="41" t="s">
        <v>12087</v>
      </c>
    </row>
    <row r="2566" spans="1:5" ht="24" x14ac:dyDescent="0.2">
      <c r="A2566" s="37" t="s">
        <v>4870</v>
      </c>
      <c r="B2566" s="30">
        <v>913</v>
      </c>
      <c r="C2566" s="31" t="s">
        <v>610</v>
      </c>
      <c r="D2566" s="32">
        <v>4058</v>
      </c>
      <c r="E2566" s="41" t="s">
        <v>12102</v>
      </c>
    </row>
    <row r="2567" spans="1:5" ht="24" x14ac:dyDescent="0.2">
      <c r="A2567" s="37" t="s">
        <v>5162</v>
      </c>
      <c r="B2567" s="30">
        <v>913</v>
      </c>
      <c r="C2567" s="31" t="s">
        <v>610</v>
      </c>
      <c r="D2567" s="32">
        <v>4058</v>
      </c>
      <c r="E2567" s="41" t="s">
        <v>12120</v>
      </c>
    </row>
    <row r="2568" spans="1:5" ht="24" x14ac:dyDescent="0.2">
      <c r="A2568" s="37" t="s">
        <v>5378</v>
      </c>
      <c r="B2568" s="30">
        <v>913</v>
      </c>
      <c r="C2568" s="31" t="s">
        <v>610</v>
      </c>
      <c r="D2568" s="32">
        <v>4058</v>
      </c>
      <c r="E2568" s="41" t="s">
        <v>12066</v>
      </c>
    </row>
    <row r="2569" spans="1:5" ht="24" x14ac:dyDescent="0.2">
      <c r="A2569" s="37" t="s">
        <v>5433</v>
      </c>
      <c r="B2569" s="30">
        <v>913</v>
      </c>
      <c r="C2569" s="31" t="s">
        <v>610</v>
      </c>
      <c r="D2569" s="32">
        <v>4058</v>
      </c>
      <c r="E2569" s="41" t="s">
        <v>12120</v>
      </c>
    </row>
    <row r="2570" spans="1:5" ht="24" x14ac:dyDescent="0.2">
      <c r="A2570" s="37" t="s">
        <v>6210</v>
      </c>
      <c r="B2570" s="30">
        <v>913</v>
      </c>
      <c r="C2570" s="31" t="s">
        <v>610</v>
      </c>
      <c r="D2570" s="32">
        <v>4869</v>
      </c>
      <c r="E2570" s="41" t="s">
        <v>12100</v>
      </c>
    </row>
    <row r="2571" spans="1:5" ht="24" x14ac:dyDescent="0.2">
      <c r="A2571" s="37" t="s">
        <v>6275</v>
      </c>
      <c r="B2571" s="30">
        <v>913</v>
      </c>
      <c r="C2571" s="31" t="s">
        <v>610</v>
      </c>
      <c r="D2571" s="32">
        <v>4058</v>
      </c>
      <c r="E2571" s="41" t="s">
        <v>12106</v>
      </c>
    </row>
    <row r="2572" spans="1:5" ht="24" x14ac:dyDescent="0.2">
      <c r="A2572" s="37" t="s">
        <v>6572</v>
      </c>
      <c r="B2572" s="30">
        <v>913</v>
      </c>
      <c r="C2572" s="31" t="s">
        <v>610</v>
      </c>
      <c r="D2572" s="32">
        <v>4058</v>
      </c>
      <c r="E2572" s="41" t="s">
        <v>12070</v>
      </c>
    </row>
    <row r="2573" spans="1:5" ht="24" x14ac:dyDescent="0.2">
      <c r="A2573" s="37" t="s">
        <v>6600</v>
      </c>
      <c r="B2573" s="30">
        <v>913</v>
      </c>
      <c r="C2573" s="31" t="s">
        <v>610</v>
      </c>
      <c r="D2573" s="32">
        <v>4058</v>
      </c>
      <c r="E2573" s="41" t="s">
        <v>12098</v>
      </c>
    </row>
    <row r="2574" spans="1:5" ht="24" x14ac:dyDescent="0.2">
      <c r="A2574" s="37" t="s">
        <v>6652</v>
      </c>
      <c r="B2574" s="30">
        <v>913</v>
      </c>
      <c r="C2574" s="31" t="s">
        <v>610</v>
      </c>
      <c r="D2574" s="32">
        <v>4058</v>
      </c>
      <c r="E2574" s="41" t="s">
        <v>12073</v>
      </c>
    </row>
    <row r="2575" spans="1:5" ht="24" x14ac:dyDescent="0.2">
      <c r="A2575" s="37" t="s">
        <v>7691</v>
      </c>
      <c r="B2575" s="30">
        <v>913</v>
      </c>
      <c r="C2575" s="31" t="s">
        <v>610</v>
      </c>
      <c r="D2575" s="32">
        <v>4058</v>
      </c>
      <c r="E2575" s="41" t="s">
        <v>12072</v>
      </c>
    </row>
    <row r="2576" spans="1:5" ht="24" x14ac:dyDescent="0.2">
      <c r="A2576" s="37" t="s">
        <v>7982</v>
      </c>
      <c r="B2576" s="30">
        <v>913</v>
      </c>
      <c r="C2576" s="31" t="s">
        <v>610</v>
      </c>
      <c r="D2576" s="32">
        <v>4058</v>
      </c>
      <c r="E2576" s="41" t="s">
        <v>12122</v>
      </c>
    </row>
    <row r="2577" spans="1:5" ht="24" x14ac:dyDescent="0.2">
      <c r="A2577" s="37" t="s">
        <v>10166</v>
      </c>
      <c r="B2577" s="30">
        <v>913</v>
      </c>
      <c r="C2577" s="31" t="s">
        <v>610</v>
      </c>
      <c r="D2577" s="32">
        <v>4058</v>
      </c>
      <c r="E2577" s="41" t="s">
        <v>12073</v>
      </c>
    </row>
    <row r="2578" spans="1:5" ht="24" x14ac:dyDescent="0.2">
      <c r="A2578" s="37" t="s">
        <v>7414</v>
      </c>
      <c r="B2578" s="30">
        <v>914</v>
      </c>
      <c r="C2578" s="31" t="s">
        <v>1345</v>
      </c>
      <c r="D2578" s="32">
        <v>68400</v>
      </c>
      <c r="E2578" s="41" t="s">
        <v>12097</v>
      </c>
    </row>
    <row r="2579" spans="1:5" ht="24" x14ac:dyDescent="0.2">
      <c r="A2579" s="37" t="s">
        <v>7447</v>
      </c>
      <c r="B2579" s="30">
        <v>914</v>
      </c>
      <c r="C2579" s="31" t="s">
        <v>1345</v>
      </c>
      <c r="D2579" s="32">
        <v>68400</v>
      </c>
      <c r="E2579" s="41" t="s">
        <v>12100</v>
      </c>
    </row>
    <row r="2580" spans="1:5" ht="24" x14ac:dyDescent="0.2">
      <c r="A2580" s="37" t="s">
        <v>10167</v>
      </c>
      <c r="B2580" s="30">
        <v>914</v>
      </c>
      <c r="C2580" s="31" t="s">
        <v>1345</v>
      </c>
      <c r="D2580" s="32">
        <v>68400</v>
      </c>
      <c r="E2580" s="41" t="s">
        <v>12097</v>
      </c>
    </row>
    <row r="2581" spans="1:5" ht="24" x14ac:dyDescent="0.2">
      <c r="A2581" s="37" t="s">
        <v>10168</v>
      </c>
      <c r="B2581" s="30">
        <v>914</v>
      </c>
      <c r="C2581" s="31" t="s">
        <v>1345</v>
      </c>
      <c r="D2581" s="32">
        <v>68400</v>
      </c>
      <c r="E2581" s="41" t="s">
        <v>12097</v>
      </c>
    </row>
    <row r="2582" spans="1:5" ht="24" x14ac:dyDescent="0.2">
      <c r="A2582" s="37" t="s">
        <v>10169</v>
      </c>
      <c r="B2582" s="30">
        <v>914</v>
      </c>
      <c r="C2582" s="31" t="s">
        <v>1345</v>
      </c>
      <c r="D2582" s="32">
        <v>68400</v>
      </c>
      <c r="E2582" s="41" t="s">
        <v>12097</v>
      </c>
    </row>
    <row r="2583" spans="1:5" ht="24" x14ac:dyDescent="0.2">
      <c r="A2583" s="37" t="s">
        <v>3578</v>
      </c>
      <c r="B2583" s="30">
        <v>915</v>
      </c>
      <c r="C2583" s="31" t="s">
        <v>611</v>
      </c>
      <c r="D2583" s="32">
        <v>5507</v>
      </c>
      <c r="E2583" s="41" t="s">
        <v>12093</v>
      </c>
    </row>
    <row r="2584" spans="1:5" ht="24" x14ac:dyDescent="0.2">
      <c r="A2584" s="37" t="s">
        <v>3579</v>
      </c>
      <c r="B2584" s="30">
        <v>915</v>
      </c>
      <c r="C2584" s="31" t="s">
        <v>611</v>
      </c>
      <c r="D2584" s="32">
        <v>5507</v>
      </c>
      <c r="E2584" s="41" t="s">
        <v>12102</v>
      </c>
    </row>
    <row r="2585" spans="1:5" ht="24" x14ac:dyDescent="0.2">
      <c r="A2585" s="37" t="s">
        <v>3580</v>
      </c>
      <c r="B2585" s="30">
        <v>915</v>
      </c>
      <c r="C2585" s="31" t="s">
        <v>611</v>
      </c>
      <c r="D2585" s="32">
        <v>6607</v>
      </c>
      <c r="E2585" s="41" t="s">
        <v>12100</v>
      </c>
    </row>
    <row r="2586" spans="1:5" ht="24" x14ac:dyDescent="0.2">
      <c r="A2586" s="37" t="s">
        <v>3581</v>
      </c>
      <c r="B2586" s="30">
        <v>915</v>
      </c>
      <c r="C2586" s="31" t="s">
        <v>611</v>
      </c>
      <c r="D2586" s="32">
        <v>5507</v>
      </c>
      <c r="E2586" s="41" t="s">
        <v>12070</v>
      </c>
    </row>
    <row r="2587" spans="1:5" ht="24" x14ac:dyDescent="0.2">
      <c r="A2587" s="37" t="s">
        <v>3582</v>
      </c>
      <c r="B2587" s="30">
        <v>915</v>
      </c>
      <c r="C2587" s="31" t="s">
        <v>611</v>
      </c>
      <c r="D2587" s="32">
        <v>6607</v>
      </c>
      <c r="E2587" s="41" t="s">
        <v>12116</v>
      </c>
    </row>
    <row r="2588" spans="1:5" ht="24" x14ac:dyDescent="0.2">
      <c r="A2588" s="37" t="s">
        <v>3583</v>
      </c>
      <c r="B2588" s="30">
        <v>915</v>
      </c>
      <c r="C2588" s="31" t="s">
        <v>611</v>
      </c>
      <c r="D2588" s="32">
        <v>5507</v>
      </c>
      <c r="E2588" s="41" t="s">
        <v>12137</v>
      </c>
    </row>
    <row r="2589" spans="1:5" ht="24" x14ac:dyDescent="0.2">
      <c r="A2589" s="37" t="s">
        <v>3584</v>
      </c>
      <c r="B2589" s="30">
        <v>915</v>
      </c>
      <c r="C2589" s="31" t="s">
        <v>611</v>
      </c>
      <c r="D2589" s="32">
        <v>5507</v>
      </c>
      <c r="E2589" s="41" t="s">
        <v>12087</v>
      </c>
    </row>
    <row r="2590" spans="1:5" ht="24" x14ac:dyDescent="0.2">
      <c r="A2590" s="37" t="s">
        <v>4557</v>
      </c>
      <c r="B2590" s="30">
        <v>915</v>
      </c>
      <c r="C2590" s="31" t="s">
        <v>611</v>
      </c>
      <c r="D2590" s="32">
        <v>5507</v>
      </c>
      <c r="E2590" s="41" t="s">
        <v>12066</v>
      </c>
    </row>
    <row r="2591" spans="1:5" ht="24" x14ac:dyDescent="0.2">
      <c r="A2591" s="37" t="s">
        <v>5163</v>
      </c>
      <c r="B2591" s="30">
        <v>915</v>
      </c>
      <c r="C2591" s="31" t="s">
        <v>611</v>
      </c>
      <c r="D2591" s="32">
        <v>5507</v>
      </c>
      <c r="E2591" s="41" t="s">
        <v>12120</v>
      </c>
    </row>
    <row r="2592" spans="1:5" ht="24" x14ac:dyDescent="0.2">
      <c r="A2592" s="37" t="s">
        <v>5432</v>
      </c>
      <c r="B2592" s="30">
        <v>915</v>
      </c>
      <c r="C2592" s="31" t="s">
        <v>611</v>
      </c>
      <c r="D2592" s="32">
        <v>5507</v>
      </c>
      <c r="E2592" s="41" t="s">
        <v>12120</v>
      </c>
    </row>
    <row r="2593" spans="1:5" ht="24" x14ac:dyDescent="0.2">
      <c r="A2593" s="37" t="s">
        <v>5805</v>
      </c>
      <c r="B2593" s="30">
        <v>915</v>
      </c>
      <c r="C2593" s="31" t="s">
        <v>611</v>
      </c>
      <c r="D2593" s="32">
        <v>5507</v>
      </c>
      <c r="E2593" s="41" t="s">
        <v>12106</v>
      </c>
    </row>
    <row r="2594" spans="1:5" ht="24" x14ac:dyDescent="0.2">
      <c r="A2594" s="37" t="s">
        <v>6209</v>
      </c>
      <c r="B2594" s="30">
        <v>915</v>
      </c>
      <c r="C2594" s="31" t="s">
        <v>611</v>
      </c>
      <c r="D2594" s="32">
        <v>6607</v>
      </c>
      <c r="E2594" s="41" t="s">
        <v>12100</v>
      </c>
    </row>
    <row r="2595" spans="1:5" ht="24" x14ac:dyDescent="0.2">
      <c r="A2595" s="37" t="s">
        <v>6571</v>
      </c>
      <c r="B2595" s="30">
        <v>915</v>
      </c>
      <c r="C2595" s="31" t="s">
        <v>611</v>
      </c>
      <c r="D2595" s="32">
        <v>5507</v>
      </c>
      <c r="E2595" s="41" t="s">
        <v>12070</v>
      </c>
    </row>
    <row r="2596" spans="1:5" ht="24" x14ac:dyDescent="0.2">
      <c r="A2596" s="37" t="s">
        <v>6601</v>
      </c>
      <c r="B2596" s="30">
        <v>915</v>
      </c>
      <c r="C2596" s="31" t="s">
        <v>611</v>
      </c>
      <c r="D2596" s="32">
        <v>5507</v>
      </c>
      <c r="E2596" s="41" t="s">
        <v>12098</v>
      </c>
    </row>
    <row r="2597" spans="1:5" ht="24" x14ac:dyDescent="0.2">
      <c r="A2597" s="37" t="s">
        <v>6653</v>
      </c>
      <c r="B2597" s="30">
        <v>915</v>
      </c>
      <c r="C2597" s="31" t="s">
        <v>611</v>
      </c>
      <c r="D2597" s="32">
        <v>5507</v>
      </c>
      <c r="E2597" s="41" t="s">
        <v>12073</v>
      </c>
    </row>
    <row r="2598" spans="1:5" ht="24" x14ac:dyDescent="0.2">
      <c r="A2598" s="37" t="s">
        <v>7692</v>
      </c>
      <c r="B2598" s="30">
        <v>915</v>
      </c>
      <c r="C2598" s="31" t="s">
        <v>611</v>
      </c>
      <c r="D2598" s="32">
        <v>5507</v>
      </c>
      <c r="E2598" s="41" t="s">
        <v>12072</v>
      </c>
    </row>
    <row r="2599" spans="1:5" ht="24" x14ac:dyDescent="0.2">
      <c r="A2599" s="37" t="s">
        <v>7983</v>
      </c>
      <c r="B2599" s="30">
        <v>915</v>
      </c>
      <c r="C2599" s="31" t="s">
        <v>611</v>
      </c>
      <c r="D2599" s="32">
        <v>5507</v>
      </c>
      <c r="E2599" s="41" t="s">
        <v>12122</v>
      </c>
    </row>
    <row r="2600" spans="1:5" ht="24" x14ac:dyDescent="0.2">
      <c r="A2600" s="37" t="s">
        <v>10170</v>
      </c>
      <c r="B2600" s="30">
        <v>915</v>
      </c>
      <c r="C2600" s="31" t="s">
        <v>611</v>
      </c>
      <c r="D2600" s="32">
        <v>5507</v>
      </c>
      <c r="E2600" s="41" t="s">
        <v>12073</v>
      </c>
    </row>
    <row r="2601" spans="1:5" x14ac:dyDescent="0.2">
      <c r="A2601" s="37" t="s">
        <v>4545</v>
      </c>
      <c r="B2601" s="30">
        <v>921</v>
      </c>
      <c r="C2601" s="31" t="s">
        <v>939</v>
      </c>
      <c r="D2601" s="32">
        <v>2308</v>
      </c>
      <c r="E2601" s="41" t="s">
        <v>12062</v>
      </c>
    </row>
    <row r="2602" spans="1:5" x14ac:dyDescent="0.2">
      <c r="A2602" s="37" t="s">
        <v>4575</v>
      </c>
      <c r="B2602" s="30">
        <v>921</v>
      </c>
      <c r="C2602" s="31" t="s">
        <v>939</v>
      </c>
      <c r="D2602" s="32">
        <v>2308</v>
      </c>
      <c r="E2602" s="41" t="s">
        <v>12088</v>
      </c>
    </row>
    <row r="2603" spans="1:5" x14ac:dyDescent="0.2">
      <c r="A2603" s="37" t="s">
        <v>4590</v>
      </c>
      <c r="B2603" s="30">
        <v>921</v>
      </c>
      <c r="C2603" s="31" t="s">
        <v>939</v>
      </c>
      <c r="D2603" s="32">
        <v>2308</v>
      </c>
      <c r="E2603" s="41" t="s">
        <v>12091</v>
      </c>
    </row>
    <row r="2604" spans="1:5" x14ac:dyDescent="0.2">
      <c r="A2604" s="37" t="s">
        <v>4600</v>
      </c>
      <c r="B2604" s="30">
        <v>921</v>
      </c>
      <c r="C2604" s="31" t="s">
        <v>939</v>
      </c>
      <c r="D2604" s="32">
        <v>2308</v>
      </c>
      <c r="E2604" s="41" t="s">
        <v>12065</v>
      </c>
    </row>
    <row r="2605" spans="1:5" x14ac:dyDescent="0.2">
      <c r="A2605" s="37" t="s">
        <v>5049</v>
      </c>
      <c r="B2605" s="30">
        <v>921</v>
      </c>
      <c r="C2605" s="31" t="s">
        <v>939</v>
      </c>
      <c r="D2605" s="32">
        <v>2308</v>
      </c>
      <c r="E2605" s="41" t="s">
        <v>12067</v>
      </c>
    </row>
    <row r="2606" spans="1:5" x14ac:dyDescent="0.2">
      <c r="A2606" s="37" t="s">
        <v>6760</v>
      </c>
      <c r="B2606" s="30">
        <v>921</v>
      </c>
      <c r="C2606" s="31" t="s">
        <v>939</v>
      </c>
      <c r="D2606" s="32">
        <v>2308</v>
      </c>
      <c r="E2606" s="41" t="s">
        <v>12065</v>
      </c>
    </row>
    <row r="2607" spans="1:5" x14ac:dyDescent="0.2">
      <c r="A2607" s="37" t="s">
        <v>9255</v>
      </c>
      <c r="B2607" s="30">
        <v>921</v>
      </c>
      <c r="C2607" s="31" t="s">
        <v>939</v>
      </c>
      <c r="D2607" s="32">
        <v>2308</v>
      </c>
      <c r="E2607" s="41" t="s">
        <v>12061</v>
      </c>
    </row>
    <row r="2608" spans="1:5" x14ac:dyDescent="0.2">
      <c r="A2608" s="37" t="s">
        <v>10171</v>
      </c>
      <c r="B2608" s="30">
        <v>921</v>
      </c>
      <c r="C2608" s="31" t="s">
        <v>939</v>
      </c>
      <c r="D2608" s="32">
        <v>2308</v>
      </c>
      <c r="E2608" s="41" t="s">
        <v>12067</v>
      </c>
    </row>
    <row r="2609" spans="1:5" x14ac:dyDescent="0.2">
      <c r="A2609" s="37" t="s">
        <v>10172</v>
      </c>
      <c r="B2609" s="30">
        <v>921</v>
      </c>
      <c r="C2609" s="31" t="s">
        <v>939</v>
      </c>
      <c r="D2609" s="32">
        <v>2308</v>
      </c>
      <c r="E2609" s="41" t="s">
        <v>12061</v>
      </c>
    </row>
    <row r="2610" spans="1:5" x14ac:dyDescent="0.2">
      <c r="A2610" s="37" t="s">
        <v>10173</v>
      </c>
      <c r="B2610" s="30">
        <v>921</v>
      </c>
      <c r="C2610" s="31" t="s">
        <v>939</v>
      </c>
      <c r="D2610" s="32">
        <v>2308</v>
      </c>
      <c r="E2610" s="41" t="s">
        <v>12061</v>
      </c>
    </row>
    <row r="2611" spans="1:5" x14ac:dyDescent="0.2">
      <c r="A2611" s="37" t="s">
        <v>3231</v>
      </c>
      <c r="B2611" s="30">
        <v>922</v>
      </c>
      <c r="C2611" s="31" t="s">
        <v>454</v>
      </c>
      <c r="D2611" s="32">
        <v>4033</v>
      </c>
      <c r="E2611" s="41" t="s">
        <v>12065</v>
      </c>
    </row>
    <row r="2612" spans="1:5" x14ac:dyDescent="0.2">
      <c r="A2612" s="37" t="s">
        <v>3232</v>
      </c>
      <c r="B2612" s="30">
        <v>922</v>
      </c>
      <c r="C2612" s="31" t="s">
        <v>454</v>
      </c>
      <c r="D2612" s="32">
        <v>4033</v>
      </c>
      <c r="E2612" s="41" t="s">
        <v>12091</v>
      </c>
    </row>
    <row r="2613" spans="1:5" x14ac:dyDescent="0.2">
      <c r="A2613" s="37" t="s">
        <v>3233</v>
      </c>
      <c r="B2613" s="30">
        <v>922</v>
      </c>
      <c r="C2613" s="31" t="s">
        <v>454</v>
      </c>
      <c r="D2613" s="32">
        <v>4033</v>
      </c>
      <c r="E2613" s="41" t="s">
        <v>12088</v>
      </c>
    </row>
    <row r="2614" spans="1:5" x14ac:dyDescent="0.2">
      <c r="A2614" s="37" t="s">
        <v>3234</v>
      </c>
      <c r="B2614" s="30">
        <v>922</v>
      </c>
      <c r="C2614" s="31" t="s">
        <v>454</v>
      </c>
      <c r="D2614" s="32">
        <v>4033</v>
      </c>
      <c r="E2614" s="41" t="s">
        <v>12062</v>
      </c>
    </row>
    <row r="2615" spans="1:5" x14ac:dyDescent="0.2">
      <c r="A2615" s="37" t="s">
        <v>5066</v>
      </c>
      <c r="B2615" s="30">
        <v>922</v>
      </c>
      <c r="C2615" s="31" t="s">
        <v>454</v>
      </c>
      <c r="D2615" s="32">
        <v>4033</v>
      </c>
      <c r="E2615" s="41" t="s">
        <v>12067</v>
      </c>
    </row>
    <row r="2616" spans="1:5" x14ac:dyDescent="0.2">
      <c r="A2616" s="37" t="s">
        <v>6764</v>
      </c>
      <c r="B2616" s="30">
        <v>922</v>
      </c>
      <c r="C2616" s="31" t="s">
        <v>454</v>
      </c>
      <c r="D2616" s="32">
        <v>4033</v>
      </c>
      <c r="E2616" s="41" t="s">
        <v>12065</v>
      </c>
    </row>
    <row r="2617" spans="1:5" x14ac:dyDescent="0.2">
      <c r="A2617" s="37" t="s">
        <v>9258</v>
      </c>
      <c r="B2617" s="30">
        <v>922</v>
      </c>
      <c r="C2617" s="31" t="s">
        <v>454</v>
      </c>
      <c r="D2617" s="32">
        <v>4033</v>
      </c>
      <c r="E2617" s="41" t="s">
        <v>12061</v>
      </c>
    </row>
    <row r="2618" spans="1:5" x14ac:dyDescent="0.2">
      <c r="A2618" s="37" t="s">
        <v>10174</v>
      </c>
      <c r="B2618" s="30">
        <v>922</v>
      </c>
      <c r="C2618" s="31" t="s">
        <v>454</v>
      </c>
      <c r="D2618" s="32">
        <v>4033</v>
      </c>
      <c r="E2618" s="41" t="s">
        <v>12067</v>
      </c>
    </row>
    <row r="2619" spans="1:5" x14ac:dyDescent="0.2">
      <c r="A2619" s="37" t="s">
        <v>10175</v>
      </c>
      <c r="B2619" s="30">
        <v>922</v>
      </c>
      <c r="C2619" s="31" t="s">
        <v>454</v>
      </c>
      <c r="D2619" s="32">
        <v>4033</v>
      </c>
      <c r="E2619" s="41" t="s">
        <v>12061</v>
      </c>
    </row>
    <row r="2620" spans="1:5" x14ac:dyDescent="0.2">
      <c r="A2620" s="37" t="s">
        <v>10176</v>
      </c>
      <c r="B2620" s="30">
        <v>922</v>
      </c>
      <c r="C2620" s="31" t="s">
        <v>454</v>
      </c>
      <c r="D2620" s="32">
        <v>4033</v>
      </c>
      <c r="E2620" s="41" t="s">
        <v>12061</v>
      </c>
    </row>
    <row r="2621" spans="1:5" ht="24" x14ac:dyDescent="0.2">
      <c r="A2621" s="37" t="s">
        <v>6315</v>
      </c>
      <c r="B2621" s="30">
        <v>923</v>
      </c>
      <c r="C2621" s="31" t="s">
        <v>1224</v>
      </c>
      <c r="D2621" s="32">
        <v>59850</v>
      </c>
      <c r="E2621" s="41" t="s">
        <v>12068</v>
      </c>
    </row>
    <row r="2622" spans="1:5" x14ac:dyDescent="0.2">
      <c r="A2622" s="37" t="s">
        <v>3235</v>
      </c>
      <c r="B2622" s="30">
        <v>924</v>
      </c>
      <c r="C2622" s="31" t="s">
        <v>455</v>
      </c>
      <c r="D2622" s="32">
        <v>8875</v>
      </c>
      <c r="E2622" s="41" t="s">
        <v>12068</v>
      </c>
    </row>
    <row r="2623" spans="1:5" x14ac:dyDescent="0.2">
      <c r="A2623" s="37" t="s">
        <v>3236</v>
      </c>
      <c r="B2623" s="30">
        <v>924</v>
      </c>
      <c r="C2623" s="31" t="s">
        <v>455</v>
      </c>
      <c r="D2623" s="32">
        <v>8875</v>
      </c>
      <c r="E2623" s="41" t="s">
        <v>12079</v>
      </c>
    </row>
    <row r="2624" spans="1:5" ht="24" x14ac:dyDescent="0.2">
      <c r="A2624" s="37" t="s">
        <v>2671</v>
      </c>
      <c r="B2624" s="30">
        <v>925</v>
      </c>
      <c r="C2624" s="31" t="s">
        <v>178</v>
      </c>
      <c r="D2624" s="32">
        <v>126108</v>
      </c>
      <c r="E2624" s="41" t="s">
        <v>12126</v>
      </c>
    </row>
    <row r="2625" spans="1:5" ht="24" x14ac:dyDescent="0.2">
      <c r="A2625" s="37" t="s">
        <v>6189</v>
      </c>
      <c r="B2625" s="30">
        <v>925</v>
      </c>
      <c r="C2625" s="31" t="s">
        <v>178</v>
      </c>
      <c r="D2625" s="32">
        <v>126108</v>
      </c>
      <c r="E2625" s="41" t="s">
        <v>12068</v>
      </c>
    </row>
    <row r="2626" spans="1:5" ht="24" x14ac:dyDescent="0.2">
      <c r="A2626" s="37" t="s">
        <v>3237</v>
      </c>
      <c r="B2626" s="30">
        <v>928</v>
      </c>
      <c r="C2626" s="31" t="s">
        <v>456</v>
      </c>
      <c r="D2626" s="32">
        <v>70240</v>
      </c>
      <c r="E2626" s="41" t="s">
        <v>12087</v>
      </c>
    </row>
    <row r="2627" spans="1:5" ht="24" x14ac:dyDescent="0.2">
      <c r="A2627" s="37" t="s">
        <v>3238</v>
      </c>
      <c r="B2627" s="30">
        <v>928</v>
      </c>
      <c r="C2627" s="31" t="s">
        <v>456</v>
      </c>
      <c r="D2627" s="32">
        <v>70240</v>
      </c>
      <c r="E2627" s="41" t="s">
        <v>12097</v>
      </c>
    </row>
    <row r="2628" spans="1:5" ht="24" x14ac:dyDescent="0.2">
      <c r="A2628" s="37" t="s">
        <v>7189</v>
      </c>
      <c r="B2628" s="30">
        <v>928</v>
      </c>
      <c r="C2628" s="31" t="s">
        <v>456</v>
      </c>
      <c r="D2628" s="32">
        <v>70240</v>
      </c>
      <c r="E2628" s="41" t="s">
        <v>12087</v>
      </c>
    </row>
    <row r="2629" spans="1:5" x14ac:dyDescent="0.2">
      <c r="A2629" s="37" t="s">
        <v>3239</v>
      </c>
      <c r="B2629" s="30">
        <v>930</v>
      </c>
      <c r="C2629" s="31" t="s">
        <v>457</v>
      </c>
      <c r="D2629" s="32">
        <v>10451</v>
      </c>
      <c r="E2629" s="41" t="s">
        <v>12102</v>
      </c>
    </row>
    <row r="2630" spans="1:5" x14ac:dyDescent="0.2">
      <c r="A2630" s="37" t="s">
        <v>3240</v>
      </c>
      <c r="B2630" s="30">
        <v>930</v>
      </c>
      <c r="C2630" s="31" t="s">
        <v>457</v>
      </c>
      <c r="D2630" s="32">
        <v>10451</v>
      </c>
      <c r="E2630" s="41" t="s">
        <v>12070</v>
      </c>
    </row>
    <row r="2631" spans="1:5" x14ac:dyDescent="0.2">
      <c r="A2631" s="37" t="s">
        <v>3241</v>
      </c>
      <c r="B2631" s="30">
        <v>930</v>
      </c>
      <c r="C2631" s="31" t="s">
        <v>457</v>
      </c>
      <c r="D2631" s="32">
        <v>10451</v>
      </c>
      <c r="E2631" s="41" t="s">
        <v>12062</v>
      </c>
    </row>
    <row r="2632" spans="1:5" x14ac:dyDescent="0.2">
      <c r="A2632" s="37" t="s">
        <v>3242</v>
      </c>
      <c r="B2632" s="30">
        <v>930</v>
      </c>
      <c r="C2632" s="31" t="s">
        <v>457</v>
      </c>
      <c r="D2632" s="32">
        <v>10451</v>
      </c>
      <c r="E2632" s="41" t="s">
        <v>12061</v>
      </c>
    </row>
    <row r="2633" spans="1:5" x14ac:dyDescent="0.2">
      <c r="A2633" s="37" t="s">
        <v>4527</v>
      </c>
      <c r="B2633" s="30">
        <v>930</v>
      </c>
      <c r="C2633" s="31" t="s">
        <v>457</v>
      </c>
      <c r="D2633" s="32">
        <v>10451</v>
      </c>
      <c r="E2633" s="41" t="s">
        <v>12065</v>
      </c>
    </row>
    <row r="2634" spans="1:5" x14ac:dyDescent="0.2">
      <c r="A2634" s="37" t="s">
        <v>5573</v>
      </c>
      <c r="B2634" s="30">
        <v>930</v>
      </c>
      <c r="C2634" s="31" t="s">
        <v>457</v>
      </c>
      <c r="D2634" s="32">
        <v>10451</v>
      </c>
      <c r="E2634" s="41" t="s">
        <v>12084</v>
      </c>
    </row>
    <row r="2635" spans="1:5" x14ac:dyDescent="0.2">
      <c r="A2635" s="37" t="s">
        <v>7049</v>
      </c>
      <c r="B2635" s="30">
        <v>930</v>
      </c>
      <c r="C2635" s="31" t="s">
        <v>457</v>
      </c>
      <c r="D2635" s="32">
        <v>10451</v>
      </c>
      <c r="E2635" s="41" t="s">
        <v>12082</v>
      </c>
    </row>
    <row r="2636" spans="1:5" x14ac:dyDescent="0.2">
      <c r="A2636" s="37" t="s">
        <v>8981</v>
      </c>
      <c r="B2636" s="30">
        <v>930</v>
      </c>
      <c r="C2636" s="31" t="s">
        <v>457</v>
      </c>
      <c r="D2636" s="32">
        <v>10451</v>
      </c>
      <c r="E2636" s="41" t="s">
        <v>12108</v>
      </c>
    </row>
    <row r="2637" spans="1:5" x14ac:dyDescent="0.2">
      <c r="A2637" s="37" t="s">
        <v>10177</v>
      </c>
      <c r="B2637" s="30">
        <v>930</v>
      </c>
      <c r="C2637" s="31" t="s">
        <v>457</v>
      </c>
      <c r="D2637" s="32">
        <v>10451</v>
      </c>
      <c r="E2637" s="41" t="s">
        <v>12108</v>
      </c>
    </row>
    <row r="2638" spans="1:5" x14ac:dyDescent="0.2">
      <c r="A2638" s="37" t="s">
        <v>10178</v>
      </c>
      <c r="B2638" s="30">
        <v>930</v>
      </c>
      <c r="C2638" s="31" t="s">
        <v>457</v>
      </c>
      <c r="D2638" s="32">
        <v>10451</v>
      </c>
      <c r="E2638" s="41" t="s">
        <v>12122</v>
      </c>
    </row>
    <row r="2639" spans="1:5" x14ac:dyDescent="0.2">
      <c r="A2639" s="37" t="s">
        <v>10179</v>
      </c>
      <c r="B2639" s="30">
        <v>930</v>
      </c>
      <c r="C2639" s="31" t="s">
        <v>457</v>
      </c>
      <c r="D2639" s="32">
        <v>10451</v>
      </c>
      <c r="E2639" s="41" t="s">
        <v>12082</v>
      </c>
    </row>
    <row r="2640" spans="1:5" x14ac:dyDescent="0.2">
      <c r="A2640" s="37" t="s">
        <v>10180</v>
      </c>
      <c r="B2640" s="30">
        <v>933</v>
      </c>
      <c r="C2640" s="31" t="s">
        <v>9386</v>
      </c>
      <c r="D2640" s="32">
        <v>12419</v>
      </c>
      <c r="E2640" s="41" t="s">
        <v>12076</v>
      </c>
    </row>
    <row r="2641" spans="1:5" x14ac:dyDescent="0.2">
      <c r="A2641" s="37" t="s">
        <v>10181</v>
      </c>
      <c r="B2641" s="30">
        <v>933</v>
      </c>
      <c r="C2641" s="31" t="s">
        <v>9386</v>
      </c>
      <c r="D2641" s="32">
        <v>12726</v>
      </c>
      <c r="E2641" s="41" t="s">
        <v>12092</v>
      </c>
    </row>
    <row r="2642" spans="1:5" x14ac:dyDescent="0.2">
      <c r="A2642" s="37" t="s">
        <v>3254</v>
      </c>
      <c r="B2642" s="30">
        <v>934</v>
      </c>
      <c r="C2642" s="31" t="s">
        <v>461</v>
      </c>
      <c r="D2642" s="32">
        <v>2428</v>
      </c>
      <c r="E2642" s="41" t="s">
        <v>12083</v>
      </c>
    </row>
    <row r="2643" spans="1:5" x14ac:dyDescent="0.2">
      <c r="A2643" s="37" t="s">
        <v>3255</v>
      </c>
      <c r="B2643" s="30">
        <v>934</v>
      </c>
      <c r="C2643" s="31" t="s">
        <v>461</v>
      </c>
      <c r="D2643" s="32">
        <v>2428</v>
      </c>
      <c r="E2643" s="41" t="s">
        <v>12082</v>
      </c>
    </row>
    <row r="2644" spans="1:5" x14ac:dyDescent="0.2">
      <c r="A2644" s="37" t="s">
        <v>3256</v>
      </c>
      <c r="B2644" s="30">
        <v>934</v>
      </c>
      <c r="C2644" s="31" t="s">
        <v>461</v>
      </c>
      <c r="D2644" s="32">
        <v>2428</v>
      </c>
      <c r="E2644" s="41" t="s">
        <v>12108</v>
      </c>
    </row>
    <row r="2645" spans="1:5" x14ac:dyDescent="0.2">
      <c r="A2645" s="37" t="s">
        <v>3257</v>
      </c>
      <c r="B2645" s="30">
        <v>934</v>
      </c>
      <c r="C2645" s="31" t="s">
        <v>461</v>
      </c>
      <c r="D2645" s="32">
        <v>2428</v>
      </c>
      <c r="E2645" s="41" t="s">
        <v>12092</v>
      </c>
    </row>
    <row r="2646" spans="1:5" x14ac:dyDescent="0.2">
      <c r="A2646" s="37" t="s">
        <v>5751</v>
      </c>
      <c r="B2646" s="30">
        <v>934</v>
      </c>
      <c r="C2646" s="31" t="s">
        <v>461</v>
      </c>
      <c r="D2646" s="32">
        <v>2428</v>
      </c>
      <c r="E2646" s="41" t="s">
        <v>12091</v>
      </c>
    </row>
    <row r="2647" spans="1:5" x14ac:dyDescent="0.2">
      <c r="A2647" s="37" t="s">
        <v>10182</v>
      </c>
      <c r="B2647" s="30">
        <v>934</v>
      </c>
      <c r="C2647" s="31" t="s">
        <v>461</v>
      </c>
      <c r="D2647" s="32">
        <v>2428</v>
      </c>
      <c r="E2647" s="41" t="s">
        <v>12091</v>
      </c>
    </row>
    <row r="2648" spans="1:5" ht="24" x14ac:dyDescent="0.2">
      <c r="A2648" s="37" t="s">
        <v>6223</v>
      </c>
      <c r="B2648" s="30">
        <v>935</v>
      </c>
      <c r="C2648" s="31" t="s">
        <v>1210</v>
      </c>
      <c r="D2648" s="32">
        <v>2592</v>
      </c>
      <c r="E2648" s="41" t="s">
        <v>12076</v>
      </c>
    </row>
    <row r="2649" spans="1:5" ht="24" x14ac:dyDescent="0.2">
      <c r="A2649" s="37" t="s">
        <v>10183</v>
      </c>
      <c r="B2649" s="30">
        <v>935</v>
      </c>
      <c r="C2649" s="31" t="s">
        <v>1210</v>
      </c>
      <c r="D2649" s="32">
        <v>2592</v>
      </c>
      <c r="E2649" s="41" t="s">
        <v>12070</v>
      </c>
    </row>
    <row r="2650" spans="1:5" ht="24" x14ac:dyDescent="0.2">
      <c r="A2650" s="37" t="s">
        <v>10184</v>
      </c>
      <c r="B2650" s="30">
        <v>935</v>
      </c>
      <c r="C2650" s="31" t="s">
        <v>1210</v>
      </c>
      <c r="D2650" s="32">
        <v>2592</v>
      </c>
      <c r="E2650" s="41" t="s">
        <v>12076</v>
      </c>
    </row>
    <row r="2651" spans="1:5" ht="24" x14ac:dyDescent="0.2">
      <c r="A2651" s="37" t="s">
        <v>10185</v>
      </c>
      <c r="B2651" s="30">
        <v>935</v>
      </c>
      <c r="C2651" s="31" t="s">
        <v>1210</v>
      </c>
      <c r="D2651" s="32">
        <v>2592</v>
      </c>
      <c r="E2651" s="41" t="s">
        <v>12070</v>
      </c>
    </row>
    <row r="2652" spans="1:5" x14ac:dyDescent="0.2">
      <c r="A2652" s="37" t="s">
        <v>3258</v>
      </c>
      <c r="B2652" s="30">
        <v>936</v>
      </c>
      <c r="C2652" s="31" t="s">
        <v>462</v>
      </c>
      <c r="D2652" s="32">
        <v>54745</v>
      </c>
      <c r="E2652" s="41" t="s">
        <v>12111</v>
      </c>
    </row>
    <row r="2653" spans="1:5" x14ac:dyDescent="0.2">
      <c r="A2653" s="37" t="s">
        <v>6919</v>
      </c>
      <c r="B2653" s="30">
        <v>936</v>
      </c>
      <c r="C2653" s="31" t="s">
        <v>462</v>
      </c>
      <c r="D2653" s="32">
        <v>54745</v>
      </c>
      <c r="E2653" s="41" t="s">
        <v>12119</v>
      </c>
    </row>
    <row r="2654" spans="1:5" x14ac:dyDescent="0.2">
      <c r="A2654" s="37" t="s">
        <v>10186</v>
      </c>
      <c r="B2654" s="30">
        <v>936</v>
      </c>
      <c r="C2654" s="31" t="s">
        <v>462</v>
      </c>
      <c r="D2654" s="32">
        <v>54745</v>
      </c>
      <c r="E2654" s="41" t="s">
        <v>12119</v>
      </c>
    </row>
    <row r="2655" spans="1:5" ht="24" x14ac:dyDescent="0.2">
      <c r="A2655" s="37" t="s">
        <v>3259</v>
      </c>
      <c r="B2655" s="30">
        <v>939</v>
      </c>
      <c r="C2655" s="31" t="s">
        <v>463</v>
      </c>
      <c r="D2655" s="32">
        <v>33844</v>
      </c>
      <c r="E2655" s="41" t="s">
        <v>12097</v>
      </c>
    </row>
    <row r="2656" spans="1:5" ht="24" x14ac:dyDescent="0.2">
      <c r="A2656" s="37" t="s">
        <v>3260</v>
      </c>
      <c r="B2656" s="30">
        <v>939</v>
      </c>
      <c r="C2656" s="31" t="s">
        <v>463</v>
      </c>
      <c r="D2656" s="32">
        <v>33844</v>
      </c>
      <c r="E2656" s="41" t="s">
        <v>12100</v>
      </c>
    </row>
    <row r="2657" spans="1:5" ht="24" x14ac:dyDescent="0.2">
      <c r="A2657" s="37" t="s">
        <v>3261</v>
      </c>
      <c r="B2657" s="30">
        <v>939</v>
      </c>
      <c r="C2657" s="31" t="s">
        <v>463</v>
      </c>
      <c r="D2657" s="32">
        <v>33844</v>
      </c>
      <c r="E2657" s="41" t="s">
        <v>12087</v>
      </c>
    </row>
    <row r="2658" spans="1:5" ht="24" x14ac:dyDescent="0.2">
      <c r="A2658" s="37" t="s">
        <v>5101</v>
      </c>
      <c r="B2658" s="30">
        <v>939</v>
      </c>
      <c r="C2658" s="31" t="s">
        <v>463</v>
      </c>
      <c r="D2658" s="32">
        <v>33844</v>
      </c>
      <c r="E2658" s="41" t="s">
        <v>12087</v>
      </c>
    </row>
    <row r="2659" spans="1:5" ht="24" x14ac:dyDescent="0.2">
      <c r="A2659" s="37" t="s">
        <v>5154</v>
      </c>
      <c r="B2659" s="30">
        <v>939</v>
      </c>
      <c r="C2659" s="31" t="s">
        <v>463</v>
      </c>
      <c r="D2659" s="32">
        <v>33844</v>
      </c>
      <c r="E2659" s="41" t="s">
        <v>12087</v>
      </c>
    </row>
    <row r="2660" spans="1:5" ht="24" x14ac:dyDescent="0.2">
      <c r="A2660" s="37" t="s">
        <v>7134</v>
      </c>
      <c r="B2660" s="30">
        <v>939</v>
      </c>
      <c r="C2660" s="31" t="s">
        <v>463</v>
      </c>
      <c r="D2660" s="32">
        <v>33844</v>
      </c>
      <c r="E2660" s="41" t="s">
        <v>12097</v>
      </c>
    </row>
    <row r="2661" spans="1:5" ht="24" x14ac:dyDescent="0.2">
      <c r="A2661" s="37" t="s">
        <v>8406</v>
      </c>
      <c r="B2661" s="30">
        <v>939</v>
      </c>
      <c r="C2661" s="31" t="s">
        <v>463</v>
      </c>
      <c r="D2661" s="32">
        <v>33844</v>
      </c>
      <c r="E2661" s="41" t="s">
        <v>12100</v>
      </c>
    </row>
    <row r="2662" spans="1:5" ht="24" x14ac:dyDescent="0.2">
      <c r="A2662" s="37" t="s">
        <v>10187</v>
      </c>
      <c r="B2662" s="30">
        <v>939</v>
      </c>
      <c r="C2662" s="31" t="s">
        <v>463</v>
      </c>
      <c r="D2662" s="32">
        <v>33844</v>
      </c>
      <c r="E2662" s="41" t="s">
        <v>12097</v>
      </c>
    </row>
    <row r="2663" spans="1:5" ht="24" x14ac:dyDescent="0.2">
      <c r="A2663" s="37" t="s">
        <v>10188</v>
      </c>
      <c r="B2663" s="30">
        <v>939</v>
      </c>
      <c r="C2663" s="31" t="s">
        <v>463</v>
      </c>
      <c r="D2663" s="32">
        <v>33844</v>
      </c>
      <c r="E2663" s="41" t="s">
        <v>12097</v>
      </c>
    </row>
    <row r="2664" spans="1:5" x14ac:dyDescent="0.2">
      <c r="A2664" s="37" t="s">
        <v>3262</v>
      </c>
      <c r="B2664" s="30">
        <v>940</v>
      </c>
      <c r="C2664" s="31" t="s">
        <v>464</v>
      </c>
      <c r="D2664" s="32">
        <v>26719</v>
      </c>
      <c r="E2664" s="41" t="s">
        <v>12087</v>
      </c>
    </row>
    <row r="2665" spans="1:5" x14ac:dyDescent="0.2">
      <c r="A2665" s="37" t="s">
        <v>3263</v>
      </c>
      <c r="B2665" s="30">
        <v>940</v>
      </c>
      <c r="C2665" s="31" t="s">
        <v>464</v>
      </c>
      <c r="D2665" s="32">
        <v>26719</v>
      </c>
      <c r="E2665" s="41" t="s">
        <v>12097</v>
      </c>
    </row>
    <row r="2666" spans="1:5" x14ac:dyDescent="0.2">
      <c r="A2666" s="37" t="s">
        <v>10189</v>
      </c>
      <c r="B2666" s="30">
        <v>940</v>
      </c>
      <c r="C2666" s="31" t="s">
        <v>464</v>
      </c>
      <c r="D2666" s="32">
        <v>26719</v>
      </c>
      <c r="E2666" s="41" t="s">
        <v>12097</v>
      </c>
    </row>
    <row r="2667" spans="1:5" ht="36" x14ac:dyDescent="0.2">
      <c r="A2667" s="37" t="s">
        <v>3453</v>
      </c>
      <c r="B2667" s="30">
        <v>941</v>
      </c>
      <c r="C2667" s="31" t="s">
        <v>557</v>
      </c>
      <c r="D2667" s="32">
        <v>218587</v>
      </c>
      <c r="E2667" s="41" t="s">
        <v>12172</v>
      </c>
    </row>
    <row r="2668" spans="1:5" ht="36" x14ac:dyDescent="0.2">
      <c r="A2668" s="37" t="s">
        <v>3454</v>
      </c>
      <c r="B2668" s="30">
        <v>941</v>
      </c>
      <c r="C2668" s="31" t="s">
        <v>557</v>
      </c>
      <c r="D2668" s="32">
        <v>218587</v>
      </c>
      <c r="E2668" s="41" t="s">
        <v>12131</v>
      </c>
    </row>
    <row r="2669" spans="1:5" ht="36" x14ac:dyDescent="0.2">
      <c r="A2669" s="37" t="s">
        <v>7340</v>
      </c>
      <c r="B2669" s="30">
        <v>941</v>
      </c>
      <c r="C2669" s="31" t="s">
        <v>557</v>
      </c>
      <c r="D2669" s="32">
        <v>218587</v>
      </c>
      <c r="E2669" s="41" t="s">
        <v>12062</v>
      </c>
    </row>
    <row r="2670" spans="1:5" ht="36" x14ac:dyDescent="0.2">
      <c r="A2670" s="37" t="s">
        <v>7515</v>
      </c>
      <c r="B2670" s="30">
        <v>941</v>
      </c>
      <c r="C2670" s="31" t="s">
        <v>557</v>
      </c>
      <c r="D2670" s="32">
        <v>218587</v>
      </c>
      <c r="E2670" s="41" t="s">
        <v>12150</v>
      </c>
    </row>
    <row r="2671" spans="1:5" ht="36" x14ac:dyDescent="0.2">
      <c r="A2671" s="37" t="s">
        <v>10190</v>
      </c>
      <c r="B2671" s="30">
        <v>941</v>
      </c>
      <c r="C2671" s="31" t="s">
        <v>557</v>
      </c>
      <c r="D2671" s="32">
        <v>218587</v>
      </c>
      <c r="E2671" s="41" t="s">
        <v>12150</v>
      </c>
    </row>
    <row r="2672" spans="1:5" ht="36" x14ac:dyDescent="0.2">
      <c r="A2672" s="37" t="s">
        <v>10191</v>
      </c>
      <c r="B2672" s="30">
        <v>941</v>
      </c>
      <c r="C2672" s="31" t="s">
        <v>557</v>
      </c>
      <c r="D2672" s="32">
        <v>218587</v>
      </c>
      <c r="E2672" s="41" t="s">
        <v>12150</v>
      </c>
    </row>
    <row r="2673" spans="1:5" ht="24" x14ac:dyDescent="0.2">
      <c r="A2673" s="37" t="s">
        <v>3264</v>
      </c>
      <c r="B2673" s="30">
        <v>946</v>
      </c>
      <c r="C2673" s="31" t="s">
        <v>465</v>
      </c>
      <c r="D2673" s="32">
        <v>70791</v>
      </c>
      <c r="E2673" s="41" t="s">
        <v>12097</v>
      </c>
    </row>
    <row r="2674" spans="1:5" ht="24" x14ac:dyDescent="0.2">
      <c r="A2674" s="37" t="s">
        <v>3265</v>
      </c>
      <c r="B2674" s="30">
        <v>946</v>
      </c>
      <c r="C2674" s="31" t="s">
        <v>465</v>
      </c>
      <c r="D2674" s="32">
        <v>70791</v>
      </c>
      <c r="E2674" s="41" t="s">
        <v>12062</v>
      </c>
    </row>
    <row r="2675" spans="1:5" ht="36" x14ac:dyDescent="0.2">
      <c r="A2675" s="37" t="s">
        <v>3267</v>
      </c>
      <c r="B2675" s="30">
        <v>961</v>
      </c>
      <c r="C2675" s="31" t="s">
        <v>467</v>
      </c>
      <c r="D2675" s="32">
        <v>57000</v>
      </c>
      <c r="E2675" s="41" t="s">
        <v>12068</v>
      </c>
    </row>
    <row r="2676" spans="1:5" ht="36" x14ac:dyDescent="0.2">
      <c r="A2676" s="37" t="s">
        <v>7001</v>
      </c>
      <c r="B2676" s="30">
        <v>961</v>
      </c>
      <c r="C2676" s="31" t="s">
        <v>467</v>
      </c>
      <c r="D2676" s="32">
        <v>57000</v>
      </c>
      <c r="E2676" s="41" t="s">
        <v>12072</v>
      </c>
    </row>
    <row r="2677" spans="1:5" ht="36" x14ac:dyDescent="0.2">
      <c r="A2677" s="37" t="s">
        <v>10192</v>
      </c>
      <c r="B2677" s="30">
        <v>961</v>
      </c>
      <c r="C2677" s="31" t="s">
        <v>467</v>
      </c>
      <c r="D2677" s="32">
        <v>57000</v>
      </c>
      <c r="E2677" s="41" t="s">
        <v>12072</v>
      </c>
    </row>
    <row r="2678" spans="1:5" ht="36" x14ac:dyDescent="0.2">
      <c r="A2678" s="37" t="s">
        <v>3266</v>
      </c>
      <c r="B2678" s="30">
        <v>962</v>
      </c>
      <c r="C2678" s="31" t="s">
        <v>466</v>
      </c>
      <c r="D2678" s="32">
        <v>69080</v>
      </c>
      <c r="E2678" s="41" t="s">
        <v>12068</v>
      </c>
    </row>
    <row r="2679" spans="1:5" ht="36" x14ac:dyDescent="0.2">
      <c r="A2679" s="37" t="s">
        <v>7537</v>
      </c>
      <c r="B2679" s="30">
        <v>962</v>
      </c>
      <c r="C2679" s="31" t="s">
        <v>466</v>
      </c>
      <c r="D2679" s="32">
        <v>69080</v>
      </c>
      <c r="E2679" s="41" t="s">
        <v>12072</v>
      </c>
    </row>
    <row r="2680" spans="1:5" ht="36" x14ac:dyDescent="0.2">
      <c r="A2680" s="37" t="s">
        <v>10193</v>
      </c>
      <c r="B2680" s="30">
        <v>962</v>
      </c>
      <c r="C2680" s="31" t="s">
        <v>466</v>
      </c>
      <c r="D2680" s="32">
        <v>69080</v>
      </c>
      <c r="E2680" s="41" t="s">
        <v>12072</v>
      </c>
    </row>
    <row r="2681" spans="1:5" ht="36" x14ac:dyDescent="0.2">
      <c r="A2681" s="37" t="s">
        <v>10194</v>
      </c>
      <c r="B2681" s="30">
        <v>962</v>
      </c>
      <c r="C2681" s="31" t="s">
        <v>466</v>
      </c>
      <c r="D2681" s="32">
        <v>69080</v>
      </c>
      <c r="E2681" s="41" t="s">
        <v>12072</v>
      </c>
    </row>
    <row r="2682" spans="1:5" ht="24" x14ac:dyDescent="0.2">
      <c r="A2682" s="37" t="s">
        <v>3269</v>
      </c>
      <c r="B2682" s="30">
        <v>966</v>
      </c>
      <c r="C2682" s="31" t="s">
        <v>469</v>
      </c>
      <c r="D2682" s="32">
        <v>10326</v>
      </c>
      <c r="E2682" s="41" t="s">
        <v>12068</v>
      </c>
    </row>
    <row r="2683" spans="1:5" ht="24" x14ac:dyDescent="0.2">
      <c r="A2683" s="37" t="s">
        <v>4285</v>
      </c>
      <c r="B2683" s="30">
        <v>966</v>
      </c>
      <c r="C2683" s="31" t="s">
        <v>469</v>
      </c>
      <c r="D2683" s="32">
        <v>10326</v>
      </c>
      <c r="E2683" s="41" t="s">
        <v>12110</v>
      </c>
    </row>
    <row r="2684" spans="1:5" ht="24" x14ac:dyDescent="0.2">
      <c r="A2684" s="37" t="s">
        <v>4586</v>
      </c>
      <c r="B2684" s="30">
        <v>966</v>
      </c>
      <c r="C2684" s="31" t="s">
        <v>469</v>
      </c>
      <c r="D2684" s="32">
        <v>10326</v>
      </c>
      <c r="E2684" s="41" t="s">
        <v>12066</v>
      </c>
    </row>
    <row r="2685" spans="1:5" ht="24" x14ac:dyDescent="0.2">
      <c r="A2685" s="37" t="s">
        <v>3270</v>
      </c>
      <c r="B2685" s="30">
        <v>970</v>
      </c>
      <c r="C2685" s="31" t="s">
        <v>470</v>
      </c>
      <c r="D2685" s="32">
        <v>13887</v>
      </c>
      <c r="E2685" s="41" t="s">
        <v>12082</v>
      </c>
    </row>
    <row r="2686" spans="1:5" ht="24" x14ac:dyDescent="0.2">
      <c r="A2686" s="37" t="s">
        <v>3271</v>
      </c>
      <c r="B2686" s="30">
        <v>970</v>
      </c>
      <c r="C2686" s="31" t="s">
        <v>470</v>
      </c>
      <c r="D2686" s="32">
        <v>13887</v>
      </c>
      <c r="E2686" s="41" t="s">
        <v>12065</v>
      </c>
    </row>
    <row r="2687" spans="1:5" ht="24" x14ac:dyDescent="0.2">
      <c r="A2687" s="37" t="s">
        <v>6501</v>
      </c>
      <c r="B2687" s="30">
        <v>970</v>
      </c>
      <c r="C2687" s="31" t="s">
        <v>470</v>
      </c>
      <c r="D2687" s="32">
        <v>13887</v>
      </c>
      <c r="E2687" s="41" t="s">
        <v>12073</v>
      </c>
    </row>
    <row r="2688" spans="1:5" ht="24" x14ac:dyDescent="0.2">
      <c r="A2688" s="37" t="s">
        <v>6525</v>
      </c>
      <c r="B2688" s="30">
        <v>970</v>
      </c>
      <c r="C2688" s="31" t="s">
        <v>470</v>
      </c>
      <c r="D2688" s="32">
        <v>13887</v>
      </c>
      <c r="E2688" s="41" t="s">
        <v>12066</v>
      </c>
    </row>
    <row r="2689" spans="1:5" ht="24" x14ac:dyDescent="0.2">
      <c r="A2689" s="37" t="s">
        <v>10195</v>
      </c>
      <c r="B2689" s="30">
        <v>970</v>
      </c>
      <c r="C2689" s="31" t="s">
        <v>470</v>
      </c>
      <c r="D2689" s="32">
        <v>13887</v>
      </c>
      <c r="E2689" s="41" t="s">
        <v>12066</v>
      </c>
    </row>
    <row r="2690" spans="1:5" x14ac:dyDescent="0.2">
      <c r="A2690" s="37" t="s">
        <v>7819</v>
      </c>
      <c r="B2690" s="30">
        <v>972</v>
      </c>
      <c r="C2690" s="31" t="s">
        <v>1392</v>
      </c>
      <c r="D2690" s="32">
        <v>2070</v>
      </c>
      <c r="E2690" s="41" t="s">
        <v>12062</v>
      </c>
    </row>
    <row r="2691" spans="1:5" x14ac:dyDescent="0.2">
      <c r="A2691" s="37" t="s">
        <v>10196</v>
      </c>
      <c r="B2691" s="30">
        <v>972</v>
      </c>
      <c r="C2691" s="31" t="s">
        <v>1392</v>
      </c>
      <c r="D2691" s="32">
        <v>2070</v>
      </c>
      <c r="E2691" s="41" t="s">
        <v>12062</v>
      </c>
    </row>
    <row r="2692" spans="1:5" x14ac:dyDescent="0.2">
      <c r="A2692" s="37" t="s">
        <v>10197</v>
      </c>
      <c r="B2692" s="30">
        <v>972</v>
      </c>
      <c r="C2692" s="31" t="s">
        <v>1392</v>
      </c>
      <c r="D2692" s="32">
        <v>2070</v>
      </c>
      <c r="E2692" s="41" t="s">
        <v>12122</v>
      </c>
    </row>
    <row r="2693" spans="1:5" x14ac:dyDescent="0.2">
      <c r="A2693" s="37" t="s">
        <v>3275</v>
      </c>
      <c r="B2693" s="30">
        <v>973</v>
      </c>
      <c r="C2693" s="31" t="s">
        <v>474</v>
      </c>
      <c r="D2693" s="32">
        <v>2986</v>
      </c>
      <c r="E2693" s="41" t="s">
        <v>12062</v>
      </c>
    </row>
    <row r="2694" spans="1:5" x14ac:dyDescent="0.2">
      <c r="A2694" s="37" t="s">
        <v>3276</v>
      </c>
      <c r="B2694" s="30">
        <v>973</v>
      </c>
      <c r="C2694" s="31" t="s">
        <v>474</v>
      </c>
      <c r="D2694" s="32">
        <v>2986</v>
      </c>
      <c r="E2694" s="41" t="s">
        <v>12122</v>
      </c>
    </row>
    <row r="2695" spans="1:5" ht="24" x14ac:dyDescent="0.2">
      <c r="A2695" s="37" t="s">
        <v>3274</v>
      </c>
      <c r="B2695" s="30">
        <v>974</v>
      </c>
      <c r="C2695" s="31" t="s">
        <v>473</v>
      </c>
      <c r="D2695" s="32">
        <v>24848</v>
      </c>
      <c r="E2695" s="41" t="s">
        <v>12062</v>
      </c>
    </row>
    <row r="2696" spans="1:5" ht="24" x14ac:dyDescent="0.2">
      <c r="A2696" s="37" t="s">
        <v>10198</v>
      </c>
      <c r="B2696" s="30">
        <v>974</v>
      </c>
      <c r="C2696" s="31" t="s">
        <v>473</v>
      </c>
      <c r="D2696" s="32">
        <v>24848</v>
      </c>
      <c r="E2696" s="41" t="s">
        <v>12062</v>
      </c>
    </row>
    <row r="2697" spans="1:5" x14ac:dyDescent="0.2">
      <c r="A2697" s="37" t="s">
        <v>3277</v>
      </c>
      <c r="B2697" s="30">
        <v>975</v>
      </c>
      <c r="C2697" s="31" t="s">
        <v>475</v>
      </c>
      <c r="D2697" s="32">
        <v>5004</v>
      </c>
      <c r="E2697" s="41" t="s">
        <v>12062</v>
      </c>
    </row>
    <row r="2698" spans="1:5" x14ac:dyDescent="0.2">
      <c r="A2698" s="37" t="s">
        <v>10199</v>
      </c>
      <c r="B2698" s="30">
        <v>975</v>
      </c>
      <c r="C2698" s="31" t="s">
        <v>475</v>
      </c>
      <c r="D2698" s="32">
        <v>5004</v>
      </c>
      <c r="E2698" s="41" t="s">
        <v>12122</v>
      </c>
    </row>
    <row r="2699" spans="1:5" ht="24" x14ac:dyDescent="0.2">
      <c r="A2699" s="37" t="s">
        <v>7856</v>
      </c>
      <c r="B2699" s="30">
        <v>976</v>
      </c>
      <c r="C2699" s="31" t="s">
        <v>1393</v>
      </c>
      <c r="D2699" s="32">
        <v>8598</v>
      </c>
      <c r="E2699" s="41" t="s">
        <v>12085</v>
      </c>
    </row>
    <row r="2700" spans="1:5" ht="24" x14ac:dyDescent="0.2">
      <c r="A2700" s="37" t="s">
        <v>8975</v>
      </c>
      <c r="B2700" s="30">
        <v>976</v>
      </c>
      <c r="C2700" s="31" t="s">
        <v>1393</v>
      </c>
      <c r="D2700" s="32">
        <v>8598</v>
      </c>
      <c r="E2700" s="41" t="s">
        <v>12069</v>
      </c>
    </row>
    <row r="2701" spans="1:5" ht="24" x14ac:dyDescent="0.2">
      <c r="A2701" s="37" t="s">
        <v>10200</v>
      </c>
      <c r="B2701" s="30">
        <v>976</v>
      </c>
      <c r="C2701" s="31" t="s">
        <v>1393</v>
      </c>
      <c r="D2701" s="32">
        <v>8598</v>
      </c>
      <c r="E2701" s="41" t="s">
        <v>12098</v>
      </c>
    </row>
    <row r="2702" spans="1:5" ht="24" x14ac:dyDescent="0.2">
      <c r="A2702" s="37" t="s">
        <v>10201</v>
      </c>
      <c r="B2702" s="30">
        <v>976</v>
      </c>
      <c r="C2702" s="31" t="s">
        <v>1393</v>
      </c>
      <c r="D2702" s="32">
        <v>8598</v>
      </c>
      <c r="E2702" s="41" t="s">
        <v>12098</v>
      </c>
    </row>
    <row r="2703" spans="1:5" ht="24" x14ac:dyDescent="0.2">
      <c r="A2703" s="37" t="s">
        <v>2916</v>
      </c>
      <c r="B2703" s="30">
        <v>977</v>
      </c>
      <c r="C2703" s="31" t="s">
        <v>294</v>
      </c>
      <c r="D2703" s="32">
        <v>53438</v>
      </c>
      <c r="E2703" s="41" t="s">
        <v>12084</v>
      </c>
    </row>
    <row r="2704" spans="1:5" ht="24" x14ac:dyDescent="0.2">
      <c r="A2704" s="37" t="s">
        <v>10202</v>
      </c>
      <c r="B2704" s="30">
        <v>977</v>
      </c>
      <c r="C2704" s="31" t="s">
        <v>294</v>
      </c>
      <c r="D2704" s="32">
        <v>53438</v>
      </c>
      <c r="E2704" s="41" t="s">
        <v>12084</v>
      </c>
    </row>
    <row r="2705" spans="1:5" x14ac:dyDescent="0.2">
      <c r="A2705" s="37" t="s">
        <v>3278</v>
      </c>
      <c r="B2705" s="30">
        <v>979</v>
      </c>
      <c r="C2705" s="31" t="s">
        <v>476</v>
      </c>
      <c r="D2705" s="32">
        <v>4456</v>
      </c>
      <c r="E2705" s="41" t="s">
        <v>12079</v>
      </c>
    </row>
    <row r="2706" spans="1:5" x14ac:dyDescent="0.2">
      <c r="A2706" s="37" t="s">
        <v>3279</v>
      </c>
      <c r="B2706" s="30">
        <v>979</v>
      </c>
      <c r="C2706" s="31" t="s">
        <v>476</v>
      </c>
      <c r="D2706" s="32">
        <v>4456</v>
      </c>
      <c r="E2706" s="41" t="s">
        <v>12062</v>
      </c>
    </row>
    <row r="2707" spans="1:5" x14ac:dyDescent="0.2">
      <c r="A2707" s="37" t="s">
        <v>3280</v>
      </c>
      <c r="B2707" s="30">
        <v>979</v>
      </c>
      <c r="C2707" s="31" t="s">
        <v>476</v>
      </c>
      <c r="D2707" s="32">
        <v>4456</v>
      </c>
      <c r="E2707" s="41" t="s">
        <v>12065</v>
      </c>
    </row>
    <row r="2708" spans="1:5" x14ac:dyDescent="0.2">
      <c r="A2708" s="37" t="s">
        <v>7719</v>
      </c>
      <c r="B2708" s="30">
        <v>979</v>
      </c>
      <c r="C2708" s="31" t="s">
        <v>476</v>
      </c>
      <c r="D2708" s="32">
        <v>4456</v>
      </c>
      <c r="E2708" s="41" t="s">
        <v>12095</v>
      </c>
    </row>
    <row r="2709" spans="1:5" x14ac:dyDescent="0.2">
      <c r="A2709" s="37" t="s">
        <v>10203</v>
      </c>
      <c r="B2709" s="30">
        <v>979</v>
      </c>
      <c r="C2709" s="31" t="s">
        <v>476</v>
      </c>
      <c r="D2709" s="32">
        <v>4456</v>
      </c>
      <c r="E2709" s="41" t="s">
        <v>12122</v>
      </c>
    </row>
    <row r="2710" spans="1:5" x14ac:dyDescent="0.2">
      <c r="A2710" s="37" t="s">
        <v>10204</v>
      </c>
      <c r="B2710" s="30">
        <v>979</v>
      </c>
      <c r="C2710" s="31" t="s">
        <v>476</v>
      </c>
      <c r="D2710" s="32">
        <v>4456</v>
      </c>
      <c r="E2710" s="41" t="s">
        <v>12095</v>
      </c>
    </row>
    <row r="2711" spans="1:5" x14ac:dyDescent="0.2">
      <c r="A2711" s="37" t="s">
        <v>3281</v>
      </c>
      <c r="B2711" s="30">
        <v>980</v>
      </c>
      <c r="C2711" s="31" t="s">
        <v>477</v>
      </c>
      <c r="D2711" s="32">
        <v>1834</v>
      </c>
      <c r="E2711" s="41" t="s">
        <v>12065</v>
      </c>
    </row>
    <row r="2712" spans="1:5" x14ac:dyDescent="0.2">
      <c r="A2712" s="37" t="s">
        <v>3282</v>
      </c>
      <c r="B2712" s="30">
        <v>980</v>
      </c>
      <c r="C2712" s="31" t="s">
        <v>477</v>
      </c>
      <c r="D2712" s="32">
        <v>1834</v>
      </c>
      <c r="E2712" s="41" t="s">
        <v>12079</v>
      </c>
    </row>
    <row r="2713" spans="1:5" x14ac:dyDescent="0.2">
      <c r="A2713" s="37" t="s">
        <v>7609</v>
      </c>
      <c r="B2713" s="30">
        <v>980</v>
      </c>
      <c r="C2713" s="31" t="s">
        <v>477</v>
      </c>
      <c r="D2713" s="32">
        <v>1834</v>
      </c>
      <c r="E2713" s="41" t="s">
        <v>12065</v>
      </c>
    </row>
    <row r="2714" spans="1:5" x14ac:dyDescent="0.2">
      <c r="A2714" s="37" t="s">
        <v>7718</v>
      </c>
      <c r="B2714" s="30">
        <v>980</v>
      </c>
      <c r="C2714" s="31" t="s">
        <v>477</v>
      </c>
      <c r="D2714" s="32">
        <v>1834</v>
      </c>
      <c r="E2714" s="41" t="s">
        <v>12095</v>
      </c>
    </row>
    <row r="2715" spans="1:5" x14ac:dyDescent="0.2">
      <c r="A2715" s="37" t="s">
        <v>10205</v>
      </c>
      <c r="B2715" s="30">
        <v>980</v>
      </c>
      <c r="C2715" s="31" t="s">
        <v>477</v>
      </c>
      <c r="D2715" s="32">
        <v>1834</v>
      </c>
      <c r="E2715" s="41" t="s">
        <v>12095</v>
      </c>
    </row>
    <row r="2716" spans="1:5" x14ac:dyDescent="0.2">
      <c r="A2716" s="37" t="s">
        <v>10206</v>
      </c>
      <c r="B2716" s="30">
        <v>980</v>
      </c>
      <c r="C2716" s="31" t="s">
        <v>477</v>
      </c>
      <c r="D2716" s="32">
        <v>1834</v>
      </c>
      <c r="E2716" s="41" t="s">
        <v>12065</v>
      </c>
    </row>
    <row r="2717" spans="1:5" x14ac:dyDescent="0.2">
      <c r="A2717" s="37" t="s">
        <v>6052</v>
      </c>
      <c r="B2717" s="30">
        <v>982</v>
      </c>
      <c r="C2717" s="31" t="s">
        <v>1193</v>
      </c>
      <c r="D2717" s="32">
        <v>3136</v>
      </c>
      <c r="E2717" s="41" t="s">
        <v>12062</v>
      </c>
    </row>
    <row r="2718" spans="1:5" x14ac:dyDescent="0.2">
      <c r="A2718" s="37" t="s">
        <v>7717</v>
      </c>
      <c r="B2718" s="30">
        <v>982</v>
      </c>
      <c r="C2718" s="31" t="s">
        <v>1193</v>
      </c>
      <c r="D2718" s="32">
        <v>3136</v>
      </c>
      <c r="E2718" s="41" t="s">
        <v>12095</v>
      </c>
    </row>
    <row r="2719" spans="1:5" x14ac:dyDescent="0.2">
      <c r="A2719" s="37" t="s">
        <v>10207</v>
      </c>
      <c r="B2719" s="30">
        <v>982</v>
      </c>
      <c r="C2719" s="31" t="s">
        <v>1193</v>
      </c>
      <c r="D2719" s="32">
        <v>3136</v>
      </c>
      <c r="E2719" s="41" t="s">
        <v>12062</v>
      </c>
    </row>
    <row r="2720" spans="1:5" x14ac:dyDescent="0.2">
      <c r="A2720" s="37" t="s">
        <v>10208</v>
      </c>
      <c r="B2720" s="30">
        <v>982</v>
      </c>
      <c r="C2720" s="31" t="s">
        <v>1193</v>
      </c>
      <c r="D2720" s="32">
        <v>3136</v>
      </c>
      <c r="E2720" s="41" t="s">
        <v>12122</v>
      </c>
    </row>
    <row r="2721" spans="1:5" x14ac:dyDescent="0.2">
      <c r="A2721" s="37" t="s">
        <v>10209</v>
      </c>
      <c r="B2721" s="30">
        <v>982</v>
      </c>
      <c r="C2721" s="31" t="s">
        <v>1193</v>
      </c>
      <c r="D2721" s="32">
        <v>3136</v>
      </c>
      <c r="E2721" s="41" t="s">
        <v>12095</v>
      </c>
    </row>
    <row r="2722" spans="1:5" x14ac:dyDescent="0.2">
      <c r="A2722" s="37" t="s">
        <v>2591</v>
      </c>
      <c r="B2722" s="30">
        <v>993</v>
      </c>
      <c r="C2722" s="31" t="s">
        <v>120</v>
      </c>
      <c r="D2722" s="32">
        <v>8888</v>
      </c>
      <c r="E2722" s="41" t="s">
        <v>12111</v>
      </c>
    </row>
    <row r="2723" spans="1:5" x14ac:dyDescent="0.2">
      <c r="A2723" s="37" t="s">
        <v>8930</v>
      </c>
      <c r="B2723" s="30">
        <v>993</v>
      </c>
      <c r="C2723" s="31" t="s">
        <v>120</v>
      </c>
      <c r="D2723" s="32">
        <v>8888</v>
      </c>
      <c r="E2723" s="41" t="s">
        <v>12067</v>
      </c>
    </row>
    <row r="2724" spans="1:5" x14ac:dyDescent="0.2">
      <c r="A2724" s="37" t="s">
        <v>10210</v>
      </c>
      <c r="B2724" s="30">
        <v>993</v>
      </c>
      <c r="C2724" s="31" t="s">
        <v>120</v>
      </c>
      <c r="D2724" s="32">
        <v>8888</v>
      </c>
      <c r="E2724" s="41" t="s">
        <v>12067</v>
      </c>
    </row>
    <row r="2725" spans="1:5" x14ac:dyDescent="0.2">
      <c r="A2725" s="37" t="s">
        <v>10211</v>
      </c>
      <c r="B2725" s="30">
        <v>993</v>
      </c>
      <c r="C2725" s="31" t="s">
        <v>120</v>
      </c>
      <c r="D2725" s="32">
        <v>8888</v>
      </c>
      <c r="E2725" s="41" t="s">
        <v>12067</v>
      </c>
    </row>
    <row r="2726" spans="1:5" x14ac:dyDescent="0.2">
      <c r="A2726" s="37" t="s">
        <v>10212</v>
      </c>
      <c r="B2726" s="30">
        <v>993</v>
      </c>
      <c r="C2726" s="31" t="s">
        <v>120</v>
      </c>
      <c r="D2726" s="32">
        <v>8888</v>
      </c>
      <c r="E2726" s="41" t="s">
        <v>12067</v>
      </c>
    </row>
    <row r="2727" spans="1:5" ht="24" x14ac:dyDescent="0.2">
      <c r="A2727" s="37" t="s">
        <v>7656</v>
      </c>
      <c r="B2727" s="30">
        <v>995</v>
      </c>
      <c r="C2727" s="31" t="s">
        <v>1380</v>
      </c>
      <c r="D2727" s="32">
        <v>52144</v>
      </c>
      <c r="E2727" s="41" t="s">
        <v>12097</v>
      </c>
    </row>
    <row r="2728" spans="1:5" ht="24" x14ac:dyDescent="0.2">
      <c r="A2728" s="37" t="s">
        <v>10213</v>
      </c>
      <c r="B2728" s="30">
        <v>995</v>
      </c>
      <c r="C2728" s="31" t="s">
        <v>1380</v>
      </c>
      <c r="D2728" s="32">
        <v>52144</v>
      </c>
      <c r="E2728" s="41" t="s">
        <v>12097</v>
      </c>
    </row>
    <row r="2729" spans="1:5" ht="24" x14ac:dyDescent="0.2">
      <c r="A2729" s="37" t="s">
        <v>10214</v>
      </c>
      <c r="B2729" s="30">
        <v>995</v>
      </c>
      <c r="C2729" s="31" t="s">
        <v>1380</v>
      </c>
      <c r="D2729" s="32">
        <v>52144</v>
      </c>
      <c r="E2729" s="41" t="s">
        <v>12097</v>
      </c>
    </row>
    <row r="2730" spans="1:5" ht="24" x14ac:dyDescent="0.2">
      <c r="A2730" s="37" t="s">
        <v>3273</v>
      </c>
      <c r="B2730" s="30">
        <v>996</v>
      </c>
      <c r="C2730" s="31" t="s">
        <v>472</v>
      </c>
      <c r="D2730" s="32">
        <v>8289</v>
      </c>
      <c r="E2730" s="41" t="s">
        <v>12102</v>
      </c>
    </row>
    <row r="2731" spans="1:5" ht="24" x14ac:dyDescent="0.2">
      <c r="A2731" s="37" t="s">
        <v>5025</v>
      </c>
      <c r="B2731" s="30">
        <v>996</v>
      </c>
      <c r="C2731" s="31" t="s">
        <v>472</v>
      </c>
      <c r="D2731" s="32">
        <v>8289</v>
      </c>
      <c r="E2731" s="41" t="s">
        <v>12067</v>
      </c>
    </row>
    <row r="2732" spans="1:5" ht="24" x14ac:dyDescent="0.2">
      <c r="A2732" s="37" t="s">
        <v>10215</v>
      </c>
      <c r="B2732" s="30">
        <v>996</v>
      </c>
      <c r="C2732" s="31" t="s">
        <v>472</v>
      </c>
      <c r="D2732" s="32">
        <v>8289</v>
      </c>
      <c r="E2732" s="41" t="s">
        <v>12067</v>
      </c>
    </row>
    <row r="2733" spans="1:5" ht="24" x14ac:dyDescent="0.2">
      <c r="A2733" s="37" t="s">
        <v>3283</v>
      </c>
      <c r="B2733" s="30">
        <v>997</v>
      </c>
      <c r="C2733" s="31" t="s">
        <v>478</v>
      </c>
      <c r="D2733" s="32">
        <v>70169</v>
      </c>
      <c r="E2733" s="41" t="s">
        <v>12130</v>
      </c>
    </row>
    <row r="2734" spans="1:5" ht="24" x14ac:dyDescent="0.2">
      <c r="A2734" s="37" t="s">
        <v>5498</v>
      </c>
      <c r="B2734" s="30">
        <v>997</v>
      </c>
      <c r="C2734" s="31" t="s">
        <v>478</v>
      </c>
      <c r="D2734" s="32">
        <v>70169</v>
      </c>
      <c r="E2734" s="41" t="s">
        <v>12130</v>
      </c>
    </row>
    <row r="2735" spans="1:5" ht="24" x14ac:dyDescent="0.2">
      <c r="A2735" s="37" t="s">
        <v>5729</v>
      </c>
      <c r="B2735" s="30">
        <v>997</v>
      </c>
      <c r="C2735" s="31" t="s">
        <v>478</v>
      </c>
      <c r="D2735" s="32">
        <v>67655</v>
      </c>
      <c r="E2735" s="41" t="s">
        <v>12062</v>
      </c>
    </row>
    <row r="2736" spans="1:5" ht="24" x14ac:dyDescent="0.2">
      <c r="A2736" s="37" t="s">
        <v>10216</v>
      </c>
      <c r="B2736" s="30">
        <v>997</v>
      </c>
      <c r="C2736" s="31" t="s">
        <v>478</v>
      </c>
      <c r="D2736" s="32">
        <v>67655</v>
      </c>
      <c r="E2736" s="41" t="s">
        <v>12062</v>
      </c>
    </row>
    <row r="2737" spans="1:5" ht="24" x14ac:dyDescent="0.2">
      <c r="A2737" s="37" t="s">
        <v>10217</v>
      </c>
      <c r="B2737" s="30">
        <v>997</v>
      </c>
      <c r="C2737" s="31" t="s">
        <v>478</v>
      </c>
      <c r="D2737" s="32">
        <v>67655</v>
      </c>
      <c r="E2737" s="41" t="s">
        <v>12062</v>
      </c>
    </row>
    <row r="2738" spans="1:5" ht="24" x14ac:dyDescent="0.2">
      <c r="A2738" s="37" t="s">
        <v>4327</v>
      </c>
      <c r="B2738" s="30">
        <v>1003</v>
      </c>
      <c r="C2738" s="31" t="s">
        <v>860</v>
      </c>
      <c r="D2738" s="32">
        <v>59850</v>
      </c>
      <c r="E2738" s="41" t="s">
        <v>12124</v>
      </c>
    </row>
    <row r="2739" spans="1:5" ht="24" x14ac:dyDescent="0.2">
      <c r="A2739" s="37" t="s">
        <v>6465</v>
      </c>
      <c r="B2739" s="30">
        <v>1003</v>
      </c>
      <c r="C2739" s="31" t="s">
        <v>860</v>
      </c>
      <c r="D2739" s="32">
        <v>59850</v>
      </c>
      <c r="E2739" s="41" t="s">
        <v>12097</v>
      </c>
    </row>
    <row r="2740" spans="1:5" ht="24" x14ac:dyDescent="0.2">
      <c r="A2740" s="37" t="s">
        <v>10218</v>
      </c>
      <c r="B2740" s="30">
        <v>1003</v>
      </c>
      <c r="C2740" s="31" t="s">
        <v>860</v>
      </c>
      <c r="D2740" s="32">
        <v>59850</v>
      </c>
      <c r="E2740" s="41" t="s">
        <v>12097</v>
      </c>
    </row>
    <row r="2741" spans="1:5" ht="24" x14ac:dyDescent="0.2">
      <c r="A2741" s="37" t="s">
        <v>4328</v>
      </c>
      <c r="B2741" s="30">
        <v>1004</v>
      </c>
      <c r="C2741" s="31" t="s">
        <v>861</v>
      </c>
      <c r="D2741" s="32">
        <v>23778</v>
      </c>
      <c r="E2741" s="41" t="s">
        <v>12124</v>
      </c>
    </row>
    <row r="2742" spans="1:5" ht="24" x14ac:dyDescent="0.2">
      <c r="A2742" s="37" t="s">
        <v>7091</v>
      </c>
      <c r="B2742" s="30">
        <v>1004</v>
      </c>
      <c r="C2742" s="31" t="s">
        <v>861</v>
      </c>
      <c r="D2742" s="32">
        <v>23778</v>
      </c>
      <c r="E2742" s="41" t="s">
        <v>12097</v>
      </c>
    </row>
    <row r="2743" spans="1:5" ht="24" x14ac:dyDescent="0.2">
      <c r="A2743" s="37" t="s">
        <v>4329</v>
      </c>
      <c r="B2743" s="30">
        <v>1005</v>
      </c>
      <c r="C2743" s="31" t="s">
        <v>862</v>
      </c>
      <c r="D2743" s="32">
        <v>7395</v>
      </c>
      <c r="E2743" s="41" t="s">
        <v>12103</v>
      </c>
    </row>
    <row r="2744" spans="1:5" ht="24" x14ac:dyDescent="0.2">
      <c r="A2744" s="37" t="s">
        <v>3786</v>
      </c>
      <c r="B2744" s="30">
        <v>1006</v>
      </c>
      <c r="C2744" s="31" t="s">
        <v>697</v>
      </c>
      <c r="D2744" s="32">
        <v>329315</v>
      </c>
      <c r="E2744" s="41" t="s">
        <v>12060</v>
      </c>
    </row>
    <row r="2745" spans="1:5" ht="24" x14ac:dyDescent="0.2">
      <c r="A2745" s="37" t="s">
        <v>3284</v>
      </c>
      <c r="B2745" s="30">
        <v>1007</v>
      </c>
      <c r="C2745" s="31" t="s">
        <v>479</v>
      </c>
      <c r="D2745" s="32">
        <v>568254</v>
      </c>
      <c r="E2745" s="41" t="s">
        <v>12064</v>
      </c>
    </row>
    <row r="2746" spans="1:5" ht="24" x14ac:dyDescent="0.2">
      <c r="A2746" s="37" t="s">
        <v>3756</v>
      </c>
      <c r="B2746" s="30">
        <v>1007</v>
      </c>
      <c r="C2746" s="31" t="s">
        <v>479</v>
      </c>
      <c r="D2746" s="32">
        <v>568254</v>
      </c>
      <c r="E2746" s="41" t="s">
        <v>12060</v>
      </c>
    </row>
    <row r="2747" spans="1:5" ht="24" x14ac:dyDescent="0.2">
      <c r="A2747" s="37" t="s">
        <v>5866</v>
      </c>
      <c r="B2747" s="30">
        <v>1007</v>
      </c>
      <c r="C2747" s="31" t="s">
        <v>479</v>
      </c>
      <c r="D2747" s="32">
        <v>568254</v>
      </c>
      <c r="E2747" s="41" t="s">
        <v>12064</v>
      </c>
    </row>
    <row r="2748" spans="1:5" ht="24" x14ac:dyDescent="0.2">
      <c r="A2748" s="37" t="s">
        <v>3285</v>
      </c>
      <c r="B2748" s="30">
        <v>1008</v>
      </c>
      <c r="C2748" s="31" t="s">
        <v>480</v>
      </c>
      <c r="D2748" s="32">
        <v>1006809</v>
      </c>
      <c r="E2748" s="41" t="s">
        <v>12064</v>
      </c>
    </row>
    <row r="2749" spans="1:5" x14ac:dyDescent="0.2">
      <c r="A2749" s="37" t="s">
        <v>6116</v>
      </c>
      <c r="B2749" s="30">
        <v>1009</v>
      </c>
      <c r="C2749" s="31" t="s">
        <v>1202</v>
      </c>
      <c r="D2749" s="32">
        <v>33739</v>
      </c>
      <c r="E2749" s="41" t="s">
        <v>12139</v>
      </c>
    </row>
    <row r="2750" spans="1:5" ht="24" x14ac:dyDescent="0.2">
      <c r="A2750" s="37" t="s">
        <v>3287</v>
      </c>
      <c r="B2750" s="30">
        <v>1012</v>
      </c>
      <c r="C2750" s="31" t="s">
        <v>482</v>
      </c>
      <c r="D2750" s="32">
        <v>91532</v>
      </c>
      <c r="E2750" s="41" t="s">
        <v>12088</v>
      </c>
    </row>
    <row r="2751" spans="1:5" x14ac:dyDescent="0.2">
      <c r="A2751" s="37" t="s">
        <v>3289</v>
      </c>
      <c r="B2751" s="30">
        <v>1014</v>
      </c>
      <c r="C2751" s="31" t="s">
        <v>484</v>
      </c>
      <c r="D2751" s="32">
        <v>11504</v>
      </c>
      <c r="E2751" s="41" t="s">
        <v>12062</v>
      </c>
    </row>
    <row r="2752" spans="1:5" x14ac:dyDescent="0.2">
      <c r="A2752" s="37" t="s">
        <v>3290</v>
      </c>
      <c r="B2752" s="30">
        <v>1014</v>
      </c>
      <c r="C2752" s="31" t="s">
        <v>484</v>
      </c>
      <c r="D2752" s="32">
        <v>11504</v>
      </c>
      <c r="E2752" s="41" t="s">
        <v>12100</v>
      </c>
    </row>
    <row r="2753" spans="1:5" x14ac:dyDescent="0.2">
      <c r="A2753" s="37" t="s">
        <v>4835</v>
      </c>
      <c r="B2753" s="30">
        <v>1014</v>
      </c>
      <c r="C2753" s="31" t="s">
        <v>484</v>
      </c>
      <c r="D2753" s="32">
        <v>11504</v>
      </c>
      <c r="E2753" s="41" t="s">
        <v>12062</v>
      </c>
    </row>
    <row r="2754" spans="1:5" x14ac:dyDescent="0.2">
      <c r="A2754" s="37" t="s">
        <v>7967</v>
      </c>
      <c r="B2754" s="30">
        <v>1014</v>
      </c>
      <c r="C2754" s="31" t="s">
        <v>484</v>
      </c>
      <c r="D2754" s="32">
        <v>11504</v>
      </c>
      <c r="E2754" s="41" t="s">
        <v>12062</v>
      </c>
    </row>
    <row r="2755" spans="1:5" x14ac:dyDescent="0.2">
      <c r="A2755" s="37" t="s">
        <v>3288</v>
      </c>
      <c r="B2755" s="30">
        <v>1015</v>
      </c>
      <c r="C2755" s="31" t="s">
        <v>483</v>
      </c>
      <c r="D2755" s="32">
        <v>421027</v>
      </c>
      <c r="E2755" s="41" t="s">
        <v>12062</v>
      </c>
    </row>
    <row r="2756" spans="1:5" x14ac:dyDescent="0.2">
      <c r="A2756" s="37" t="s">
        <v>5041</v>
      </c>
      <c r="B2756" s="30">
        <v>1015</v>
      </c>
      <c r="C2756" s="31" t="s">
        <v>483</v>
      </c>
      <c r="D2756" s="32">
        <v>421027</v>
      </c>
      <c r="E2756" s="41" t="s">
        <v>12062</v>
      </c>
    </row>
    <row r="2757" spans="1:5" x14ac:dyDescent="0.2">
      <c r="A2757" s="37" t="s">
        <v>3751</v>
      </c>
      <c r="B2757" s="30">
        <v>1017</v>
      </c>
      <c r="C2757" s="31" t="s">
        <v>673</v>
      </c>
      <c r="D2757" s="32">
        <v>4173</v>
      </c>
      <c r="E2757" s="41" t="s">
        <v>12108</v>
      </c>
    </row>
    <row r="2758" spans="1:5" x14ac:dyDescent="0.2">
      <c r="A2758" s="37" t="s">
        <v>5357</v>
      </c>
      <c r="B2758" s="30">
        <v>1017</v>
      </c>
      <c r="C2758" s="31" t="s">
        <v>673</v>
      </c>
      <c r="D2758" s="32">
        <v>4173</v>
      </c>
      <c r="E2758" s="41" t="s">
        <v>12090</v>
      </c>
    </row>
    <row r="2759" spans="1:5" x14ac:dyDescent="0.2">
      <c r="A2759" s="37" t="s">
        <v>6124</v>
      </c>
      <c r="B2759" s="30">
        <v>1017</v>
      </c>
      <c r="C2759" s="31" t="s">
        <v>673</v>
      </c>
      <c r="D2759" s="32">
        <v>4173</v>
      </c>
      <c r="E2759" s="41" t="s">
        <v>12106</v>
      </c>
    </row>
    <row r="2760" spans="1:5" ht="24" x14ac:dyDescent="0.2">
      <c r="A2760" s="37" t="s">
        <v>3291</v>
      </c>
      <c r="B2760" s="30">
        <v>1018</v>
      </c>
      <c r="C2760" s="31" t="s">
        <v>485</v>
      </c>
      <c r="D2760" s="32">
        <v>27533</v>
      </c>
      <c r="E2760" s="41" t="s">
        <v>12105</v>
      </c>
    </row>
    <row r="2761" spans="1:5" ht="24" x14ac:dyDescent="0.2">
      <c r="A2761" s="37" t="s">
        <v>3292</v>
      </c>
      <c r="B2761" s="30">
        <v>1018</v>
      </c>
      <c r="C2761" s="31" t="s">
        <v>485</v>
      </c>
      <c r="D2761" s="32">
        <v>27533</v>
      </c>
      <c r="E2761" s="41" t="s">
        <v>12124</v>
      </c>
    </row>
    <row r="2762" spans="1:5" ht="24" x14ac:dyDescent="0.2">
      <c r="A2762" s="37" t="s">
        <v>3293</v>
      </c>
      <c r="B2762" s="30">
        <v>1018</v>
      </c>
      <c r="C2762" s="31" t="s">
        <v>485</v>
      </c>
      <c r="D2762" s="32">
        <v>27533</v>
      </c>
      <c r="E2762" s="41" t="s">
        <v>12100</v>
      </c>
    </row>
    <row r="2763" spans="1:5" ht="24" x14ac:dyDescent="0.2">
      <c r="A2763" s="37" t="s">
        <v>5133</v>
      </c>
      <c r="B2763" s="30">
        <v>1018</v>
      </c>
      <c r="C2763" s="31" t="s">
        <v>485</v>
      </c>
      <c r="D2763" s="32">
        <v>27533</v>
      </c>
      <c r="E2763" s="41" t="s">
        <v>12070</v>
      </c>
    </row>
    <row r="2764" spans="1:5" ht="24" x14ac:dyDescent="0.2">
      <c r="A2764" s="37" t="s">
        <v>6005</v>
      </c>
      <c r="B2764" s="30">
        <v>1018</v>
      </c>
      <c r="C2764" s="31" t="s">
        <v>485</v>
      </c>
      <c r="D2764" s="32">
        <v>27533</v>
      </c>
      <c r="E2764" s="41" t="s">
        <v>12084</v>
      </c>
    </row>
    <row r="2765" spans="1:5" ht="24" x14ac:dyDescent="0.2">
      <c r="A2765" s="37" t="s">
        <v>7137</v>
      </c>
      <c r="B2765" s="30">
        <v>1018</v>
      </c>
      <c r="C2765" s="31" t="s">
        <v>485</v>
      </c>
      <c r="D2765" s="32">
        <v>27533</v>
      </c>
      <c r="E2765" s="41" t="s">
        <v>12097</v>
      </c>
    </row>
    <row r="2766" spans="1:5" ht="24" x14ac:dyDescent="0.2">
      <c r="A2766" s="37" t="s">
        <v>7658</v>
      </c>
      <c r="B2766" s="30">
        <v>1018</v>
      </c>
      <c r="C2766" s="31" t="s">
        <v>485</v>
      </c>
      <c r="D2766" s="32">
        <v>27533</v>
      </c>
      <c r="E2766" s="41" t="s">
        <v>12097</v>
      </c>
    </row>
    <row r="2767" spans="1:5" ht="24" x14ac:dyDescent="0.2">
      <c r="A2767" s="37" t="s">
        <v>10219</v>
      </c>
      <c r="B2767" s="30">
        <v>1018</v>
      </c>
      <c r="C2767" s="31" t="s">
        <v>485</v>
      </c>
      <c r="D2767" s="32">
        <v>27533</v>
      </c>
      <c r="E2767" s="41" t="s">
        <v>12097</v>
      </c>
    </row>
    <row r="2768" spans="1:5" ht="24" x14ac:dyDescent="0.2">
      <c r="A2768" s="37" t="s">
        <v>10220</v>
      </c>
      <c r="B2768" s="30">
        <v>1018</v>
      </c>
      <c r="C2768" s="31" t="s">
        <v>485</v>
      </c>
      <c r="D2768" s="32">
        <v>27533</v>
      </c>
      <c r="E2768" s="41" t="s">
        <v>12070</v>
      </c>
    </row>
    <row r="2769" spans="1:5" ht="24" x14ac:dyDescent="0.2">
      <c r="A2769" s="37" t="s">
        <v>10221</v>
      </c>
      <c r="B2769" s="30">
        <v>1018</v>
      </c>
      <c r="C2769" s="31" t="s">
        <v>485</v>
      </c>
      <c r="D2769" s="32">
        <v>27533</v>
      </c>
      <c r="E2769" s="41" t="s">
        <v>12097</v>
      </c>
    </row>
    <row r="2770" spans="1:5" ht="24" x14ac:dyDescent="0.2">
      <c r="A2770" s="37" t="s">
        <v>10222</v>
      </c>
      <c r="B2770" s="30">
        <v>1018</v>
      </c>
      <c r="C2770" s="31" t="s">
        <v>485</v>
      </c>
      <c r="D2770" s="32">
        <v>27533</v>
      </c>
      <c r="E2770" s="41" t="s">
        <v>12097</v>
      </c>
    </row>
    <row r="2771" spans="1:5" x14ac:dyDescent="0.2">
      <c r="A2771" s="37" t="s">
        <v>5060</v>
      </c>
      <c r="B2771" s="30">
        <v>1042</v>
      </c>
      <c r="C2771" s="31" t="s">
        <v>1046</v>
      </c>
      <c r="D2771" s="32">
        <v>2579</v>
      </c>
      <c r="E2771" s="41" t="s">
        <v>12065</v>
      </c>
    </row>
    <row r="2772" spans="1:5" x14ac:dyDescent="0.2">
      <c r="A2772" s="37" t="s">
        <v>5842</v>
      </c>
      <c r="B2772" s="30">
        <v>1042</v>
      </c>
      <c r="C2772" s="31" t="s">
        <v>1046</v>
      </c>
      <c r="D2772" s="32">
        <v>2579</v>
      </c>
      <c r="E2772" s="41" t="s">
        <v>12090</v>
      </c>
    </row>
    <row r="2773" spans="1:5" x14ac:dyDescent="0.2">
      <c r="A2773" s="37" t="s">
        <v>8725</v>
      </c>
      <c r="B2773" s="30">
        <v>1042</v>
      </c>
      <c r="C2773" s="31" t="s">
        <v>1046</v>
      </c>
      <c r="D2773" s="32">
        <v>2579</v>
      </c>
      <c r="E2773" s="41" t="s">
        <v>12154</v>
      </c>
    </row>
    <row r="2774" spans="1:5" x14ac:dyDescent="0.2">
      <c r="A2774" s="37" t="s">
        <v>5062</v>
      </c>
      <c r="B2774" s="30">
        <v>1043</v>
      </c>
      <c r="C2774" s="31" t="s">
        <v>1048</v>
      </c>
      <c r="D2774" s="32">
        <v>7100</v>
      </c>
      <c r="E2774" s="41" t="s">
        <v>12065</v>
      </c>
    </row>
    <row r="2775" spans="1:5" x14ac:dyDescent="0.2">
      <c r="A2775" s="37" t="s">
        <v>5843</v>
      </c>
      <c r="B2775" s="30">
        <v>1043</v>
      </c>
      <c r="C2775" s="31" t="s">
        <v>1048</v>
      </c>
      <c r="D2775" s="32">
        <v>7100</v>
      </c>
      <c r="E2775" s="41" t="s">
        <v>12090</v>
      </c>
    </row>
    <row r="2776" spans="1:5" x14ac:dyDescent="0.2">
      <c r="A2776" s="37" t="s">
        <v>8731</v>
      </c>
      <c r="B2776" s="30">
        <v>1043</v>
      </c>
      <c r="C2776" s="31" t="s">
        <v>1048</v>
      </c>
      <c r="D2776" s="32">
        <v>7100</v>
      </c>
      <c r="E2776" s="41" t="s">
        <v>12154</v>
      </c>
    </row>
    <row r="2777" spans="1:5" x14ac:dyDescent="0.2">
      <c r="A2777" s="37" t="s">
        <v>7040</v>
      </c>
      <c r="B2777" s="30">
        <v>1044</v>
      </c>
      <c r="C2777" s="31" t="s">
        <v>1304</v>
      </c>
      <c r="D2777" s="32">
        <v>19551</v>
      </c>
      <c r="E2777" s="41" t="s">
        <v>12119</v>
      </c>
    </row>
    <row r="2778" spans="1:5" x14ac:dyDescent="0.2">
      <c r="A2778" s="37" t="s">
        <v>10223</v>
      </c>
      <c r="B2778" s="30">
        <v>1044</v>
      </c>
      <c r="C2778" s="31" t="s">
        <v>1304</v>
      </c>
      <c r="D2778" s="32">
        <v>19551</v>
      </c>
      <c r="E2778" s="41" t="s">
        <v>12087</v>
      </c>
    </row>
    <row r="2779" spans="1:5" x14ac:dyDescent="0.2">
      <c r="A2779" s="37" t="s">
        <v>10224</v>
      </c>
      <c r="B2779" s="30">
        <v>1044</v>
      </c>
      <c r="C2779" s="31" t="s">
        <v>1304</v>
      </c>
      <c r="D2779" s="32">
        <v>19551</v>
      </c>
      <c r="E2779" s="41" t="s">
        <v>12119</v>
      </c>
    </row>
    <row r="2780" spans="1:5" x14ac:dyDescent="0.2">
      <c r="A2780" s="37" t="s">
        <v>10225</v>
      </c>
      <c r="B2780" s="30">
        <v>1044</v>
      </c>
      <c r="C2780" s="31" t="s">
        <v>1304</v>
      </c>
      <c r="D2780" s="32">
        <v>19551</v>
      </c>
      <c r="E2780" s="41" t="s">
        <v>12119</v>
      </c>
    </row>
    <row r="2781" spans="1:5" x14ac:dyDescent="0.2">
      <c r="A2781" s="37" t="s">
        <v>3455</v>
      </c>
      <c r="B2781" s="30">
        <v>1045</v>
      </c>
      <c r="C2781" s="31" t="s">
        <v>558</v>
      </c>
      <c r="D2781" s="32">
        <v>3297</v>
      </c>
      <c r="E2781" s="41" t="s">
        <v>12087</v>
      </c>
    </row>
    <row r="2782" spans="1:5" x14ac:dyDescent="0.2">
      <c r="A2782" s="37" t="s">
        <v>3456</v>
      </c>
      <c r="B2782" s="30">
        <v>1045</v>
      </c>
      <c r="C2782" s="31" t="s">
        <v>558</v>
      </c>
      <c r="D2782" s="32">
        <v>3297</v>
      </c>
      <c r="E2782" s="41" t="s">
        <v>12119</v>
      </c>
    </row>
    <row r="2783" spans="1:5" ht="24" x14ac:dyDescent="0.2">
      <c r="A2783" s="37" t="s">
        <v>3771</v>
      </c>
      <c r="B2783" s="30">
        <v>1046</v>
      </c>
      <c r="C2783" s="31" t="s">
        <v>689</v>
      </c>
      <c r="D2783" s="32">
        <v>99867</v>
      </c>
      <c r="E2783" s="41" t="s">
        <v>12060</v>
      </c>
    </row>
    <row r="2784" spans="1:5" ht="24" x14ac:dyDescent="0.2">
      <c r="A2784" s="37" t="s">
        <v>3457</v>
      </c>
      <c r="B2784" s="30">
        <v>1049</v>
      </c>
      <c r="C2784" s="31" t="s">
        <v>559</v>
      </c>
      <c r="D2784" s="32">
        <v>65906</v>
      </c>
      <c r="E2784" s="41" t="s">
        <v>12062</v>
      </c>
    </row>
    <row r="2785" spans="1:5" ht="24" x14ac:dyDescent="0.2">
      <c r="A2785" s="37" t="s">
        <v>7179</v>
      </c>
      <c r="B2785" s="30">
        <v>1049</v>
      </c>
      <c r="C2785" s="31" t="s">
        <v>559</v>
      </c>
      <c r="D2785" s="32">
        <v>65906</v>
      </c>
      <c r="E2785" s="41" t="s">
        <v>12070</v>
      </c>
    </row>
    <row r="2786" spans="1:5" x14ac:dyDescent="0.2">
      <c r="A2786" s="37" t="s">
        <v>3458</v>
      </c>
      <c r="B2786" s="30">
        <v>1051</v>
      </c>
      <c r="C2786" s="31" t="s">
        <v>560</v>
      </c>
      <c r="D2786" s="32">
        <v>24000</v>
      </c>
      <c r="E2786" s="41" t="s">
        <v>12091</v>
      </c>
    </row>
    <row r="2787" spans="1:5" ht="24" x14ac:dyDescent="0.2">
      <c r="A2787" s="37" t="s">
        <v>7017</v>
      </c>
      <c r="B2787" s="30">
        <v>1057</v>
      </c>
      <c r="C2787" s="31" t="s">
        <v>1302</v>
      </c>
      <c r="D2787" s="32">
        <v>27033</v>
      </c>
      <c r="E2787" s="41" t="s">
        <v>12119</v>
      </c>
    </row>
    <row r="2788" spans="1:5" ht="24" x14ac:dyDescent="0.2">
      <c r="A2788" s="37" t="s">
        <v>10226</v>
      </c>
      <c r="B2788" s="30">
        <v>1057</v>
      </c>
      <c r="C2788" s="31" t="s">
        <v>1302</v>
      </c>
      <c r="D2788" s="32">
        <v>27033</v>
      </c>
      <c r="E2788" s="41" t="s">
        <v>12119</v>
      </c>
    </row>
    <row r="2789" spans="1:5" ht="24" x14ac:dyDescent="0.2">
      <c r="A2789" s="37" t="s">
        <v>10227</v>
      </c>
      <c r="B2789" s="30">
        <v>1057</v>
      </c>
      <c r="C2789" s="31" t="s">
        <v>1302</v>
      </c>
      <c r="D2789" s="32">
        <v>27033</v>
      </c>
      <c r="E2789" s="41" t="s">
        <v>12087</v>
      </c>
    </row>
    <row r="2790" spans="1:5" ht="24" x14ac:dyDescent="0.2">
      <c r="A2790" s="37" t="s">
        <v>10228</v>
      </c>
      <c r="B2790" s="30">
        <v>1057</v>
      </c>
      <c r="C2790" s="31" t="s">
        <v>1302</v>
      </c>
      <c r="D2790" s="32">
        <v>27033</v>
      </c>
      <c r="E2790" s="41" t="s">
        <v>12119</v>
      </c>
    </row>
    <row r="2791" spans="1:5" ht="24" x14ac:dyDescent="0.2">
      <c r="A2791" s="37" t="s">
        <v>7016</v>
      </c>
      <c r="B2791" s="30">
        <v>1058</v>
      </c>
      <c r="C2791" s="31" t="s">
        <v>1301</v>
      </c>
      <c r="D2791" s="32">
        <v>29566</v>
      </c>
      <c r="E2791" s="41" t="s">
        <v>12119</v>
      </c>
    </row>
    <row r="2792" spans="1:5" ht="24" x14ac:dyDescent="0.2">
      <c r="A2792" s="37" t="s">
        <v>7188</v>
      </c>
      <c r="B2792" s="30">
        <v>1058</v>
      </c>
      <c r="C2792" s="31" t="s">
        <v>1301</v>
      </c>
      <c r="D2792" s="32">
        <v>29566</v>
      </c>
      <c r="E2792" s="41" t="s">
        <v>12087</v>
      </c>
    </row>
    <row r="2793" spans="1:5" ht="24" x14ac:dyDescent="0.2">
      <c r="A2793" s="37" t="s">
        <v>10229</v>
      </c>
      <c r="B2793" s="30">
        <v>1058</v>
      </c>
      <c r="C2793" s="31" t="s">
        <v>1301</v>
      </c>
      <c r="D2793" s="32">
        <v>29566</v>
      </c>
      <c r="E2793" s="41" t="s">
        <v>12119</v>
      </c>
    </row>
    <row r="2794" spans="1:5" ht="24" x14ac:dyDescent="0.2">
      <c r="A2794" s="37" t="s">
        <v>10230</v>
      </c>
      <c r="B2794" s="30">
        <v>1058</v>
      </c>
      <c r="C2794" s="31" t="s">
        <v>1301</v>
      </c>
      <c r="D2794" s="32">
        <v>29566</v>
      </c>
      <c r="E2794" s="41" t="s">
        <v>12087</v>
      </c>
    </row>
    <row r="2795" spans="1:5" ht="24" x14ac:dyDescent="0.2">
      <c r="A2795" s="37" t="s">
        <v>10231</v>
      </c>
      <c r="B2795" s="30">
        <v>1058</v>
      </c>
      <c r="C2795" s="31" t="s">
        <v>1301</v>
      </c>
      <c r="D2795" s="32">
        <v>29566</v>
      </c>
      <c r="E2795" s="41" t="s">
        <v>12119</v>
      </c>
    </row>
    <row r="2796" spans="1:5" ht="24" x14ac:dyDescent="0.2">
      <c r="A2796" s="37" t="s">
        <v>3461</v>
      </c>
      <c r="B2796" s="30">
        <v>1060</v>
      </c>
      <c r="C2796" s="31" t="s">
        <v>563</v>
      </c>
      <c r="D2796" s="32">
        <v>92479</v>
      </c>
      <c r="E2796" s="41" t="s">
        <v>12077</v>
      </c>
    </row>
    <row r="2797" spans="1:5" ht="24" x14ac:dyDescent="0.2">
      <c r="A2797" s="37" t="s">
        <v>3462</v>
      </c>
      <c r="B2797" s="30">
        <v>1060</v>
      </c>
      <c r="C2797" s="31" t="s">
        <v>563</v>
      </c>
      <c r="D2797" s="32">
        <v>92479</v>
      </c>
      <c r="E2797" s="41" t="s">
        <v>12065</v>
      </c>
    </row>
    <row r="2798" spans="1:5" ht="24" x14ac:dyDescent="0.2">
      <c r="A2798" s="37" t="s">
        <v>3463</v>
      </c>
      <c r="B2798" s="30">
        <v>1060</v>
      </c>
      <c r="C2798" s="31" t="s">
        <v>563</v>
      </c>
      <c r="D2798" s="32">
        <v>92479</v>
      </c>
      <c r="E2798" s="41" t="s">
        <v>12105</v>
      </c>
    </row>
    <row r="2799" spans="1:5" ht="24" x14ac:dyDescent="0.2">
      <c r="A2799" s="37" t="s">
        <v>6533</v>
      </c>
      <c r="B2799" s="30">
        <v>1060</v>
      </c>
      <c r="C2799" s="31" t="s">
        <v>563</v>
      </c>
      <c r="D2799" s="32">
        <v>92479</v>
      </c>
      <c r="E2799" s="41" t="s">
        <v>12146</v>
      </c>
    </row>
    <row r="2800" spans="1:5" ht="24" x14ac:dyDescent="0.2">
      <c r="A2800" s="37" t="s">
        <v>7574</v>
      </c>
      <c r="B2800" s="30">
        <v>1060</v>
      </c>
      <c r="C2800" s="31" t="s">
        <v>563</v>
      </c>
      <c r="D2800" s="32">
        <v>92479</v>
      </c>
      <c r="E2800" s="41" t="s">
        <v>12126</v>
      </c>
    </row>
    <row r="2801" spans="1:5" ht="24" x14ac:dyDescent="0.2">
      <c r="A2801" s="37" t="s">
        <v>10232</v>
      </c>
      <c r="B2801" s="30">
        <v>1060</v>
      </c>
      <c r="C2801" s="31" t="s">
        <v>563</v>
      </c>
      <c r="D2801" s="32">
        <v>92479</v>
      </c>
      <c r="E2801" s="41" t="s">
        <v>12146</v>
      </c>
    </row>
    <row r="2802" spans="1:5" ht="24" x14ac:dyDescent="0.2">
      <c r="A2802" s="37" t="s">
        <v>10233</v>
      </c>
      <c r="B2802" s="30">
        <v>1060</v>
      </c>
      <c r="C2802" s="31" t="s">
        <v>563</v>
      </c>
      <c r="D2802" s="32">
        <v>92479</v>
      </c>
      <c r="E2802" s="41" t="s">
        <v>12126</v>
      </c>
    </row>
    <row r="2803" spans="1:5" ht="24" x14ac:dyDescent="0.2">
      <c r="A2803" s="37" t="s">
        <v>3464</v>
      </c>
      <c r="B2803" s="30">
        <v>1067</v>
      </c>
      <c r="C2803" s="31" t="s">
        <v>564</v>
      </c>
      <c r="D2803" s="32">
        <v>1811</v>
      </c>
      <c r="E2803" s="41" t="s">
        <v>12108</v>
      </c>
    </row>
    <row r="2804" spans="1:5" ht="24" x14ac:dyDescent="0.2">
      <c r="A2804" s="37" t="s">
        <v>3465</v>
      </c>
      <c r="B2804" s="30">
        <v>1067</v>
      </c>
      <c r="C2804" s="31" t="s">
        <v>564</v>
      </c>
      <c r="D2804" s="32">
        <v>1811</v>
      </c>
      <c r="E2804" s="41" t="s">
        <v>12088</v>
      </c>
    </row>
    <row r="2805" spans="1:5" ht="24" x14ac:dyDescent="0.2">
      <c r="A2805" s="37" t="s">
        <v>3466</v>
      </c>
      <c r="B2805" s="30">
        <v>1067</v>
      </c>
      <c r="C2805" s="31" t="s">
        <v>564</v>
      </c>
      <c r="D2805" s="32">
        <v>1811</v>
      </c>
      <c r="E2805" s="41" t="s">
        <v>12082</v>
      </c>
    </row>
    <row r="2806" spans="1:5" ht="24" x14ac:dyDescent="0.2">
      <c r="A2806" s="37" t="s">
        <v>3467</v>
      </c>
      <c r="B2806" s="30">
        <v>1067</v>
      </c>
      <c r="C2806" s="31" t="s">
        <v>564</v>
      </c>
      <c r="D2806" s="32">
        <v>1811</v>
      </c>
      <c r="E2806" s="41" t="s">
        <v>12073</v>
      </c>
    </row>
    <row r="2807" spans="1:5" ht="24" x14ac:dyDescent="0.2">
      <c r="A2807" s="37" t="s">
        <v>3468</v>
      </c>
      <c r="B2807" s="30">
        <v>1067</v>
      </c>
      <c r="C2807" s="31" t="s">
        <v>564</v>
      </c>
      <c r="D2807" s="32">
        <v>1811</v>
      </c>
      <c r="E2807" s="41" t="s">
        <v>12061</v>
      </c>
    </row>
    <row r="2808" spans="1:5" ht="24" x14ac:dyDescent="0.2">
      <c r="A2808" s="37" t="s">
        <v>4924</v>
      </c>
      <c r="B2808" s="30">
        <v>1067</v>
      </c>
      <c r="C2808" s="31" t="s">
        <v>564</v>
      </c>
      <c r="D2808" s="32">
        <v>1811</v>
      </c>
      <c r="E2808" s="41" t="s">
        <v>12085</v>
      </c>
    </row>
    <row r="2809" spans="1:5" ht="24" x14ac:dyDescent="0.2">
      <c r="A2809" s="37" t="s">
        <v>5282</v>
      </c>
      <c r="B2809" s="30">
        <v>1067</v>
      </c>
      <c r="C2809" s="31" t="s">
        <v>564</v>
      </c>
      <c r="D2809" s="32">
        <v>1811</v>
      </c>
      <c r="E2809" s="41" t="s">
        <v>12090</v>
      </c>
    </row>
    <row r="2810" spans="1:5" ht="24" x14ac:dyDescent="0.2">
      <c r="A2810" s="37" t="s">
        <v>7014</v>
      </c>
      <c r="B2810" s="30">
        <v>1067</v>
      </c>
      <c r="C2810" s="31" t="s">
        <v>564</v>
      </c>
      <c r="D2810" s="32">
        <v>1811</v>
      </c>
      <c r="E2810" s="41" t="s">
        <v>12120</v>
      </c>
    </row>
    <row r="2811" spans="1:5" ht="24" x14ac:dyDescent="0.2">
      <c r="A2811" s="37" t="s">
        <v>7186</v>
      </c>
      <c r="B2811" s="30">
        <v>1067</v>
      </c>
      <c r="C2811" s="31" t="s">
        <v>564</v>
      </c>
      <c r="D2811" s="32">
        <v>1811</v>
      </c>
      <c r="E2811" s="41" t="s">
        <v>12096</v>
      </c>
    </row>
    <row r="2812" spans="1:5" ht="24" x14ac:dyDescent="0.2">
      <c r="A2812" s="37" t="s">
        <v>7536</v>
      </c>
      <c r="B2812" s="30">
        <v>1067</v>
      </c>
      <c r="C2812" s="31" t="s">
        <v>564</v>
      </c>
      <c r="D2812" s="32">
        <v>1811</v>
      </c>
      <c r="E2812" s="41" t="s">
        <v>12085</v>
      </c>
    </row>
    <row r="2813" spans="1:5" ht="24" x14ac:dyDescent="0.2">
      <c r="A2813" s="37" t="s">
        <v>7978</v>
      </c>
      <c r="B2813" s="30">
        <v>1067</v>
      </c>
      <c r="C2813" s="31" t="s">
        <v>564</v>
      </c>
      <c r="D2813" s="32">
        <v>1811</v>
      </c>
      <c r="E2813" s="41" t="s">
        <v>12073</v>
      </c>
    </row>
    <row r="2814" spans="1:5" ht="24" x14ac:dyDescent="0.2">
      <c r="A2814" s="37" t="s">
        <v>8765</v>
      </c>
      <c r="B2814" s="30">
        <v>1067</v>
      </c>
      <c r="C2814" s="31" t="s">
        <v>564</v>
      </c>
      <c r="D2814" s="32">
        <v>1811</v>
      </c>
      <c r="E2814" s="41" t="s">
        <v>12123</v>
      </c>
    </row>
    <row r="2815" spans="1:5" ht="24" x14ac:dyDescent="0.2">
      <c r="A2815" s="37" t="s">
        <v>10234</v>
      </c>
      <c r="B2815" s="30">
        <v>1067</v>
      </c>
      <c r="C2815" s="31" t="s">
        <v>564</v>
      </c>
      <c r="D2815" s="32">
        <v>1811</v>
      </c>
      <c r="E2815" s="41" t="s">
        <v>12085</v>
      </c>
    </row>
    <row r="2816" spans="1:5" ht="24" x14ac:dyDescent="0.2">
      <c r="A2816" s="37" t="s">
        <v>10235</v>
      </c>
      <c r="B2816" s="30">
        <v>1067</v>
      </c>
      <c r="C2816" s="31" t="s">
        <v>564</v>
      </c>
      <c r="D2816" s="32">
        <v>1811</v>
      </c>
      <c r="E2816" s="41" t="s">
        <v>12090</v>
      </c>
    </row>
    <row r="2817" spans="1:5" ht="24" x14ac:dyDescent="0.2">
      <c r="A2817" s="37" t="s">
        <v>3469</v>
      </c>
      <c r="B2817" s="30">
        <v>1068</v>
      </c>
      <c r="C2817" s="31" t="s">
        <v>565</v>
      </c>
      <c r="D2817" s="32">
        <v>3270</v>
      </c>
      <c r="E2817" s="41" t="s">
        <v>12073</v>
      </c>
    </row>
    <row r="2818" spans="1:5" ht="24" x14ac:dyDescent="0.2">
      <c r="A2818" s="37" t="s">
        <v>3470</v>
      </c>
      <c r="B2818" s="30">
        <v>1068</v>
      </c>
      <c r="C2818" s="31" t="s">
        <v>565</v>
      </c>
      <c r="D2818" s="32">
        <v>3270</v>
      </c>
      <c r="E2818" s="41" t="s">
        <v>12082</v>
      </c>
    </row>
    <row r="2819" spans="1:5" ht="24" x14ac:dyDescent="0.2">
      <c r="A2819" s="37" t="s">
        <v>3471</v>
      </c>
      <c r="B2819" s="30">
        <v>1068</v>
      </c>
      <c r="C2819" s="31" t="s">
        <v>565</v>
      </c>
      <c r="D2819" s="32">
        <v>3270</v>
      </c>
      <c r="E2819" s="41" t="s">
        <v>12061</v>
      </c>
    </row>
    <row r="2820" spans="1:5" ht="24" x14ac:dyDescent="0.2">
      <c r="A2820" s="37" t="s">
        <v>3472</v>
      </c>
      <c r="B2820" s="30">
        <v>1068</v>
      </c>
      <c r="C2820" s="31" t="s">
        <v>565</v>
      </c>
      <c r="D2820" s="32">
        <v>3270</v>
      </c>
      <c r="E2820" s="41" t="s">
        <v>12108</v>
      </c>
    </row>
    <row r="2821" spans="1:5" ht="24" x14ac:dyDescent="0.2">
      <c r="A2821" s="37" t="s">
        <v>4927</v>
      </c>
      <c r="B2821" s="30">
        <v>1068</v>
      </c>
      <c r="C2821" s="31" t="s">
        <v>565</v>
      </c>
      <c r="D2821" s="32">
        <v>3270</v>
      </c>
      <c r="E2821" s="41" t="s">
        <v>12085</v>
      </c>
    </row>
    <row r="2822" spans="1:5" ht="24" x14ac:dyDescent="0.2">
      <c r="A2822" s="37" t="s">
        <v>5460</v>
      </c>
      <c r="B2822" s="30">
        <v>1068</v>
      </c>
      <c r="C2822" s="31" t="s">
        <v>565</v>
      </c>
      <c r="D2822" s="32">
        <v>3270</v>
      </c>
      <c r="E2822" s="41" t="s">
        <v>12082</v>
      </c>
    </row>
    <row r="2823" spans="1:5" ht="24" x14ac:dyDescent="0.2">
      <c r="A2823" s="37" t="s">
        <v>6576</v>
      </c>
      <c r="B2823" s="30">
        <v>1068</v>
      </c>
      <c r="C2823" s="31" t="s">
        <v>565</v>
      </c>
      <c r="D2823" s="32">
        <v>3270</v>
      </c>
      <c r="E2823" s="41" t="s">
        <v>12090</v>
      </c>
    </row>
    <row r="2824" spans="1:5" ht="24" x14ac:dyDescent="0.2">
      <c r="A2824" s="37" t="s">
        <v>6578</v>
      </c>
      <c r="B2824" s="30">
        <v>1068</v>
      </c>
      <c r="C2824" s="31" t="s">
        <v>565</v>
      </c>
      <c r="D2824" s="32">
        <v>3270</v>
      </c>
      <c r="E2824" s="41" t="s">
        <v>12090</v>
      </c>
    </row>
    <row r="2825" spans="1:5" ht="24" x14ac:dyDescent="0.2">
      <c r="A2825" s="37" t="s">
        <v>7056</v>
      </c>
      <c r="B2825" s="30">
        <v>1068</v>
      </c>
      <c r="C2825" s="31" t="s">
        <v>565</v>
      </c>
      <c r="D2825" s="32">
        <v>3270</v>
      </c>
      <c r="E2825" s="41" t="s">
        <v>12120</v>
      </c>
    </row>
    <row r="2826" spans="1:5" ht="24" x14ac:dyDescent="0.2">
      <c r="A2826" s="37" t="s">
        <v>7196</v>
      </c>
      <c r="B2826" s="30">
        <v>1068</v>
      </c>
      <c r="C2826" s="31" t="s">
        <v>565</v>
      </c>
      <c r="D2826" s="32">
        <v>3270</v>
      </c>
      <c r="E2826" s="41" t="s">
        <v>12096</v>
      </c>
    </row>
    <row r="2827" spans="1:5" ht="24" x14ac:dyDescent="0.2">
      <c r="A2827" s="37" t="s">
        <v>7977</v>
      </c>
      <c r="B2827" s="30">
        <v>1068</v>
      </c>
      <c r="C2827" s="31" t="s">
        <v>565</v>
      </c>
      <c r="D2827" s="32">
        <v>3270</v>
      </c>
      <c r="E2827" s="41" t="s">
        <v>12073</v>
      </c>
    </row>
    <row r="2828" spans="1:5" ht="24" x14ac:dyDescent="0.2">
      <c r="A2828" s="37" t="s">
        <v>8766</v>
      </c>
      <c r="B2828" s="30">
        <v>1068</v>
      </c>
      <c r="C2828" s="31" t="s">
        <v>565</v>
      </c>
      <c r="D2828" s="32">
        <v>3270</v>
      </c>
      <c r="E2828" s="41" t="s">
        <v>12123</v>
      </c>
    </row>
    <row r="2829" spans="1:5" ht="24" x14ac:dyDescent="0.2">
      <c r="A2829" s="37" t="s">
        <v>10236</v>
      </c>
      <c r="B2829" s="30">
        <v>1068</v>
      </c>
      <c r="C2829" s="31" t="s">
        <v>565</v>
      </c>
      <c r="D2829" s="32">
        <v>3270</v>
      </c>
      <c r="E2829" s="41" t="s">
        <v>12085</v>
      </c>
    </row>
    <row r="2830" spans="1:5" x14ac:dyDescent="0.2">
      <c r="A2830" s="37" t="s">
        <v>5707</v>
      </c>
      <c r="B2830" s="30">
        <v>1072</v>
      </c>
      <c r="C2830" s="31" t="s">
        <v>1150</v>
      </c>
      <c r="D2830" s="32">
        <v>9090</v>
      </c>
      <c r="E2830" s="41" t="s">
        <v>12119</v>
      </c>
    </row>
    <row r="2831" spans="1:5" x14ac:dyDescent="0.2">
      <c r="A2831" s="37" t="s">
        <v>10237</v>
      </c>
      <c r="B2831" s="30">
        <v>1072</v>
      </c>
      <c r="C2831" s="31" t="s">
        <v>1150</v>
      </c>
      <c r="D2831" s="32">
        <v>9090</v>
      </c>
      <c r="E2831" s="41" t="s">
        <v>12119</v>
      </c>
    </row>
    <row r="2832" spans="1:5" ht="24" x14ac:dyDescent="0.2">
      <c r="A2832" s="37" t="s">
        <v>2796</v>
      </c>
      <c r="B2832" s="30">
        <v>1076</v>
      </c>
      <c r="C2832" s="31" t="s">
        <v>236</v>
      </c>
      <c r="D2832" s="32">
        <v>106249</v>
      </c>
      <c r="E2832" s="41" t="s">
        <v>12086</v>
      </c>
    </row>
    <row r="2833" spans="1:5" ht="24" x14ac:dyDescent="0.2">
      <c r="A2833" s="37" t="s">
        <v>2797</v>
      </c>
      <c r="B2833" s="30">
        <v>1076</v>
      </c>
      <c r="C2833" s="31" t="s">
        <v>236</v>
      </c>
      <c r="D2833" s="32">
        <v>106249</v>
      </c>
      <c r="E2833" s="41" t="s">
        <v>12100</v>
      </c>
    </row>
    <row r="2834" spans="1:5" ht="24" x14ac:dyDescent="0.2">
      <c r="A2834" s="37" t="s">
        <v>6326</v>
      </c>
      <c r="B2834" s="30">
        <v>1076</v>
      </c>
      <c r="C2834" s="31" t="s">
        <v>236</v>
      </c>
      <c r="D2834" s="32">
        <v>106249</v>
      </c>
      <c r="E2834" s="41" t="s">
        <v>12126</v>
      </c>
    </row>
    <row r="2835" spans="1:5" ht="24" x14ac:dyDescent="0.2">
      <c r="A2835" s="37" t="s">
        <v>7105</v>
      </c>
      <c r="B2835" s="30">
        <v>1076</v>
      </c>
      <c r="C2835" s="31" t="s">
        <v>236</v>
      </c>
      <c r="D2835" s="32">
        <v>106249</v>
      </c>
      <c r="E2835" s="41" t="s">
        <v>12092</v>
      </c>
    </row>
    <row r="2836" spans="1:5" ht="24" x14ac:dyDescent="0.2">
      <c r="A2836" s="37" t="s">
        <v>8399</v>
      </c>
      <c r="B2836" s="30">
        <v>1076</v>
      </c>
      <c r="C2836" s="31" t="s">
        <v>236</v>
      </c>
      <c r="D2836" s="32">
        <v>106249</v>
      </c>
      <c r="E2836" s="41" t="s">
        <v>12100</v>
      </c>
    </row>
    <row r="2837" spans="1:5" ht="24" x14ac:dyDescent="0.2">
      <c r="A2837" s="37" t="s">
        <v>9110</v>
      </c>
      <c r="B2837" s="30">
        <v>1076</v>
      </c>
      <c r="C2837" s="31" t="s">
        <v>236</v>
      </c>
      <c r="D2837" s="32">
        <v>106249</v>
      </c>
      <c r="E2837" s="41" t="s">
        <v>12097</v>
      </c>
    </row>
    <row r="2838" spans="1:5" ht="24" x14ac:dyDescent="0.2">
      <c r="A2838" s="37" t="s">
        <v>10238</v>
      </c>
      <c r="B2838" s="30">
        <v>1076</v>
      </c>
      <c r="C2838" s="31" t="s">
        <v>236</v>
      </c>
      <c r="D2838" s="32">
        <v>106249</v>
      </c>
      <c r="E2838" s="41" t="s">
        <v>12126</v>
      </c>
    </row>
    <row r="2839" spans="1:5" ht="24" x14ac:dyDescent="0.2">
      <c r="A2839" s="37" t="s">
        <v>10239</v>
      </c>
      <c r="B2839" s="30">
        <v>1076</v>
      </c>
      <c r="C2839" s="31" t="s">
        <v>236</v>
      </c>
      <c r="D2839" s="32">
        <v>106249</v>
      </c>
      <c r="E2839" s="41" t="s">
        <v>12097</v>
      </c>
    </row>
    <row r="2840" spans="1:5" ht="24" x14ac:dyDescent="0.2">
      <c r="A2840" s="37" t="s">
        <v>10240</v>
      </c>
      <c r="B2840" s="30">
        <v>1076</v>
      </c>
      <c r="C2840" s="31" t="s">
        <v>236</v>
      </c>
      <c r="D2840" s="32">
        <v>106249</v>
      </c>
      <c r="E2840" s="41" t="s">
        <v>12097</v>
      </c>
    </row>
    <row r="2841" spans="1:5" ht="24" x14ac:dyDescent="0.2">
      <c r="A2841" s="37" t="s">
        <v>2798</v>
      </c>
      <c r="B2841" s="30">
        <v>1080</v>
      </c>
      <c r="C2841" s="31" t="s">
        <v>237</v>
      </c>
      <c r="D2841" s="32">
        <v>21371</v>
      </c>
      <c r="E2841" s="41" t="s">
        <v>12100</v>
      </c>
    </row>
    <row r="2842" spans="1:5" x14ac:dyDescent="0.2">
      <c r="A2842" s="37" t="s">
        <v>10241</v>
      </c>
      <c r="B2842" s="30">
        <v>1083</v>
      </c>
      <c r="C2842" s="31" t="s">
        <v>9361</v>
      </c>
      <c r="D2842" s="32">
        <v>15689</v>
      </c>
      <c r="E2842" s="41" t="s">
        <v>12102</v>
      </c>
    </row>
    <row r="2843" spans="1:5" x14ac:dyDescent="0.2">
      <c r="A2843" s="37" t="s">
        <v>2579</v>
      </c>
      <c r="B2843" s="30">
        <v>1101</v>
      </c>
      <c r="C2843" s="31" t="s">
        <v>109</v>
      </c>
      <c r="D2843" s="32">
        <v>18753</v>
      </c>
      <c r="E2843" s="41" t="s">
        <v>12111</v>
      </c>
    </row>
    <row r="2844" spans="1:5" x14ac:dyDescent="0.2">
      <c r="A2844" s="37" t="s">
        <v>2736</v>
      </c>
      <c r="B2844" s="30">
        <v>1101</v>
      </c>
      <c r="C2844" s="31" t="s">
        <v>109</v>
      </c>
      <c r="D2844" s="32">
        <v>18753</v>
      </c>
      <c r="E2844" s="41" t="s">
        <v>12082</v>
      </c>
    </row>
    <row r="2845" spans="1:5" x14ac:dyDescent="0.2">
      <c r="A2845" s="37" t="s">
        <v>2737</v>
      </c>
      <c r="B2845" s="30">
        <v>1103</v>
      </c>
      <c r="C2845" s="31" t="s">
        <v>213</v>
      </c>
      <c r="D2845" s="32">
        <v>30951</v>
      </c>
      <c r="E2845" s="41" t="s">
        <v>12111</v>
      </c>
    </row>
    <row r="2846" spans="1:5" x14ac:dyDescent="0.2">
      <c r="A2846" s="37" t="s">
        <v>5052</v>
      </c>
      <c r="B2846" s="30">
        <v>1103</v>
      </c>
      <c r="C2846" s="31" t="s">
        <v>213</v>
      </c>
      <c r="D2846" s="32">
        <v>30951</v>
      </c>
      <c r="E2846" s="41" t="s">
        <v>12082</v>
      </c>
    </row>
    <row r="2847" spans="1:5" x14ac:dyDescent="0.2">
      <c r="A2847" s="37" t="s">
        <v>10242</v>
      </c>
      <c r="B2847" s="30">
        <v>1103</v>
      </c>
      <c r="C2847" s="31" t="s">
        <v>213</v>
      </c>
      <c r="D2847" s="32">
        <v>30951</v>
      </c>
      <c r="E2847" s="41" t="s">
        <v>12082</v>
      </c>
    </row>
    <row r="2848" spans="1:5" ht="36" x14ac:dyDescent="0.2">
      <c r="A2848" s="37" t="s">
        <v>4366</v>
      </c>
      <c r="B2848" s="30">
        <v>1104</v>
      </c>
      <c r="C2848" s="31" t="s">
        <v>873</v>
      </c>
      <c r="D2848" s="32">
        <v>240000</v>
      </c>
      <c r="E2848" s="41" t="s">
        <v>12131</v>
      </c>
    </row>
    <row r="2849" spans="1:5" ht="36" x14ac:dyDescent="0.2">
      <c r="A2849" s="37" t="s">
        <v>4367</v>
      </c>
      <c r="B2849" s="30">
        <v>1104</v>
      </c>
      <c r="C2849" s="31" t="s">
        <v>873</v>
      </c>
      <c r="D2849" s="32">
        <v>240000</v>
      </c>
      <c r="E2849" s="41" t="s">
        <v>12062</v>
      </c>
    </row>
    <row r="2850" spans="1:5" ht="36" x14ac:dyDescent="0.2">
      <c r="A2850" s="37" t="s">
        <v>4368</v>
      </c>
      <c r="B2850" s="30">
        <v>1104</v>
      </c>
      <c r="C2850" s="31" t="s">
        <v>873</v>
      </c>
      <c r="D2850" s="32">
        <v>240000</v>
      </c>
      <c r="E2850" s="41" t="s">
        <v>12150</v>
      </c>
    </row>
    <row r="2851" spans="1:5" ht="36" x14ac:dyDescent="0.2">
      <c r="A2851" s="37" t="s">
        <v>4369</v>
      </c>
      <c r="B2851" s="30">
        <v>1104</v>
      </c>
      <c r="C2851" s="31" t="s">
        <v>873</v>
      </c>
      <c r="D2851" s="32">
        <v>240000</v>
      </c>
      <c r="E2851" s="41" t="s">
        <v>12148</v>
      </c>
    </row>
    <row r="2852" spans="1:5" ht="36" x14ac:dyDescent="0.2">
      <c r="A2852" s="37" t="s">
        <v>4370</v>
      </c>
      <c r="B2852" s="30">
        <v>1104</v>
      </c>
      <c r="C2852" s="31" t="s">
        <v>873</v>
      </c>
      <c r="D2852" s="32">
        <v>240000</v>
      </c>
      <c r="E2852" s="41" t="s">
        <v>12131</v>
      </c>
    </row>
    <row r="2853" spans="1:5" ht="36" x14ac:dyDescent="0.2">
      <c r="A2853" s="37" t="s">
        <v>5476</v>
      </c>
      <c r="B2853" s="30">
        <v>1104</v>
      </c>
      <c r="C2853" s="31" t="s">
        <v>873</v>
      </c>
      <c r="D2853" s="32">
        <v>240000</v>
      </c>
      <c r="E2853" s="41" t="s">
        <v>12062</v>
      </c>
    </row>
    <row r="2854" spans="1:5" ht="36" x14ac:dyDescent="0.2">
      <c r="A2854" s="37" t="s">
        <v>7386</v>
      </c>
      <c r="B2854" s="30">
        <v>1104</v>
      </c>
      <c r="C2854" s="31" t="s">
        <v>873</v>
      </c>
      <c r="D2854" s="32">
        <v>240000</v>
      </c>
      <c r="E2854" s="41" t="s">
        <v>12149</v>
      </c>
    </row>
    <row r="2855" spans="1:5" ht="36" x14ac:dyDescent="0.2">
      <c r="A2855" s="37" t="s">
        <v>4267</v>
      </c>
      <c r="B2855" s="30">
        <v>1106</v>
      </c>
      <c r="C2855" s="31" t="s">
        <v>847</v>
      </c>
      <c r="D2855" s="32">
        <v>247000</v>
      </c>
      <c r="E2855" s="41" t="s">
        <v>12131</v>
      </c>
    </row>
    <row r="2856" spans="1:5" ht="36" x14ac:dyDescent="0.2">
      <c r="A2856" s="37" t="s">
        <v>4371</v>
      </c>
      <c r="B2856" s="30">
        <v>1106</v>
      </c>
      <c r="C2856" s="31" t="s">
        <v>847</v>
      </c>
      <c r="D2856" s="32">
        <v>247000</v>
      </c>
      <c r="E2856" s="41" t="s">
        <v>12150</v>
      </c>
    </row>
    <row r="2857" spans="1:5" ht="36" x14ac:dyDescent="0.2">
      <c r="A2857" s="37" t="s">
        <v>4372</v>
      </c>
      <c r="B2857" s="30">
        <v>1106</v>
      </c>
      <c r="C2857" s="31" t="s">
        <v>847</v>
      </c>
      <c r="D2857" s="32">
        <v>247000</v>
      </c>
      <c r="E2857" s="41" t="s">
        <v>12148</v>
      </c>
    </row>
    <row r="2858" spans="1:5" ht="36" x14ac:dyDescent="0.2">
      <c r="A2858" s="37" t="s">
        <v>2743</v>
      </c>
      <c r="B2858" s="30">
        <v>1107</v>
      </c>
      <c r="C2858" s="31" t="s">
        <v>215</v>
      </c>
      <c r="D2858" s="32">
        <v>158800</v>
      </c>
      <c r="E2858" s="41" t="s">
        <v>12148</v>
      </c>
    </row>
    <row r="2859" spans="1:5" ht="36" x14ac:dyDescent="0.2">
      <c r="A2859" s="37" t="s">
        <v>2744</v>
      </c>
      <c r="B2859" s="30">
        <v>1107</v>
      </c>
      <c r="C2859" s="31" t="s">
        <v>215</v>
      </c>
      <c r="D2859" s="32">
        <v>158800</v>
      </c>
      <c r="E2859" s="41" t="s">
        <v>12150</v>
      </c>
    </row>
    <row r="2860" spans="1:5" ht="36" x14ac:dyDescent="0.2">
      <c r="A2860" s="37" t="s">
        <v>4268</v>
      </c>
      <c r="B2860" s="30">
        <v>1107</v>
      </c>
      <c r="C2860" s="31" t="s">
        <v>215</v>
      </c>
      <c r="D2860" s="32">
        <v>158800</v>
      </c>
      <c r="E2860" s="41" t="s">
        <v>12131</v>
      </c>
    </row>
    <row r="2861" spans="1:5" ht="24" x14ac:dyDescent="0.2">
      <c r="A2861" s="37" t="s">
        <v>4569</v>
      </c>
      <c r="B2861" s="30">
        <v>1110</v>
      </c>
      <c r="C2861" s="31" t="s">
        <v>942</v>
      </c>
      <c r="D2861" s="32">
        <v>47880</v>
      </c>
      <c r="E2861" s="41" t="s">
        <v>12060</v>
      </c>
    </row>
    <row r="2862" spans="1:5" ht="24" x14ac:dyDescent="0.2">
      <c r="A2862" s="37" t="s">
        <v>2772</v>
      </c>
      <c r="B2862" s="30">
        <v>1112</v>
      </c>
      <c r="C2862" s="31" t="s">
        <v>227</v>
      </c>
      <c r="D2862" s="32">
        <v>102337</v>
      </c>
      <c r="E2862" s="41" t="s">
        <v>12062</v>
      </c>
    </row>
    <row r="2863" spans="1:5" ht="24" x14ac:dyDescent="0.2">
      <c r="A2863" s="37" t="s">
        <v>2773</v>
      </c>
      <c r="B2863" s="30">
        <v>1112</v>
      </c>
      <c r="C2863" s="31" t="s">
        <v>227</v>
      </c>
      <c r="D2863" s="32">
        <v>102337</v>
      </c>
      <c r="E2863" s="41" t="s">
        <v>12100</v>
      </c>
    </row>
    <row r="2864" spans="1:5" ht="24" x14ac:dyDescent="0.2">
      <c r="A2864" s="37" t="s">
        <v>2774</v>
      </c>
      <c r="B2864" s="30">
        <v>1112</v>
      </c>
      <c r="C2864" s="31" t="s">
        <v>227</v>
      </c>
      <c r="D2864" s="32">
        <v>102337</v>
      </c>
      <c r="E2864" s="41" t="s">
        <v>12122</v>
      </c>
    </row>
    <row r="2865" spans="1:5" ht="24" x14ac:dyDescent="0.2">
      <c r="A2865" s="37" t="s">
        <v>2775</v>
      </c>
      <c r="B2865" s="30">
        <v>1112</v>
      </c>
      <c r="C2865" s="31" t="s">
        <v>227</v>
      </c>
      <c r="D2865" s="32">
        <v>102337</v>
      </c>
      <c r="E2865" s="41" t="s">
        <v>12070</v>
      </c>
    </row>
    <row r="2866" spans="1:5" ht="24" x14ac:dyDescent="0.2">
      <c r="A2866" s="37" t="s">
        <v>4974</v>
      </c>
      <c r="B2866" s="30">
        <v>1112</v>
      </c>
      <c r="C2866" s="31" t="s">
        <v>227</v>
      </c>
      <c r="D2866" s="32">
        <v>102337</v>
      </c>
      <c r="E2866" s="41" t="s">
        <v>12062</v>
      </c>
    </row>
    <row r="2867" spans="1:5" ht="24" x14ac:dyDescent="0.2">
      <c r="A2867" s="37" t="s">
        <v>5632</v>
      </c>
      <c r="B2867" s="30">
        <v>1112</v>
      </c>
      <c r="C2867" s="31" t="s">
        <v>227</v>
      </c>
      <c r="D2867" s="32">
        <v>102337</v>
      </c>
      <c r="E2867" s="41" t="s">
        <v>12089</v>
      </c>
    </row>
    <row r="2868" spans="1:5" ht="24" x14ac:dyDescent="0.2">
      <c r="A2868" s="37" t="s">
        <v>6295</v>
      </c>
      <c r="B2868" s="30">
        <v>1112</v>
      </c>
      <c r="C2868" s="31" t="s">
        <v>227</v>
      </c>
      <c r="D2868" s="32">
        <v>102337</v>
      </c>
      <c r="E2868" s="41" t="s">
        <v>12070</v>
      </c>
    </row>
    <row r="2869" spans="1:5" ht="24" x14ac:dyDescent="0.2">
      <c r="A2869" s="37" t="s">
        <v>7739</v>
      </c>
      <c r="B2869" s="30">
        <v>1112</v>
      </c>
      <c r="C2869" s="31" t="s">
        <v>227</v>
      </c>
      <c r="D2869" s="32">
        <v>102337</v>
      </c>
      <c r="E2869" s="41" t="s">
        <v>12122</v>
      </c>
    </row>
    <row r="2870" spans="1:5" ht="24" x14ac:dyDescent="0.2">
      <c r="A2870" s="37" t="s">
        <v>7872</v>
      </c>
      <c r="B2870" s="30">
        <v>1112</v>
      </c>
      <c r="C2870" s="31" t="s">
        <v>227</v>
      </c>
      <c r="D2870" s="32">
        <v>102337</v>
      </c>
      <c r="E2870" s="41" t="s">
        <v>12097</v>
      </c>
    </row>
    <row r="2871" spans="1:5" ht="24" x14ac:dyDescent="0.2">
      <c r="A2871" s="37" t="s">
        <v>7925</v>
      </c>
      <c r="B2871" s="30">
        <v>1112</v>
      </c>
      <c r="C2871" s="31" t="s">
        <v>227</v>
      </c>
      <c r="D2871" s="32">
        <v>102337</v>
      </c>
      <c r="E2871" s="41" t="s">
        <v>12108</v>
      </c>
    </row>
    <row r="2872" spans="1:5" ht="24" x14ac:dyDescent="0.2">
      <c r="A2872" s="37" t="s">
        <v>7970</v>
      </c>
      <c r="B2872" s="30">
        <v>1112</v>
      </c>
      <c r="C2872" s="31" t="s">
        <v>227</v>
      </c>
      <c r="D2872" s="32">
        <v>102337</v>
      </c>
      <c r="E2872" s="41" t="s">
        <v>12108</v>
      </c>
    </row>
    <row r="2873" spans="1:5" ht="24" x14ac:dyDescent="0.2">
      <c r="A2873" s="37" t="s">
        <v>10243</v>
      </c>
      <c r="B2873" s="30">
        <v>1112</v>
      </c>
      <c r="C2873" s="31" t="s">
        <v>227</v>
      </c>
      <c r="D2873" s="32">
        <v>102337</v>
      </c>
      <c r="E2873" s="41" t="s">
        <v>12126</v>
      </c>
    </row>
    <row r="2874" spans="1:5" ht="24" x14ac:dyDescent="0.2">
      <c r="A2874" s="37" t="s">
        <v>10244</v>
      </c>
      <c r="B2874" s="30">
        <v>1112</v>
      </c>
      <c r="C2874" s="31" t="s">
        <v>227</v>
      </c>
      <c r="D2874" s="32">
        <v>102337</v>
      </c>
      <c r="E2874" s="41" t="s">
        <v>12089</v>
      </c>
    </row>
    <row r="2875" spans="1:5" ht="24" x14ac:dyDescent="0.2">
      <c r="A2875" s="37" t="s">
        <v>10245</v>
      </c>
      <c r="B2875" s="30">
        <v>1112</v>
      </c>
      <c r="C2875" s="31" t="s">
        <v>227</v>
      </c>
      <c r="D2875" s="32">
        <v>102337</v>
      </c>
      <c r="E2875" s="41" t="s">
        <v>12097</v>
      </c>
    </row>
    <row r="2876" spans="1:5" ht="24" x14ac:dyDescent="0.2">
      <c r="A2876" s="37" t="s">
        <v>10246</v>
      </c>
      <c r="B2876" s="30">
        <v>1112</v>
      </c>
      <c r="C2876" s="31" t="s">
        <v>227</v>
      </c>
      <c r="D2876" s="32">
        <v>102337</v>
      </c>
      <c r="E2876" s="41" t="s">
        <v>12108</v>
      </c>
    </row>
    <row r="2877" spans="1:5" ht="24" x14ac:dyDescent="0.2">
      <c r="A2877" s="37" t="s">
        <v>10247</v>
      </c>
      <c r="B2877" s="30">
        <v>1112</v>
      </c>
      <c r="C2877" s="31" t="s">
        <v>227</v>
      </c>
      <c r="D2877" s="32">
        <v>102337</v>
      </c>
      <c r="E2877" s="41" t="s">
        <v>12126</v>
      </c>
    </row>
    <row r="2878" spans="1:5" ht="24" x14ac:dyDescent="0.2">
      <c r="A2878" s="37" t="s">
        <v>10248</v>
      </c>
      <c r="B2878" s="30">
        <v>1112</v>
      </c>
      <c r="C2878" s="31" t="s">
        <v>227</v>
      </c>
      <c r="D2878" s="32">
        <v>102337</v>
      </c>
      <c r="E2878" s="41" t="s">
        <v>12108</v>
      </c>
    </row>
    <row r="2879" spans="1:5" ht="24" x14ac:dyDescent="0.2">
      <c r="A2879" s="37" t="s">
        <v>10249</v>
      </c>
      <c r="B2879" s="30">
        <v>1112</v>
      </c>
      <c r="C2879" s="31" t="s">
        <v>227</v>
      </c>
      <c r="D2879" s="32">
        <v>102337</v>
      </c>
      <c r="E2879" s="41" t="s">
        <v>12126</v>
      </c>
    </row>
    <row r="2880" spans="1:5" ht="24" x14ac:dyDescent="0.2">
      <c r="A2880" s="37" t="s">
        <v>2771</v>
      </c>
      <c r="B2880" s="30">
        <v>1113</v>
      </c>
      <c r="C2880" s="31" t="s">
        <v>226</v>
      </c>
      <c r="D2880" s="32">
        <v>10657</v>
      </c>
      <c r="E2880" s="41" t="s">
        <v>12070</v>
      </c>
    </row>
    <row r="2881" spans="1:5" ht="24" x14ac:dyDescent="0.2">
      <c r="A2881" s="37" t="s">
        <v>2776</v>
      </c>
      <c r="B2881" s="30">
        <v>1114</v>
      </c>
      <c r="C2881" s="31" t="s">
        <v>228</v>
      </c>
      <c r="D2881" s="32">
        <v>1739</v>
      </c>
      <c r="E2881" s="41" t="s">
        <v>12062</v>
      </c>
    </row>
    <row r="2882" spans="1:5" ht="36" x14ac:dyDescent="0.2">
      <c r="A2882" s="37" t="s">
        <v>2777</v>
      </c>
      <c r="B2882" s="30">
        <v>1117</v>
      </c>
      <c r="C2882" s="31" t="s">
        <v>229</v>
      </c>
      <c r="D2882" s="32">
        <v>210504</v>
      </c>
      <c r="E2882" s="41" t="s">
        <v>12068</v>
      </c>
    </row>
    <row r="2883" spans="1:5" ht="24" x14ac:dyDescent="0.2">
      <c r="A2883" s="37" t="s">
        <v>6067</v>
      </c>
      <c r="B2883" s="30">
        <v>1121</v>
      </c>
      <c r="C2883" s="31" t="s">
        <v>1198</v>
      </c>
      <c r="D2883" s="32">
        <v>5441</v>
      </c>
      <c r="E2883" s="41" t="s">
        <v>12106</v>
      </c>
    </row>
    <row r="2884" spans="1:5" ht="24" x14ac:dyDescent="0.2">
      <c r="A2884" s="37" t="s">
        <v>2679</v>
      </c>
      <c r="B2884" s="30">
        <v>1122</v>
      </c>
      <c r="C2884" s="31" t="s">
        <v>185</v>
      </c>
      <c r="D2884" s="32">
        <v>233172</v>
      </c>
      <c r="E2884" s="41" t="s">
        <v>12078</v>
      </c>
    </row>
    <row r="2885" spans="1:5" ht="24" x14ac:dyDescent="0.2">
      <c r="A2885" s="37" t="s">
        <v>2778</v>
      </c>
      <c r="B2885" s="30">
        <v>1122</v>
      </c>
      <c r="C2885" s="31" t="s">
        <v>185</v>
      </c>
      <c r="D2885" s="32">
        <v>194311</v>
      </c>
      <c r="E2885" s="41" t="s">
        <v>12075</v>
      </c>
    </row>
    <row r="2886" spans="1:5" ht="24" x14ac:dyDescent="0.2">
      <c r="A2886" s="37" t="s">
        <v>2779</v>
      </c>
      <c r="B2886" s="30">
        <v>1122</v>
      </c>
      <c r="C2886" s="31" t="s">
        <v>185</v>
      </c>
      <c r="D2886" s="32">
        <v>194311</v>
      </c>
      <c r="E2886" s="41" t="s">
        <v>12077</v>
      </c>
    </row>
    <row r="2887" spans="1:5" ht="24" x14ac:dyDescent="0.2">
      <c r="A2887" s="37" t="s">
        <v>6290</v>
      </c>
      <c r="B2887" s="30">
        <v>1122</v>
      </c>
      <c r="C2887" s="31" t="s">
        <v>185</v>
      </c>
      <c r="D2887" s="32">
        <v>194311</v>
      </c>
      <c r="E2887" s="41" t="s">
        <v>12167</v>
      </c>
    </row>
    <row r="2888" spans="1:5" ht="24" x14ac:dyDescent="0.2">
      <c r="A2888" s="37" t="s">
        <v>6803</v>
      </c>
      <c r="B2888" s="30">
        <v>1122</v>
      </c>
      <c r="C2888" s="31" t="s">
        <v>185</v>
      </c>
      <c r="D2888" s="32">
        <v>194311</v>
      </c>
      <c r="E2888" s="41" t="s">
        <v>12118</v>
      </c>
    </row>
    <row r="2889" spans="1:5" ht="24" x14ac:dyDescent="0.2">
      <c r="A2889" s="37" t="s">
        <v>7667</v>
      </c>
      <c r="B2889" s="30">
        <v>1122</v>
      </c>
      <c r="C2889" s="31" t="s">
        <v>185</v>
      </c>
      <c r="D2889" s="32">
        <v>194311</v>
      </c>
      <c r="E2889" s="41" t="s">
        <v>12098</v>
      </c>
    </row>
    <row r="2890" spans="1:5" ht="24" x14ac:dyDescent="0.2">
      <c r="A2890" s="37" t="s">
        <v>10250</v>
      </c>
      <c r="B2890" s="30">
        <v>1122</v>
      </c>
      <c r="C2890" s="31" t="s">
        <v>185</v>
      </c>
      <c r="D2890" s="32">
        <v>194311</v>
      </c>
      <c r="E2890" s="41" t="s">
        <v>12093</v>
      </c>
    </row>
    <row r="2891" spans="1:5" ht="24" x14ac:dyDescent="0.2">
      <c r="A2891" s="37" t="s">
        <v>4491</v>
      </c>
      <c r="B2891" s="30">
        <v>1139</v>
      </c>
      <c r="C2891" s="31" t="s">
        <v>925</v>
      </c>
      <c r="D2891" s="32">
        <v>732747</v>
      </c>
      <c r="E2891" s="41" t="s">
        <v>12178</v>
      </c>
    </row>
    <row r="2892" spans="1:5" ht="24" x14ac:dyDescent="0.2">
      <c r="A2892" s="37" t="s">
        <v>4492</v>
      </c>
      <c r="B2892" s="30">
        <v>1139</v>
      </c>
      <c r="C2892" s="31" t="s">
        <v>925</v>
      </c>
      <c r="D2892" s="32">
        <v>800026</v>
      </c>
      <c r="E2892" s="41" t="s">
        <v>12178</v>
      </c>
    </row>
    <row r="2893" spans="1:5" ht="24" x14ac:dyDescent="0.2">
      <c r="A2893" s="37" t="s">
        <v>6438</v>
      </c>
      <c r="B2893" s="30">
        <v>1139</v>
      </c>
      <c r="C2893" s="31" t="s">
        <v>925</v>
      </c>
      <c r="D2893" s="32">
        <v>836176</v>
      </c>
      <c r="E2893" s="41" t="s">
        <v>12178</v>
      </c>
    </row>
    <row r="2894" spans="1:5" ht="24" x14ac:dyDescent="0.2">
      <c r="A2894" s="37" t="s">
        <v>4353</v>
      </c>
      <c r="B2894" s="30">
        <v>1141</v>
      </c>
      <c r="C2894" s="31" t="s">
        <v>871</v>
      </c>
      <c r="D2894" s="32">
        <v>238100</v>
      </c>
      <c r="E2894" s="41" t="s">
        <v>12150</v>
      </c>
    </row>
    <row r="2895" spans="1:5" ht="24" x14ac:dyDescent="0.2">
      <c r="A2895" s="37" t="s">
        <v>4354</v>
      </c>
      <c r="B2895" s="30">
        <v>1141</v>
      </c>
      <c r="C2895" s="31" t="s">
        <v>871</v>
      </c>
      <c r="D2895" s="32">
        <v>238100</v>
      </c>
      <c r="E2895" s="41" t="s">
        <v>12131</v>
      </c>
    </row>
    <row r="2896" spans="1:5" ht="24" x14ac:dyDescent="0.2">
      <c r="A2896" s="37" t="s">
        <v>4355</v>
      </c>
      <c r="B2896" s="30">
        <v>1141</v>
      </c>
      <c r="C2896" s="31" t="s">
        <v>871</v>
      </c>
      <c r="D2896" s="32">
        <v>238100</v>
      </c>
      <c r="E2896" s="41" t="s">
        <v>12148</v>
      </c>
    </row>
    <row r="2897" spans="1:5" ht="24" x14ac:dyDescent="0.2">
      <c r="A2897" s="37" t="s">
        <v>4356</v>
      </c>
      <c r="B2897" s="30">
        <v>1141</v>
      </c>
      <c r="C2897" s="31" t="s">
        <v>871</v>
      </c>
      <c r="D2897" s="32">
        <v>238100</v>
      </c>
      <c r="E2897" s="41" t="s">
        <v>12062</v>
      </c>
    </row>
    <row r="2898" spans="1:5" ht="24" x14ac:dyDescent="0.2">
      <c r="A2898" s="37" t="s">
        <v>4357</v>
      </c>
      <c r="B2898" s="30">
        <v>1141</v>
      </c>
      <c r="C2898" s="31" t="s">
        <v>871</v>
      </c>
      <c r="D2898" s="32">
        <v>238100</v>
      </c>
      <c r="E2898" s="41" t="s">
        <v>12131</v>
      </c>
    </row>
    <row r="2899" spans="1:5" ht="24" x14ac:dyDescent="0.2">
      <c r="A2899" s="37" t="s">
        <v>5277</v>
      </c>
      <c r="B2899" s="30">
        <v>1141</v>
      </c>
      <c r="C2899" s="31" t="s">
        <v>871</v>
      </c>
      <c r="D2899" s="32">
        <v>238100</v>
      </c>
      <c r="E2899" s="41" t="s">
        <v>12062</v>
      </c>
    </row>
    <row r="2900" spans="1:5" ht="24" x14ac:dyDescent="0.2">
      <c r="A2900" s="37" t="s">
        <v>5485</v>
      </c>
      <c r="B2900" s="30">
        <v>1141</v>
      </c>
      <c r="C2900" s="31" t="s">
        <v>871</v>
      </c>
      <c r="D2900" s="32">
        <v>238100</v>
      </c>
      <c r="E2900" s="41" t="s">
        <v>12149</v>
      </c>
    </row>
    <row r="2901" spans="1:5" ht="24" x14ac:dyDescent="0.2">
      <c r="A2901" s="37" t="s">
        <v>10251</v>
      </c>
      <c r="B2901" s="30">
        <v>1141</v>
      </c>
      <c r="C2901" s="31" t="s">
        <v>871</v>
      </c>
      <c r="D2901" s="32">
        <v>238100</v>
      </c>
      <c r="E2901" s="41" t="s">
        <v>12131</v>
      </c>
    </row>
    <row r="2902" spans="1:5" ht="24" x14ac:dyDescent="0.2">
      <c r="A2902" s="37" t="s">
        <v>4347</v>
      </c>
      <c r="B2902" s="30">
        <v>1144</v>
      </c>
      <c r="C2902" s="31" t="s">
        <v>870</v>
      </c>
      <c r="D2902" s="32">
        <v>153500</v>
      </c>
      <c r="E2902" s="41" t="s">
        <v>12131</v>
      </c>
    </row>
    <row r="2903" spans="1:5" ht="24" x14ac:dyDescent="0.2">
      <c r="A2903" s="37" t="s">
        <v>4348</v>
      </c>
      <c r="B2903" s="30">
        <v>1144</v>
      </c>
      <c r="C2903" s="31" t="s">
        <v>870</v>
      </c>
      <c r="D2903" s="32">
        <v>153500</v>
      </c>
      <c r="E2903" s="41" t="s">
        <v>12062</v>
      </c>
    </row>
    <row r="2904" spans="1:5" ht="24" x14ac:dyDescent="0.2">
      <c r="A2904" s="37" t="s">
        <v>4349</v>
      </c>
      <c r="B2904" s="30">
        <v>1144</v>
      </c>
      <c r="C2904" s="31" t="s">
        <v>870</v>
      </c>
      <c r="D2904" s="32">
        <v>153500</v>
      </c>
      <c r="E2904" s="41" t="s">
        <v>12131</v>
      </c>
    </row>
    <row r="2905" spans="1:5" ht="24" x14ac:dyDescent="0.2">
      <c r="A2905" s="37" t="s">
        <v>4350</v>
      </c>
      <c r="B2905" s="30">
        <v>1144</v>
      </c>
      <c r="C2905" s="31" t="s">
        <v>870</v>
      </c>
      <c r="D2905" s="32">
        <v>153500</v>
      </c>
      <c r="E2905" s="41" t="s">
        <v>12148</v>
      </c>
    </row>
    <row r="2906" spans="1:5" ht="24" x14ac:dyDescent="0.2">
      <c r="A2906" s="37" t="s">
        <v>4351</v>
      </c>
      <c r="B2906" s="30">
        <v>1144</v>
      </c>
      <c r="C2906" s="31" t="s">
        <v>870</v>
      </c>
      <c r="D2906" s="32">
        <v>153500</v>
      </c>
      <c r="E2906" s="41" t="s">
        <v>12150</v>
      </c>
    </row>
    <row r="2907" spans="1:5" ht="24" x14ac:dyDescent="0.2">
      <c r="A2907" s="37" t="s">
        <v>4352</v>
      </c>
      <c r="B2907" s="30">
        <v>1144</v>
      </c>
      <c r="C2907" s="31" t="s">
        <v>870</v>
      </c>
      <c r="D2907" s="32">
        <v>153500</v>
      </c>
      <c r="E2907" s="41" t="s">
        <v>12148</v>
      </c>
    </row>
    <row r="2908" spans="1:5" ht="24" x14ac:dyDescent="0.2">
      <c r="A2908" s="37" t="s">
        <v>8707</v>
      </c>
      <c r="B2908" s="30">
        <v>1144</v>
      </c>
      <c r="C2908" s="31" t="s">
        <v>870</v>
      </c>
      <c r="D2908" s="32">
        <v>153500</v>
      </c>
      <c r="E2908" s="41" t="s">
        <v>12149</v>
      </c>
    </row>
    <row r="2909" spans="1:5" ht="24" x14ac:dyDescent="0.2">
      <c r="A2909" s="37" t="s">
        <v>10252</v>
      </c>
      <c r="B2909" s="30">
        <v>1144</v>
      </c>
      <c r="C2909" s="31" t="s">
        <v>870</v>
      </c>
      <c r="D2909" s="32">
        <v>153500</v>
      </c>
      <c r="E2909" s="41" t="s">
        <v>12131</v>
      </c>
    </row>
    <row r="2910" spans="1:5" ht="24" x14ac:dyDescent="0.2">
      <c r="A2910" s="37" t="s">
        <v>7097</v>
      </c>
      <c r="B2910" s="30">
        <v>1147</v>
      </c>
      <c r="C2910" s="31" t="s">
        <v>1311</v>
      </c>
      <c r="D2910" s="32">
        <v>78187</v>
      </c>
      <c r="E2910" s="41" t="s">
        <v>12060</v>
      </c>
    </row>
    <row r="2911" spans="1:5" ht="24" x14ac:dyDescent="0.2">
      <c r="A2911" s="37" t="s">
        <v>10253</v>
      </c>
      <c r="B2911" s="30">
        <v>1147</v>
      </c>
      <c r="C2911" s="31" t="s">
        <v>1311</v>
      </c>
      <c r="D2911" s="32">
        <v>78187</v>
      </c>
      <c r="E2911" s="41" t="s">
        <v>12060</v>
      </c>
    </row>
    <row r="2912" spans="1:5" ht="24" x14ac:dyDescent="0.2">
      <c r="A2912" s="37" t="s">
        <v>2444</v>
      </c>
      <c r="B2912" s="30">
        <v>1148</v>
      </c>
      <c r="C2912" s="31" t="s">
        <v>31</v>
      </c>
      <c r="D2912" s="32">
        <v>151330</v>
      </c>
      <c r="E2912" s="41" t="s">
        <v>12131</v>
      </c>
    </row>
    <row r="2913" spans="1:5" ht="24" x14ac:dyDescent="0.2">
      <c r="A2913" s="37" t="s">
        <v>2445</v>
      </c>
      <c r="B2913" s="30">
        <v>1148</v>
      </c>
      <c r="C2913" s="31" t="s">
        <v>31</v>
      </c>
      <c r="D2913" s="32">
        <v>151330</v>
      </c>
      <c r="E2913" s="41" t="s">
        <v>12172</v>
      </c>
    </row>
    <row r="2914" spans="1:5" ht="24" x14ac:dyDescent="0.2">
      <c r="A2914" s="37" t="s">
        <v>7159</v>
      </c>
      <c r="B2914" s="30">
        <v>1148</v>
      </c>
      <c r="C2914" s="31" t="s">
        <v>31</v>
      </c>
      <c r="D2914" s="32">
        <v>151330</v>
      </c>
      <c r="E2914" s="41" t="s">
        <v>12150</v>
      </c>
    </row>
    <row r="2915" spans="1:5" ht="24" x14ac:dyDescent="0.2">
      <c r="A2915" s="37" t="s">
        <v>10254</v>
      </c>
      <c r="B2915" s="30">
        <v>1148</v>
      </c>
      <c r="C2915" s="31" t="s">
        <v>31</v>
      </c>
      <c r="D2915" s="32">
        <v>151330</v>
      </c>
      <c r="E2915" s="41" t="s">
        <v>12150</v>
      </c>
    </row>
    <row r="2916" spans="1:5" ht="24" x14ac:dyDescent="0.2">
      <c r="A2916" s="37" t="s">
        <v>10255</v>
      </c>
      <c r="B2916" s="30">
        <v>1148</v>
      </c>
      <c r="C2916" s="31" t="s">
        <v>31</v>
      </c>
      <c r="D2916" s="32">
        <v>151330</v>
      </c>
      <c r="E2916" s="41" t="s">
        <v>12150</v>
      </c>
    </row>
    <row r="2917" spans="1:5" ht="24" x14ac:dyDescent="0.2">
      <c r="A2917" s="37" t="s">
        <v>2597</v>
      </c>
      <c r="B2917" s="30">
        <v>1149</v>
      </c>
      <c r="C2917" s="31" t="s">
        <v>125</v>
      </c>
      <c r="D2917" s="32">
        <v>238100</v>
      </c>
      <c r="E2917" s="41" t="s">
        <v>12148</v>
      </c>
    </row>
    <row r="2918" spans="1:5" ht="24" x14ac:dyDescent="0.2">
      <c r="A2918" s="37" t="s">
        <v>4373</v>
      </c>
      <c r="B2918" s="30">
        <v>1149</v>
      </c>
      <c r="C2918" s="31" t="s">
        <v>125</v>
      </c>
      <c r="D2918" s="32">
        <v>238100</v>
      </c>
      <c r="E2918" s="41" t="s">
        <v>12131</v>
      </c>
    </row>
    <row r="2919" spans="1:5" ht="24" x14ac:dyDescent="0.2">
      <c r="A2919" s="37" t="s">
        <v>4374</v>
      </c>
      <c r="B2919" s="30">
        <v>1149</v>
      </c>
      <c r="C2919" s="31" t="s">
        <v>125</v>
      </c>
      <c r="D2919" s="32">
        <v>238100</v>
      </c>
      <c r="E2919" s="41" t="s">
        <v>12150</v>
      </c>
    </row>
    <row r="2920" spans="1:5" ht="24" x14ac:dyDescent="0.2">
      <c r="A2920" s="37" t="s">
        <v>4375</v>
      </c>
      <c r="B2920" s="30">
        <v>1149</v>
      </c>
      <c r="C2920" s="31" t="s">
        <v>125</v>
      </c>
      <c r="D2920" s="32">
        <v>238100</v>
      </c>
      <c r="E2920" s="41" t="s">
        <v>12062</v>
      </c>
    </row>
    <row r="2921" spans="1:5" ht="24" x14ac:dyDescent="0.2">
      <c r="A2921" s="37" t="s">
        <v>4376</v>
      </c>
      <c r="B2921" s="30">
        <v>1149</v>
      </c>
      <c r="C2921" s="31" t="s">
        <v>125</v>
      </c>
      <c r="D2921" s="32">
        <v>238100</v>
      </c>
      <c r="E2921" s="41" t="s">
        <v>12131</v>
      </c>
    </row>
    <row r="2922" spans="1:5" ht="24" x14ac:dyDescent="0.2">
      <c r="A2922" s="37" t="s">
        <v>5474</v>
      </c>
      <c r="B2922" s="30">
        <v>1149</v>
      </c>
      <c r="C2922" s="31" t="s">
        <v>125</v>
      </c>
      <c r="D2922" s="32">
        <v>238100</v>
      </c>
      <c r="E2922" s="41" t="s">
        <v>12062</v>
      </c>
    </row>
    <row r="2923" spans="1:5" ht="24" x14ac:dyDescent="0.2">
      <c r="A2923" s="37" t="s">
        <v>7949</v>
      </c>
      <c r="B2923" s="30">
        <v>1149</v>
      </c>
      <c r="C2923" s="31" t="s">
        <v>125</v>
      </c>
      <c r="D2923" s="32">
        <v>238100</v>
      </c>
      <c r="E2923" s="41" t="s">
        <v>12062</v>
      </c>
    </row>
    <row r="2924" spans="1:5" ht="24" x14ac:dyDescent="0.2">
      <c r="A2924" s="37" t="s">
        <v>5648</v>
      </c>
      <c r="B2924" s="30">
        <v>1156</v>
      </c>
      <c r="C2924" s="31" t="s">
        <v>1139</v>
      </c>
      <c r="D2924" s="32">
        <v>5879999</v>
      </c>
      <c r="E2924" s="41" t="s">
        <v>12107</v>
      </c>
    </row>
    <row r="2925" spans="1:5" ht="24" x14ac:dyDescent="0.2">
      <c r="A2925" s="37" t="s">
        <v>2316</v>
      </c>
      <c r="B2925" s="30">
        <v>1161</v>
      </c>
      <c r="C2925" s="31" t="s">
        <v>846</v>
      </c>
      <c r="D2925" s="32">
        <v>526426</v>
      </c>
      <c r="E2925" s="41" t="s">
        <v>12132</v>
      </c>
    </row>
    <row r="2926" spans="1:5" ht="24" x14ac:dyDescent="0.2">
      <c r="A2926" s="37" t="s">
        <v>2318</v>
      </c>
      <c r="B2926" s="30">
        <v>1161</v>
      </c>
      <c r="C2926" s="31" t="s">
        <v>846</v>
      </c>
      <c r="D2926" s="32">
        <v>480644</v>
      </c>
      <c r="E2926" s="41" t="s">
        <v>12140</v>
      </c>
    </row>
    <row r="2927" spans="1:5" ht="24" x14ac:dyDescent="0.2">
      <c r="A2927" s="37" t="s">
        <v>2320</v>
      </c>
      <c r="B2927" s="30">
        <v>1161</v>
      </c>
      <c r="C2927" s="31" t="s">
        <v>846</v>
      </c>
      <c r="D2927" s="32">
        <v>480644</v>
      </c>
      <c r="E2927" s="41" t="s">
        <v>12141</v>
      </c>
    </row>
    <row r="2928" spans="1:5" ht="24" x14ac:dyDescent="0.2">
      <c r="A2928" s="37" t="s">
        <v>2319</v>
      </c>
      <c r="B2928" s="30">
        <v>1161</v>
      </c>
      <c r="C2928" s="31" t="s">
        <v>846</v>
      </c>
      <c r="D2928" s="32">
        <v>537070</v>
      </c>
      <c r="E2928" s="41" t="s">
        <v>12070</v>
      </c>
    </row>
    <row r="2929" spans="1:5" x14ac:dyDescent="0.2">
      <c r="A2929" s="37" t="s">
        <v>2413</v>
      </c>
      <c r="B2929" s="30">
        <v>1162</v>
      </c>
      <c r="C2929" s="31" t="s">
        <v>16</v>
      </c>
      <c r="D2929" s="32">
        <v>17859</v>
      </c>
      <c r="E2929" s="41" t="s">
        <v>12092</v>
      </c>
    </row>
    <row r="2930" spans="1:5" x14ac:dyDescent="0.2">
      <c r="A2930" s="37" t="s">
        <v>2414</v>
      </c>
      <c r="B2930" s="30">
        <v>1162</v>
      </c>
      <c r="C2930" s="31" t="s">
        <v>16</v>
      </c>
      <c r="D2930" s="32">
        <v>17859</v>
      </c>
      <c r="E2930" s="41" t="s">
        <v>12076</v>
      </c>
    </row>
    <row r="2931" spans="1:5" x14ac:dyDescent="0.2">
      <c r="A2931" s="37" t="s">
        <v>2415</v>
      </c>
      <c r="B2931" s="30">
        <v>1162</v>
      </c>
      <c r="C2931" s="31" t="s">
        <v>16</v>
      </c>
      <c r="D2931" s="32">
        <v>17859</v>
      </c>
      <c r="E2931" s="41" t="s">
        <v>12117</v>
      </c>
    </row>
    <row r="2932" spans="1:5" x14ac:dyDescent="0.2">
      <c r="A2932" s="37" t="s">
        <v>2416</v>
      </c>
      <c r="B2932" s="30">
        <v>1162</v>
      </c>
      <c r="C2932" s="31" t="s">
        <v>16</v>
      </c>
      <c r="D2932" s="32">
        <v>17859</v>
      </c>
      <c r="E2932" s="41" t="s">
        <v>12067</v>
      </c>
    </row>
    <row r="2933" spans="1:5" x14ac:dyDescent="0.2">
      <c r="A2933" s="37" t="s">
        <v>5592</v>
      </c>
      <c r="B2933" s="30">
        <v>1162</v>
      </c>
      <c r="C2933" s="31" t="s">
        <v>16</v>
      </c>
      <c r="D2933" s="32">
        <v>17859</v>
      </c>
      <c r="E2933" s="41" t="s">
        <v>12107</v>
      </c>
    </row>
    <row r="2934" spans="1:5" x14ac:dyDescent="0.2">
      <c r="A2934" s="37" t="s">
        <v>10256</v>
      </c>
      <c r="B2934" s="30">
        <v>1162</v>
      </c>
      <c r="C2934" s="31" t="s">
        <v>16</v>
      </c>
      <c r="D2934" s="32">
        <v>17859</v>
      </c>
      <c r="E2934" s="41" t="s">
        <v>12109</v>
      </c>
    </row>
    <row r="2935" spans="1:5" ht="24" x14ac:dyDescent="0.2">
      <c r="A2935" s="37" t="s">
        <v>2417</v>
      </c>
      <c r="B2935" s="30">
        <v>1164</v>
      </c>
      <c r="C2935" s="31" t="s">
        <v>17</v>
      </c>
      <c r="D2935" s="32">
        <v>6859</v>
      </c>
      <c r="E2935" s="41" t="s">
        <v>12084</v>
      </c>
    </row>
    <row r="2936" spans="1:5" ht="24" x14ac:dyDescent="0.2">
      <c r="A2936" s="37" t="s">
        <v>2418</v>
      </c>
      <c r="B2936" s="30">
        <v>1164</v>
      </c>
      <c r="C2936" s="31" t="s">
        <v>17</v>
      </c>
      <c r="D2936" s="32">
        <v>6859</v>
      </c>
      <c r="E2936" s="41" t="s">
        <v>12082</v>
      </c>
    </row>
    <row r="2937" spans="1:5" ht="24" x14ac:dyDescent="0.2">
      <c r="A2937" s="37" t="s">
        <v>4585</v>
      </c>
      <c r="B2937" s="30">
        <v>1164</v>
      </c>
      <c r="C2937" s="31" t="s">
        <v>17</v>
      </c>
      <c r="D2937" s="32">
        <v>6859</v>
      </c>
      <c r="E2937" s="41" t="s">
        <v>12066</v>
      </c>
    </row>
    <row r="2938" spans="1:5" ht="24" x14ac:dyDescent="0.2">
      <c r="A2938" s="37" t="s">
        <v>10257</v>
      </c>
      <c r="B2938" s="30">
        <v>1164</v>
      </c>
      <c r="C2938" s="31" t="s">
        <v>17</v>
      </c>
      <c r="D2938" s="32">
        <v>6859</v>
      </c>
      <c r="E2938" s="41" t="s">
        <v>12085</v>
      </c>
    </row>
    <row r="2939" spans="1:5" x14ac:dyDescent="0.2">
      <c r="A2939" s="37" t="s">
        <v>2420</v>
      </c>
      <c r="B2939" s="30">
        <v>1169</v>
      </c>
      <c r="C2939" s="31" t="s">
        <v>19</v>
      </c>
      <c r="D2939" s="32">
        <v>8223</v>
      </c>
      <c r="E2939" s="41" t="s">
        <v>12103</v>
      </c>
    </row>
    <row r="2940" spans="1:5" x14ac:dyDescent="0.2">
      <c r="A2940" s="37" t="s">
        <v>2421</v>
      </c>
      <c r="B2940" s="30">
        <v>1169</v>
      </c>
      <c r="C2940" s="31" t="s">
        <v>19</v>
      </c>
      <c r="D2940" s="32">
        <v>8223</v>
      </c>
      <c r="E2940" s="41" t="s">
        <v>12087</v>
      </c>
    </row>
    <row r="2941" spans="1:5" x14ac:dyDescent="0.2">
      <c r="A2941" s="37" t="s">
        <v>5472</v>
      </c>
      <c r="B2941" s="30">
        <v>1169</v>
      </c>
      <c r="C2941" s="31" t="s">
        <v>19</v>
      </c>
      <c r="D2941" s="32">
        <v>8223</v>
      </c>
      <c r="E2941" s="41" t="s">
        <v>12119</v>
      </c>
    </row>
    <row r="2942" spans="1:5" x14ac:dyDescent="0.2">
      <c r="A2942" s="37" t="s">
        <v>5918</v>
      </c>
      <c r="B2942" s="30">
        <v>1169</v>
      </c>
      <c r="C2942" s="31" t="s">
        <v>19</v>
      </c>
      <c r="D2942" s="32">
        <v>8223</v>
      </c>
      <c r="E2942" s="41" t="s">
        <v>12105</v>
      </c>
    </row>
    <row r="2943" spans="1:5" x14ac:dyDescent="0.2">
      <c r="A2943" s="37" t="s">
        <v>7190</v>
      </c>
      <c r="B2943" s="30">
        <v>1169</v>
      </c>
      <c r="C2943" s="31" t="s">
        <v>19</v>
      </c>
      <c r="D2943" s="32">
        <v>8223</v>
      </c>
      <c r="E2943" s="41" t="s">
        <v>12096</v>
      </c>
    </row>
    <row r="2944" spans="1:5" x14ac:dyDescent="0.2">
      <c r="A2944" s="37" t="s">
        <v>9122</v>
      </c>
      <c r="B2944" s="30">
        <v>1169</v>
      </c>
      <c r="C2944" s="31" t="s">
        <v>19</v>
      </c>
      <c r="D2944" s="32">
        <v>8223</v>
      </c>
      <c r="E2944" s="41" t="s">
        <v>12079</v>
      </c>
    </row>
    <row r="2945" spans="1:5" x14ac:dyDescent="0.2">
      <c r="A2945" s="37" t="s">
        <v>10258</v>
      </c>
      <c r="B2945" s="30">
        <v>1169</v>
      </c>
      <c r="C2945" s="31" t="s">
        <v>19</v>
      </c>
      <c r="D2945" s="32">
        <v>8223</v>
      </c>
      <c r="E2945" s="41" t="s">
        <v>12079</v>
      </c>
    </row>
    <row r="2946" spans="1:5" x14ac:dyDescent="0.2">
      <c r="A2946" s="37" t="s">
        <v>10259</v>
      </c>
      <c r="B2946" s="30">
        <v>1169</v>
      </c>
      <c r="C2946" s="31" t="s">
        <v>19</v>
      </c>
      <c r="D2946" s="32">
        <v>8223</v>
      </c>
      <c r="E2946" s="41" t="s">
        <v>12119</v>
      </c>
    </row>
    <row r="2947" spans="1:5" x14ac:dyDescent="0.2">
      <c r="A2947" s="37" t="s">
        <v>10260</v>
      </c>
      <c r="B2947" s="30">
        <v>1169</v>
      </c>
      <c r="C2947" s="31" t="s">
        <v>19</v>
      </c>
      <c r="D2947" s="32">
        <v>8223</v>
      </c>
      <c r="E2947" s="41" t="s">
        <v>12079</v>
      </c>
    </row>
    <row r="2948" spans="1:5" x14ac:dyDescent="0.2">
      <c r="A2948" s="37" t="s">
        <v>10261</v>
      </c>
      <c r="B2948" s="30">
        <v>1169</v>
      </c>
      <c r="C2948" s="31" t="s">
        <v>19</v>
      </c>
      <c r="D2948" s="32">
        <v>8223</v>
      </c>
      <c r="E2948" s="41" t="s">
        <v>12079</v>
      </c>
    </row>
    <row r="2949" spans="1:5" x14ac:dyDescent="0.2">
      <c r="A2949" s="37" t="s">
        <v>10262</v>
      </c>
      <c r="B2949" s="30">
        <v>1169</v>
      </c>
      <c r="C2949" s="31" t="s">
        <v>19</v>
      </c>
      <c r="D2949" s="32">
        <v>8223</v>
      </c>
      <c r="E2949" s="41" t="s">
        <v>12119</v>
      </c>
    </row>
    <row r="2950" spans="1:5" x14ac:dyDescent="0.2">
      <c r="A2950" s="37" t="s">
        <v>10263</v>
      </c>
      <c r="B2950" s="30">
        <v>1169</v>
      </c>
      <c r="C2950" s="31" t="s">
        <v>19</v>
      </c>
      <c r="D2950" s="32">
        <v>8223</v>
      </c>
      <c r="E2950" s="41" t="s">
        <v>12079</v>
      </c>
    </row>
    <row r="2951" spans="1:5" ht="24" x14ac:dyDescent="0.2">
      <c r="A2951" s="37" t="s">
        <v>2422</v>
      </c>
      <c r="B2951" s="30">
        <v>1173</v>
      </c>
      <c r="C2951" s="31" t="s">
        <v>20</v>
      </c>
      <c r="D2951" s="32">
        <v>29245</v>
      </c>
      <c r="E2951" s="41" t="s">
        <v>12068</v>
      </c>
    </row>
    <row r="2952" spans="1:5" ht="24" x14ac:dyDescent="0.2">
      <c r="A2952" s="37" t="s">
        <v>10264</v>
      </c>
      <c r="B2952" s="30">
        <v>1173</v>
      </c>
      <c r="C2952" s="31" t="s">
        <v>20</v>
      </c>
      <c r="D2952" s="32">
        <v>29245</v>
      </c>
      <c r="E2952" s="41" t="s">
        <v>12068</v>
      </c>
    </row>
    <row r="2953" spans="1:5" ht="24" x14ac:dyDescent="0.2">
      <c r="A2953" s="37" t="s">
        <v>2426</v>
      </c>
      <c r="B2953" s="30">
        <v>1180</v>
      </c>
      <c r="C2953" s="31" t="s">
        <v>24</v>
      </c>
      <c r="D2953" s="32">
        <v>62440</v>
      </c>
      <c r="E2953" s="41" t="s">
        <v>12108</v>
      </c>
    </row>
    <row r="2954" spans="1:5" ht="24" x14ac:dyDescent="0.2">
      <c r="A2954" s="37" t="s">
        <v>4802</v>
      </c>
      <c r="B2954" s="30">
        <v>1180</v>
      </c>
      <c r="C2954" s="31" t="s">
        <v>24</v>
      </c>
      <c r="D2954" s="32">
        <v>62440</v>
      </c>
      <c r="E2954" s="41" t="s">
        <v>12089</v>
      </c>
    </row>
    <row r="2955" spans="1:5" ht="24" x14ac:dyDescent="0.2">
      <c r="A2955" s="37" t="s">
        <v>5748</v>
      </c>
      <c r="B2955" s="30">
        <v>1180</v>
      </c>
      <c r="C2955" s="31" t="s">
        <v>24</v>
      </c>
      <c r="D2955" s="32">
        <v>62440</v>
      </c>
      <c r="E2955" s="41" t="s">
        <v>12060</v>
      </c>
    </row>
    <row r="2956" spans="1:5" ht="24" x14ac:dyDescent="0.2">
      <c r="A2956" s="37" t="s">
        <v>10265</v>
      </c>
      <c r="B2956" s="30">
        <v>1180</v>
      </c>
      <c r="C2956" s="31" t="s">
        <v>24</v>
      </c>
      <c r="D2956" s="32">
        <v>62440</v>
      </c>
      <c r="E2956" s="41" t="s">
        <v>12089</v>
      </c>
    </row>
    <row r="2957" spans="1:5" ht="24" x14ac:dyDescent="0.2">
      <c r="A2957" s="37" t="s">
        <v>10266</v>
      </c>
      <c r="B2957" s="30">
        <v>1180</v>
      </c>
      <c r="C2957" s="31" t="s">
        <v>24</v>
      </c>
      <c r="D2957" s="32">
        <v>62440</v>
      </c>
      <c r="E2957" s="41" t="s">
        <v>12060</v>
      </c>
    </row>
    <row r="2958" spans="1:5" ht="24" x14ac:dyDescent="0.2">
      <c r="A2958" s="37" t="s">
        <v>2585</v>
      </c>
      <c r="B2958" s="30">
        <v>1181</v>
      </c>
      <c r="C2958" s="31" t="s">
        <v>114</v>
      </c>
      <c r="D2958" s="32">
        <v>73347</v>
      </c>
      <c r="E2958" s="41" t="s">
        <v>12108</v>
      </c>
    </row>
    <row r="2959" spans="1:5" ht="24" x14ac:dyDescent="0.2">
      <c r="A2959" s="37" t="s">
        <v>5747</v>
      </c>
      <c r="B2959" s="30">
        <v>1181</v>
      </c>
      <c r="C2959" s="31" t="s">
        <v>114</v>
      </c>
      <c r="D2959" s="32">
        <v>73347</v>
      </c>
      <c r="E2959" s="41" t="s">
        <v>12060</v>
      </c>
    </row>
    <row r="2960" spans="1:5" ht="24" x14ac:dyDescent="0.2">
      <c r="A2960" s="37" t="s">
        <v>10267</v>
      </c>
      <c r="B2960" s="30">
        <v>1181</v>
      </c>
      <c r="C2960" s="31" t="s">
        <v>114</v>
      </c>
      <c r="D2960" s="32">
        <v>73347</v>
      </c>
      <c r="E2960" s="41" t="s">
        <v>12060</v>
      </c>
    </row>
    <row r="2961" spans="1:5" x14ac:dyDescent="0.2">
      <c r="A2961" s="37" t="s">
        <v>4684</v>
      </c>
      <c r="B2961" s="30">
        <v>1182</v>
      </c>
      <c r="C2961" s="31" t="s">
        <v>969</v>
      </c>
      <c r="D2961" s="32">
        <v>12601</v>
      </c>
      <c r="E2961" s="41" t="s">
        <v>12094</v>
      </c>
    </row>
    <row r="2962" spans="1:5" x14ac:dyDescent="0.2">
      <c r="A2962" s="37" t="s">
        <v>5808</v>
      </c>
      <c r="B2962" s="30">
        <v>1182</v>
      </c>
      <c r="C2962" s="31" t="s">
        <v>969</v>
      </c>
      <c r="D2962" s="32">
        <v>12601</v>
      </c>
      <c r="E2962" s="41" t="s">
        <v>12073</v>
      </c>
    </row>
    <row r="2963" spans="1:5" x14ac:dyDescent="0.2">
      <c r="A2963" s="37" t="s">
        <v>8298</v>
      </c>
      <c r="B2963" s="30">
        <v>1182</v>
      </c>
      <c r="C2963" s="31" t="s">
        <v>969</v>
      </c>
      <c r="D2963" s="32">
        <v>12601</v>
      </c>
      <c r="E2963" s="41" t="s">
        <v>12098</v>
      </c>
    </row>
    <row r="2964" spans="1:5" x14ac:dyDescent="0.2">
      <c r="A2964" s="37" t="s">
        <v>9003</v>
      </c>
      <c r="B2964" s="30">
        <v>1182</v>
      </c>
      <c r="C2964" s="31" t="s">
        <v>969</v>
      </c>
      <c r="D2964" s="32">
        <v>12601</v>
      </c>
      <c r="E2964" s="41" t="s">
        <v>12062</v>
      </c>
    </row>
    <row r="2965" spans="1:5" x14ac:dyDescent="0.2">
      <c r="A2965" s="37" t="s">
        <v>9280</v>
      </c>
      <c r="B2965" s="30">
        <v>1182</v>
      </c>
      <c r="C2965" s="31" t="s">
        <v>969</v>
      </c>
      <c r="D2965" s="32">
        <v>12601</v>
      </c>
      <c r="E2965" s="41" t="s">
        <v>12085</v>
      </c>
    </row>
    <row r="2966" spans="1:5" x14ac:dyDescent="0.2">
      <c r="A2966" s="37" t="s">
        <v>10268</v>
      </c>
      <c r="B2966" s="30">
        <v>1182</v>
      </c>
      <c r="C2966" s="31" t="s">
        <v>969</v>
      </c>
      <c r="D2966" s="32">
        <v>12601</v>
      </c>
      <c r="E2966" s="41" t="s">
        <v>12085</v>
      </c>
    </row>
    <row r="2967" spans="1:5" x14ac:dyDescent="0.2">
      <c r="A2967" s="37" t="s">
        <v>10269</v>
      </c>
      <c r="B2967" s="30">
        <v>1182</v>
      </c>
      <c r="C2967" s="31" t="s">
        <v>969</v>
      </c>
      <c r="D2967" s="32">
        <v>12601</v>
      </c>
      <c r="E2967" s="41" t="s">
        <v>12062</v>
      </c>
    </row>
    <row r="2968" spans="1:5" x14ac:dyDescent="0.2">
      <c r="A2968" s="37" t="s">
        <v>10270</v>
      </c>
      <c r="B2968" s="30">
        <v>1182</v>
      </c>
      <c r="C2968" s="31" t="s">
        <v>969</v>
      </c>
      <c r="D2968" s="32">
        <v>12601</v>
      </c>
      <c r="E2968" s="41" t="s">
        <v>12085</v>
      </c>
    </row>
    <row r="2969" spans="1:5" x14ac:dyDescent="0.2">
      <c r="A2969" s="37" t="s">
        <v>10271</v>
      </c>
      <c r="B2969" s="30">
        <v>1182</v>
      </c>
      <c r="C2969" s="31" t="s">
        <v>969</v>
      </c>
      <c r="D2969" s="32">
        <v>12601</v>
      </c>
      <c r="E2969" s="41" t="s">
        <v>12085</v>
      </c>
    </row>
    <row r="2970" spans="1:5" x14ac:dyDescent="0.2">
      <c r="A2970" s="37" t="s">
        <v>10272</v>
      </c>
      <c r="B2970" s="30">
        <v>1182</v>
      </c>
      <c r="C2970" s="31" t="s">
        <v>969</v>
      </c>
      <c r="D2970" s="32">
        <v>12601</v>
      </c>
      <c r="E2970" s="41" t="s">
        <v>12085</v>
      </c>
    </row>
    <row r="2971" spans="1:5" x14ac:dyDescent="0.2">
      <c r="A2971" s="37" t="s">
        <v>10273</v>
      </c>
      <c r="B2971" s="30">
        <v>1182</v>
      </c>
      <c r="C2971" s="31" t="s">
        <v>969</v>
      </c>
      <c r="D2971" s="32">
        <v>12601</v>
      </c>
      <c r="E2971" s="41" t="s">
        <v>12085</v>
      </c>
    </row>
    <row r="2972" spans="1:5" x14ac:dyDescent="0.2">
      <c r="A2972" s="37" t="s">
        <v>5722</v>
      </c>
      <c r="B2972" s="30">
        <v>1193</v>
      </c>
      <c r="C2972" s="31" t="s">
        <v>1154</v>
      </c>
      <c r="D2972" s="32">
        <v>4298</v>
      </c>
      <c r="E2972" s="41" t="s">
        <v>12119</v>
      </c>
    </row>
    <row r="2973" spans="1:5" x14ac:dyDescent="0.2">
      <c r="A2973" s="37" t="s">
        <v>7700</v>
      </c>
      <c r="B2973" s="30">
        <v>1193</v>
      </c>
      <c r="C2973" s="31" t="s">
        <v>1154</v>
      </c>
      <c r="D2973" s="32">
        <v>4298</v>
      </c>
      <c r="E2973" s="41" t="s">
        <v>12119</v>
      </c>
    </row>
    <row r="2974" spans="1:5" x14ac:dyDescent="0.2">
      <c r="A2974" s="37" t="s">
        <v>9224</v>
      </c>
      <c r="B2974" s="30">
        <v>1193</v>
      </c>
      <c r="C2974" s="31" t="s">
        <v>1154</v>
      </c>
      <c r="D2974" s="32">
        <v>4298</v>
      </c>
      <c r="E2974" s="41" t="s">
        <v>12087</v>
      </c>
    </row>
    <row r="2975" spans="1:5" x14ac:dyDescent="0.2">
      <c r="A2975" s="37" t="s">
        <v>10274</v>
      </c>
      <c r="B2975" s="30">
        <v>1193</v>
      </c>
      <c r="C2975" s="31" t="s">
        <v>1154</v>
      </c>
      <c r="D2975" s="32">
        <v>4298</v>
      </c>
      <c r="E2975" s="41" t="s">
        <v>12119</v>
      </c>
    </row>
    <row r="2976" spans="1:5" ht="24" x14ac:dyDescent="0.2">
      <c r="A2976" s="37" t="s">
        <v>4382</v>
      </c>
      <c r="B2976" s="30">
        <v>1197</v>
      </c>
      <c r="C2976" s="31" t="s">
        <v>879</v>
      </c>
      <c r="D2976" s="32">
        <v>21827</v>
      </c>
      <c r="E2976" s="41" t="s">
        <v>12105</v>
      </c>
    </row>
    <row r="2977" spans="1:5" ht="24" x14ac:dyDescent="0.2">
      <c r="A2977" s="37" t="s">
        <v>4383</v>
      </c>
      <c r="B2977" s="30">
        <v>1197</v>
      </c>
      <c r="C2977" s="31" t="s">
        <v>879</v>
      </c>
      <c r="D2977" s="32">
        <v>20132</v>
      </c>
      <c r="E2977" s="41" t="s">
        <v>12079</v>
      </c>
    </row>
    <row r="2978" spans="1:5" ht="24" x14ac:dyDescent="0.2">
      <c r="A2978" s="37" t="s">
        <v>2606</v>
      </c>
      <c r="B2978" s="30">
        <v>1201</v>
      </c>
      <c r="C2978" s="31" t="s">
        <v>134</v>
      </c>
      <c r="D2978" s="32">
        <v>69469</v>
      </c>
      <c r="E2978" s="41" t="s">
        <v>12097</v>
      </c>
    </row>
    <row r="2979" spans="1:5" ht="24" x14ac:dyDescent="0.2">
      <c r="A2979" s="37" t="s">
        <v>4384</v>
      </c>
      <c r="B2979" s="30">
        <v>1201</v>
      </c>
      <c r="C2979" s="31" t="s">
        <v>134</v>
      </c>
      <c r="D2979" s="32">
        <v>69469</v>
      </c>
      <c r="E2979" s="41" t="s">
        <v>12087</v>
      </c>
    </row>
    <row r="2980" spans="1:5" ht="24" x14ac:dyDescent="0.2">
      <c r="A2980" s="37" t="s">
        <v>6899</v>
      </c>
      <c r="B2980" s="30">
        <v>1201</v>
      </c>
      <c r="C2980" s="31" t="s">
        <v>134</v>
      </c>
      <c r="D2980" s="32">
        <v>69469</v>
      </c>
      <c r="E2980" s="41" t="s">
        <v>12119</v>
      </c>
    </row>
    <row r="2981" spans="1:5" ht="24" x14ac:dyDescent="0.2">
      <c r="A2981" s="37" t="s">
        <v>10275</v>
      </c>
      <c r="B2981" s="30">
        <v>1201</v>
      </c>
      <c r="C2981" s="31" t="s">
        <v>134</v>
      </c>
      <c r="D2981" s="32">
        <v>69469</v>
      </c>
      <c r="E2981" s="41" t="s">
        <v>12119</v>
      </c>
    </row>
    <row r="2982" spans="1:5" ht="24" x14ac:dyDescent="0.2">
      <c r="A2982" s="37" t="s">
        <v>10276</v>
      </c>
      <c r="B2982" s="30">
        <v>1201</v>
      </c>
      <c r="C2982" s="31" t="s">
        <v>134</v>
      </c>
      <c r="D2982" s="32">
        <v>69469</v>
      </c>
      <c r="E2982" s="41" t="s">
        <v>12097</v>
      </c>
    </row>
    <row r="2983" spans="1:5" x14ac:dyDescent="0.2">
      <c r="A2983" s="37" t="s">
        <v>3838</v>
      </c>
      <c r="B2983" s="30">
        <v>1203</v>
      </c>
      <c r="C2983" s="31" t="s">
        <v>712</v>
      </c>
      <c r="D2983" s="32">
        <v>107938</v>
      </c>
      <c r="E2983" s="41" t="s">
        <v>12105</v>
      </c>
    </row>
    <row r="2984" spans="1:5" x14ac:dyDescent="0.2">
      <c r="A2984" s="37" t="s">
        <v>5308</v>
      </c>
      <c r="B2984" s="30">
        <v>1203</v>
      </c>
      <c r="C2984" s="31" t="s">
        <v>712</v>
      </c>
      <c r="D2984" s="32">
        <v>107938</v>
      </c>
      <c r="E2984" s="41" t="s">
        <v>12111</v>
      </c>
    </row>
    <row r="2985" spans="1:5" x14ac:dyDescent="0.2">
      <c r="A2985" s="37" t="s">
        <v>5452</v>
      </c>
      <c r="B2985" s="30">
        <v>1203</v>
      </c>
      <c r="C2985" s="31" t="s">
        <v>712</v>
      </c>
      <c r="D2985" s="32">
        <v>107938</v>
      </c>
      <c r="E2985" s="41" t="s">
        <v>12082</v>
      </c>
    </row>
    <row r="2986" spans="1:5" x14ac:dyDescent="0.2">
      <c r="A2986" s="37" t="s">
        <v>6096</v>
      </c>
      <c r="B2986" s="30">
        <v>1203</v>
      </c>
      <c r="C2986" s="31" t="s">
        <v>712</v>
      </c>
      <c r="D2986" s="32">
        <v>112618</v>
      </c>
      <c r="E2986" s="41" t="s">
        <v>12139</v>
      </c>
    </row>
    <row r="2987" spans="1:5" x14ac:dyDescent="0.2">
      <c r="A2987" s="37" t="s">
        <v>6273</v>
      </c>
      <c r="B2987" s="30">
        <v>1203</v>
      </c>
      <c r="C2987" s="31" t="s">
        <v>712</v>
      </c>
      <c r="D2987" s="32">
        <v>115001</v>
      </c>
      <c r="E2987" s="41" t="s">
        <v>12179</v>
      </c>
    </row>
    <row r="2988" spans="1:5" x14ac:dyDescent="0.2">
      <c r="A2988" s="37" t="s">
        <v>6598</v>
      </c>
      <c r="B2988" s="30">
        <v>1203</v>
      </c>
      <c r="C2988" s="31" t="s">
        <v>712</v>
      </c>
      <c r="D2988" s="32">
        <v>107938</v>
      </c>
      <c r="E2988" s="41" t="s">
        <v>12109</v>
      </c>
    </row>
    <row r="2989" spans="1:5" x14ac:dyDescent="0.2">
      <c r="A2989" s="37" t="s">
        <v>7632</v>
      </c>
      <c r="B2989" s="30">
        <v>1203</v>
      </c>
      <c r="C2989" s="31" t="s">
        <v>712</v>
      </c>
      <c r="D2989" s="32">
        <v>107938</v>
      </c>
      <c r="E2989" s="41" t="s">
        <v>12130</v>
      </c>
    </row>
    <row r="2990" spans="1:5" x14ac:dyDescent="0.2">
      <c r="A2990" s="37" t="s">
        <v>8743</v>
      </c>
      <c r="B2990" s="30">
        <v>1203</v>
      </c>
      <c r="C2990" s="31" t="s">
        <v>712</v>
      </c>
      <c r="D2990" s="32">
        <v>107938</v>
      </c>
      <c r="E2990" s="41" t="s">
        <v>12091</v>
      </c>
    </row>
    <row r="2991" spans="1:5" ht="24" x14ac:dyDescent="0.2">
      <c r="A2991" s="37" t="s">
        <v>3766</v>
      </c>
      <c r="B2991" s="30">
        <v>1204</v>
      </c>
      <c r="C2991" s="31" t="s">
        <v>684</v>
      </c>
      <c r="D2991" s="32">
        <v>64125</v>
      </c>
      <c r="E2991" s="41" t="s">
        <v>12060</v>
      </c>
    </row>
    <row r="2992" spans="1:5" ht="24" x14ac:dyDescent="0.2">
      <c r="A2992" s="37" t="s">
        <v>5986</v>
      </c>
      <c r="B2992" s="30">
        <v>1204</v>
      </c>
      <c r="C2992" s="31" t="s">
        <v>684</v>
      </c>
      <c r="D2992" s="32">
        <v>64125</v>
      </c>
      <c r="E2992" s="41" t="s">
        <v>12064</v>
      </c>
    </row>
    <row r="2993" spans="1:5" ht="24" x14ac:dyDescent="0.2">
      <c r="A2993" s="37" t="s">
        <v>4388</v>
      </c>
      <c r="B2993" s="30">
        <v>1205</v>
      </c>
      <c r="C2993" s="31" t="s">
        <v>882</v>
      </c>
      <c r="D2993" s="32">
        <v>280906</v>
      </c>
      <c r="E2993" s="41" t="s">
        <v>12119</v>
      </c>
    </row>
    <row r="2994" spans="1:5" ht="24" x14ac:dyDescent="0.2">
      <c r="A2994" s="37" t="s">
        <v>4513</v>
      </c>
      <c r="B2994" s="30">
        <v>1205</v>
      </c>
      <c r="C2994" s="31" t="s">
        <v>882</v>
      </c>
      <c r="D2994" s="32">
        <v>280906</v>
      </c>
      <c r="E2994" s="41" t="s">
        <v>12100</v>
      </c>
    </row>
    <row r="2995" spans="1:5" ht="24" x14ac:dyDescent="0.2">
      <c r="A2995" s="37" t="s">
        <v>4914</v>
      </c>
      <c r="B2995" s="30">
        <v>1205</v>
      </c>
      <c r="C2995" s="31" t="s">
        <v>882</v>
      </c>
      <c r="D2995" s="32">
        <v>280906</v>
      </c>
      <c r="E2995" s="41" t="s">
        <v>12070</v>
      </c>
    </row>
    <row r="2996" spans="1:5" ht="24" x14ac:dyDescent="0.2">
      <c r="A2996" s="37" t="s">
        <v>3776</v>
      </c>
      <c r="B2996" s="30">
        <v>1206</v>
      </c>
      <c r="C2996" s="31" t="s">
        <v>691</v>
      </c>
      <c r="D2996" s="32">
        <v>49590</v>
      </c>
      <c r="E2996" s="41" t="s">
        <v>12060</v>
      </c>
    </row>
    <row r="2997" spans="1:5" ht="24" x14ac:dyDescent="0.2">
      <c r="A2997" s="37" t="s">
        <v>4391</v>
      </c>
      <c r="B2997" s="30">
        <v>1206</v>
      </c>
      <c r="C2997" s="31" t="s">
        <v>691</v>
      </c>
      <c r="D2997" s="32">
        <v>49590</v>
      </c>
      <c r="E2997" s="41" t="s">
        <v>12075</v>
      </c>
    </row>
    <row r="2998" spans="1:5" ht="24" x14ac:dyDescent="0.2">
      <c r="A2998" s="37" t="s">
        <v>4389</v>
      </c>
      <c r="B2998" s="30">
        <v>1207</v>
      </c>
      <c r="C2998" s="31" t="s">
        <v>883</v>
      </c>
      <c r="D2998" s="32">
        <v>11128</v>
      </c>
      <c r="E2998" s="41" t="s">
        <v>12082</v>
      </c>
    </row>
    <row r="2999" spans="1:5" ht="24" x14ac:dyDescent="0.2">
      <c r="A2999" s="37" t="s">
        <v>4390</v>
      </c>
      <c r="B2999" s="30">
        <v>1207</v>
      </c>
      <c r="C2999" s="31" t="s">
        <v>883</v>
      </c>
      <c r="D2999" s="32">
        <v>7098</v>
      </c>
      <c r="E2999" s="41" t="s">
        <v>12090</v>
      </c>
    </row>
    <row r="3000" spans="1:5" ht="24" x14ac:dyDescent="0.2">
      <c r="A3000" s="37" t="s">
        <v>6678</v>
      </c>
      <c r="B3000" s="30">
        <v>1207</v>
      </c>
      <c r="C3000" s="31" t="s">
        <v>883</v>
      </c>
      <c r="D3000" s="32">
        <v>7098</v>
      </c>
      <c r="E3000" s="41" t="s">
        <v>12076</v>
      </c>
    </row>
    <row r="3001" spans="1:5" ht="24" x14ac:dyDescent="0.2">
      <c r="A3001" s="37" t="s">
        <v>10277</v>
      </c>
      <c r="B3001" s="30">
        <v>1207</v>
      </c>
      <c r="C3001" s="31" t="s">
        <v>883</v>
      </c>
      <c r="D3001" s="32">
        <v>7098</v>
      </c>
      <c r="E3001" s="41" t="s">
        <v>12076</v>
      </c>
    </row>
    <row r="3002" spans="1:5" ht="24" x14ac:dyDescent="0.2">
      <c r="A3002" s="37" t="s">
        <v>4392</v>
      </c>
      <c r="B3002" s="30">
        <v>1209</v>
      </c>
      <c r="C3002" s="31" t="s">
        <v>884</v>
      </c>
      <c r="D3002" s="32">
        <v>4573</v>
      </c>
      <c r="E3002" s="41" t="s">
        <v>12088</v>
      </c>
    </row>
    <row r="3003" spans="1:5" ht="24" x14ac:dyDescent="0.2">
      <c r="A3003" s="37" t="s">
        <v>6416</v>
      </c>
      <c r="B3003" s="30">
        <v>1209</v>
      </c>
      <c r="C3003" s="31" t="s">
        <v>884</v>
      </c>
      <c r="D3003" s="32">
        <v>4573</v>
      </c>
      <c r="E3003" s="41" t="s">
        <v>12090</v>
      </c>
    </row>
    <row r="3004" spans="1:5" ht="24" x14ac:dyDescent="0.2">
      <c r="A3004" s="37" t="s">
        <v>7805</v>
      </c>
      <c r="B3004" s="30">
        <v>1209</v>
      </c>
      <c r="C3004" s="31" t="s">
        <v>884</v>
      </c>
      <c r="D3004" s="32">
        <v>4573</v>
      </c>
      <c r="E3004" s="41" t="s">
        <v>12154</v>
      </c>
    </row>
    <row r="3005" spans="1:5" ht="24" x14ac:dyDescent="0.2">
      <c r="A3005" s="37" t="s">
        <v>10278</v>
      </c>
      <c r="B3005" s="30">
        <v>1209</v>
      </c>
      <c r="C3005" s="31" t="s">
        <v>884</v>
      </c>
      <c r="D3005" s="32">
        <v>4573</v>
      </c>
      <c r="E3005" s="41" t="s">
        <v>12090</v>
      </c>
    </row>
    <row r="3006" spans="1:5" ht="24" x14ac:dyDescent="0.2">
      <c r="A3006" s="37" t="s">
        <v>10279</v>
      </c>
      <c r="B3006" s="30">
        <v>1209</v>
      </c>
      <c r="C3006" s="31" t="s">
        <v>884</v>
      </c>
      <c r="D3006" s="32">
        <v>4573</v>
      </c>
      <c r="E3006" s="41" t="s">
        <v>12062</v>
      </c>
    </row>
    <row r="3007" spans="1:5" ht="24" x14ac:dyDescent="0.2">
      <c r="A3007" s="37" t="s">
        <v>4393</v>
      </c>
      <c r="B3007" s="30">
        <v>1211</v>
      </c>
      <c r="C3007" s="31" t="s">
        <v>885</v>
      </c>
      <c r="D3007" s="32">
        <v>141686</v>
      </c>
      <c r="E3007" s="41" t="s">
        <v>12062</v>
      </c>
    </row>
    <row r="3008" spans="1:5" ht="24" x14ac:dyDescent="0.2">
      <c r="A3008" s="37" t="s">
        <v>4394</v>
      </c>
      <c r="B3008" s="30">
        <v>1211</v>
      </c>
      <c r="C3008" s="31" t="s">
        <v>885</v>
      </c>
      <c r="D3008" s="32">
        <v>141686</v>
      </c>
      <c r="E3008" s="41" t="s">
        <v>12117</v>
      </c>
    </row>
    <row r="3009" spans="1:5" ht="24" x14ac:dyDescent="0.2">
      <c r="A3009" s="37" t="s">
        <v>4395</v>
      </c>
      <c r="B3009" s="30">
        <v>1211</v>
      </c>
      <c r="C3009" s="31" t="s">
        <v>885</v>
      </c>
      <c r="D3009" s="32">
        <v>141686</v>
      </c>
      <c r="E3009" s="41" t="s">
        <v>12086</v>
      </c>
    </row>
    <row r="3010" spans="1:5" ht="24" x14ac:dyDescent="0.2">
      <c r="A3010" s="37" t="s">
        <v>4396</v>
      </c>
      <c r="B3010" s="30">
        <v>1211</v>
      </c>
      <c r="C3010" s="31" t="s">
        <v>885</v>
      </c>
      <c r="D3010" s="32">
        <v>141686</v>
      </c>
      <c r="E3010" s="41" t="s">
        <v>12100</v>
      </c>
    </row>
    <row r="3011" spans="1:5" ht="24" x14ac:dyDescent="0.2">
      <c r="A3011" s="37" t="s">
        <v>5002</v>
      </c>
      <c r="B3011" s="30">
        <v>1211</v>
      </c>
      <c r="C3011" s="31" t="s">
        <v>885</v>
      </c>
      <c r="D3011" s="32">
        <v>141686</v>
      </c>
      <c r="E3011" s="41" t="s">
        <v>12062</v>
      </c>
    </row>
    <row r="3012" spans="1:5" ht="24" x14ac:dyDescent="0.2">
      <c r="A3012" s="37" t="s">
        <v>5765</v>
      </c>
      <c r="B3012" s="30">
        <v>1211</v>
      </c>
      <c r="C3012" s="31" t="s">
        <v>885</v>
      </c>
      <c r="D3012" s="32">
        <v>141686</v>
      </c>
      <c r="E3012" s="41" t="s">
        <v>12089</v>
      </c>
    </row>
    <row r="3013" spans="1:5" ht="24" x14ac:dyDescent="0.2">
      <c r="A3013" s="37" t="s">
        <v>6667</v>
      </c>
      <c r="B3013" s="30">
        <v>1211</v>
      </c>
      <c r="C3013" s="31" t="s">
        <v>885</v>
      </c>
      <c r="D3013" s="32">
        <v>141686</v>
      </c>
      <c r="E3013" s="41" t="s">
        <v>12070</v>
      </c>
    </row>
    <row r="3014" spans="1:5" ht="24" x14ac:dyDescent="0.2">
      <c r="A3014" s="37" t="s">
        <v>6735</v>
      </c>
      <c r="B3014" s="30">
        <v>1211</v>
      </c>
      <c r="C3014" s="31" t="s">
        <v>885</v>
      </c>
      <c r="D3014" s="32">
        <v>141686</v>
      </c>
      <c r="E3014" s="41" t="s">
        <v>12070</v>
      </c>
    </row>
    <row r="3015" spans="1:5" ht="24" x14ac:dyDescent="0.2">
      <c r="A3015" s="37" t="s">
        <v>7096</v>
      </c>
      <c r="B3015" s="30">
        <v>1211</v>
      </c>
      <c r="C3015" s="31" t="s">
        <v>885</v>
      </c>
      <c r="D3015" s="32">
        <v>141686</v>
      </c>
      <c r="E3015" s="41" t="s">
        <v>12122</v>
      </c>
    </row>
    <row r="3016" spans="1:5" ht="24" x14ac:dyDescent="0.2">
      <c r="A3016" s="37" t="s">
        <v>7425</v>
      </c>
      <c r="B3016" s="30">
        <v>1211</v>
      </c>
      <c r="C3016" s="31" t="s">
        <v>885</v>
      </c>
      <c r="D3016" s="32">
        <v>141686</v>
      </c>
      <c r="E3016" s="41" t="s">
        <v>12122</v>
      </c>
    </row>
    <row r="3017" spans="1:5" ht="24" x14ac:dyDescent="0.2">
      <c r="A3017" s="37" t="s">
        <v>7874</v>
      </c>
      <c r="B3017" s="30">
        <v>1211</v>
      </c>
      <c r="C3017" s="31" t="s">
        <v>885</v>
      </c>
      <c r="D3017" s="32">
        <v>141686</v>
      </c>
      <c r="E3017" s="41" t="s">
        <v>12097</v>
      </c>
    </row>
    <row r="3018" spans="1:5" ht="24" x14ac:dyDescent="0.2">
      <c r="A3018" s="37" t="s">
        <v>8155</v>
      </c>
      <c r="B3018" s="30">
        <v>1211</v>
      </c>
      <c r="C3018" s="31" t="s">
        <v>885</v>
      </c>
      <c r="D3018" s="32">
        <v>141686</v>
      </c>
      <c r="E3018" s="41" t="s">
        <v>12090</v>
      </c>
    </row>
    <row r="3019" spans="1:5" ht="24" x14ac:dyDescent="0.2">
      <c r="A3019" s="37" t="s">
        <v>10280</v>
      </c>
      <c r="B3019" s="30">
        <v>1211</v>
      </c>
      <c r="C3019" s="31" t="s">
        <v>885</v>
      </c>
      <c r="D3019" s="32">
        <v>141686</v>
      </c>
      <c r="E3019" s="41" t="s">
        <v>12108</v>
      </c>
    </row>
    <row r="3020" spans="1:5" ht="24" x14ac:dyDescent="0.2">
      <c r="A3020" s="37" t="s">
        <v>10281</v>
      </c>
      <c r="B3020" s="30">
        <v>1211</v>
      </c>
      <c r="C3020" s="31" t="s">
        <v>885</v>
      </c>
      <c r="D3020" s="32">
        <v>141686</v>
      </c>
      <c r="E3020" s="41" t="s">
        <v>12126</v>
      </c>
    </row>
    <row r="3021" spans="1:5" ht="24" x14ac:dyDescent="0.2">
      <c r="A3021" s="37" t="s">
        <v>10282</v>
      </c>
      <c r="B3021" s="30">
        <v>1211</v>
      </c>
      <c r="C3021" s="31" t="s">
        <v>885</v>
      </c>
      <c r="D3021" s="32">
        <v>141686</v>
      </c>
      <c r="E3021" s="41" t="s">
        <v>12122</v>
      </c>
    </row>
    <row r="3022" spans="1:5" ht="24" x14ac:dyDescent="0.2">
      <c r="A3022" s="37" t="s">
        <v>10283</v>
      </c>
      <c r="B3022" s="30">
        <v>1211</v>
      </c>
      <c r="C3022" s="31" t="s">
        <v>885</v>
      </c>
      <c r="D3022" s="32">
        <v>141686</v>
      </c>
      <c r="E3022" s="41" t="s">
        <v>12070</v>
      </c>
    </row>
    <row r="3023" spans="1:5" ht="24" x14ac:dyDescent="0.2">
      <c r="A3023" s="37" t="s">
        <v>10284</v>
      </c>
      <c r="B3023" s="30">
        <v>1211</v>
      </c>
      <c r="C3023" s="31" t="s">
        <v>885</v>
      </c>
      <c r="D3023" s="32">
        <v>141686</v>
      </c>
      <c r="E3023" s="41" t="s">
        <v>12089</v>
      </c>
    </row>
    <row r="3024" spans="1:5" ht="24" x14ac:dyDescent="0.2">
      <c r="A3024" s="37" t="s">
        <v>10285</v>
      </c>
      <c r="B3024" s="30">
        <v>1211</v>
      </c>
      <c r="C3024" s="31" t="s">
        <v>885</v>
      </c>
      <c r="D3024" s="32">
        <v>141686</v>
      </c>
      <c r="E3024" s="41" t="s">
        <v>12097</v>
      </c>
    </row>
    <row r="3025" spans="1:5" ht="24" x14ac:dyDescent="0.2">
      <c r="A3025" s="37" t="s">
        <v>10286</v>
      </c>
      <c r="B3025" s="30">
        <v>1211</v>
      </c>
      <c r="C3025" s="31" t="s">
        <v>885</v>
      </c>
      <c r="D3025" s="32">
        <v>141686</v>
      </c>
      <c r="E3025" s="41" t="s">
        <v>12070</v>
      </c>
    </row>
    <row r="3026" spans="1:5" ht="24" x14ac:dyDescent="0.2">
      <c r="A3026" s="37" t="s">
        <v>10287</v>
      </c>
      <c r="B3026" s="30">
        <v>1211</v>
      </c>
      <c r="C3026" s="31" t="s">
        <v>885</v>
      </c>
      <c r="D3026" s="32">
        <v>141686</v>
      </c>
      <c r="E3026" s="41" t="s">
        <v>12126</v>
      </c>
    </row>
    <row r="3027" spans="1:5" ht="24" x14ac:dyDescent="0.2">
      <c r="A3027" s="37" t="s">
        <v>10288</v>
      </c>
      <c r="B3027" s="30">
        <v>1211</v>
      </c>
      <c r="C3027" s="31" t="s">
        <v>885</v>
      </c>
      <c r="D3027" s="32">
        <v>141686</v>
      </c>
      <c r="E3027" s="41" t="s">
        <v>12108</v>
      </c>
    </row>
    <row r="3028" spans="1:5" ht="24" x14ac:dyDescent="0.2">
      <c r="A3028" s="37" t="s">
        <v>10289</v>
      </c>
      <c r="B3028" s="30">
        <v>1211</v>
      </c>
      <c r="C3028" s="31" t="s">
        <v>885</v>
      </c>
      <c r="D3028" s="32">
        <v>141686</v>
      </c>
      <c r="E3028" s="41" t="s">
        <v>12126</v>
      </c>
    </row>
    <row r="3029" spans="1:5" ht="24" x14ac:dyDescent="0.2">
      <c r="A3029" s="37" t="s">
        <v>4501</v>
      </c>
      <c r="B3029" s="30">
        <v>1219</v>
      </c>
      <c r="C3029" s="31" t="s">
        <v>932</v>
      </c>
      <c r="D3029" s="32">
        <v>99975</v>
      </c>
      <c r="E3029" s="41" t="s">
        <v>12068</v>
      </c>
    </row>
    <row r="3030" spans="1:5" ht="24" x14ac:dyDescent="0.2">
      <c r="A3030" s="37" t="s">
        <v>6008</v>
      </c>
      <c r="B3030" s="30">
        <v>1220</v>
      </c>
      <c r="C3030" s="31" t="s">
        <v>1190</v>
      </c>
      <c r="D3030" s="32">
        <v>3508</v>
      </c>
      <c r="E3030" s="41" t="s">
        <v>12122</v>
      </c>
    </row>
    <row r="3031" spans="1:5" ht="24" x14ac:dyDescent="0.2">
      <c r="A3031" s="37" t="s">
        <v>10290</v>
      </c>
      <c r="B3031" s="30">
        <v>1220</v>
      </c>
      <c r="C3031" s="31" t="s">
        <v>1190</v>
      </c>
      <c r="D3031" s="32">
        <v>3508</v>
      </c>
      <c r="E3031" s="41" t="s">
        <v>12103</v>
      </c>
    </row>
    <row r="3032" spans="1:5" ht="24" x14ac:dyDescent="0.2">
      <c r="A3032" s="37" t="s">
        <v>10291</v>
      </c>
      <c r="B3032" s="30">
        <v>1221</v>
      </c>
      <c r="C3032" s="31" t="s">
        <v>1549</v>
      </c>
      <c r="D3032" s="32">
        <v>27025</v>
      </c>
      <c r="E3032" s="41" t="s">
        <v>12103</v>
      </c>
    </row>
    <row r="3033" spans="1:5" ht="24" x14ac:dyDescent="0.2">
      <c r="A3033" s="37" t="s">
        <v>10292</v>
      </c>
      <c r="B3033" s="30">
        <v>1221</v>
      </c>
      <c r="C3033" s="31" t="s">
        <v>1549</v>
      </c>
      <c r="D3033" s="32">
        <v>27025</v>
      </c>
      <c r="E3033" s="41" t="s">
        <v>12122</v>
      </c>
    </row>
    <row r="3034" spans="1:5" ht="24" x14ac:dyDescent="0.2">
      <c r="A3034" s="37" t="s">
        <v>10293</v>
      </c>
      <c r="B3034" s="30">
        <v>1222</v>
      </c>
      <c r="C3034" s="31" t="s">
        <v>1552</v>
      </c>
      <c r="D3034" s="32">
        <v>7320</v>
      </c>
      <c r="E3034" s="41" t="s">
        <v>12103</v>
      </c>
    </row>
    <row r="3035" spans="1:5" ht="24" x14ac:dyDescent="0.2">
      <c r="A3035" s="37" t="s">
        <v>10294</v>
      </c>
      <c r="B3035" s="30">
        <v>1222</v>
      </c>
      <c r="C3035" s="31" t="s">
        <v>1552</v>
      </c>
      <c r="D3035" s="32">
        <v>7320</v>
      </c>
      <c r="E3035" s="41" t="s">
        <v>12122</v>
      </c>
    </row>
    <row r="3036" spans="1:5" x14ac:dyDescent="0.2">
      <c r="A3036" s="37" t="s">
        <v>4397</v>
      </c>
      <c r="B3036" s="30">
        <v>1223</v>
      </c>
      <c r="C3036" s="31" t="s">
        <v>886</v>
      </c>
      <c r="D3036" s="32">
        <v>85402</v>
      </c>
      <c r="E3036" s="41" t="s">
        <v>12090</v>
      </c>
    </row>
    <row r="3037" spans="1:5" x14ac:dyDescent="0.2">
      <c r="A3037" s="37" t="s">
        <v>8001</v>
      </c>
      <c r="B3037" s="30">
        <v>1223</v>
      </c>
      <c r="C3037" s="31" t="s">
        <v>886</v>
      </c>
      <c r="D3037" s="32">
        <v>85402</v>
      </c>
      <c r="E3037" s="41" t="s">
        <v>12154</v>
      </c>
    </row>
    <row r="3038" spans="1:5" ht="24" x14ac:dyDescent="0.2">
      <c r="A3038" s="37" t="s">
        <v>4398</v>
      </c>
      <c r="B3038" s="30">
        <v>1225</v>
      </c>
      <c r="C3038" s="31" t="s">
        <v>887</v>
      </c>
      <c r="D3038" s="32">
        <v>10478</v>
      </c>
      <c r="E3038" s="41" t="s">
        <v>12104</v>
      </c>
    </row>
    <row r="3039" spans="1:5" ht="24" x14ac:dyDescent="0.2">
      <c r="A3039" s="37" t="s">
        <v>4891</v>
      </c>
      <c r="B3039" s="30">
        <v>1225</v>
      </c>
      <c r="C3039" s="31" t="s">
        <v>887</v>
      </c>
      <c r="D3039" s="32">
        <v>10478</v>
      </c>
      <c r="E3039" s="41" t="s">
        <v>12065</v>
      </c>
    </row>
    <row r="3040" spans="1:5" ht="24" x14ac:dyDescent="0.2">
      <c r="A3040" s="37" t="s">
        <v>3762</v>
      </c>
      <c r="B3040" s="30">
        <v>1226</v>
      </c>
      <c r="C3040" s="31" t="s">
        <v>680</v>
      </c>
      <c r="D3040" s="32">
        <v>81970</v>
      </c>
      <c r="E3040" s="41" t="s">
        <v>12060</v>
      </c>
    </row>
    <row r="3041" spans="1:5" ht="24" x14ac:dyDescent="0.2">
      <c r="A3041" s="37" t="s">
        <v>4399</v>
      </c>
      <c r="B3041" s="30">
        <v>1226</v>
      </c>
      <c r="C3041" s="31" t="s">
        <v>680</v>
      </c>
      <c r="D3041" s="32">
        <v>81970</v>
      </c>
      <c r="E3041" s="41" t="s">
        <v>12064</v>
      </c>
    </row>
    <row r="3042" spans="1:5" ht="24" x14ac:dyDescent="0.2">
      <c r="A3042" s="37" t="s">
        <v>4400</v>
      </c>
      <c r="B3042" s="30">
        <v>1226</v>
      </c>
      <c r="C3042" s="31" t="s">
        <v>680</v>
      </c>
      <c r="D3042" s="32">
        <v>81970</v>
      </c>
      <c r="E3042" s="41" t="s">
        <v>12062</v>
      </c>
    </row>
    <row r="3043" spans="1:5" ht="24" x14ac:dyDescent="0.2">
      <c r="A3043" s="37" t="s">
        <v>4701</v>
      </c>
      <c r="B3043" s="30">
        <v>1226</v>
      </c>
      <c r="C3043" s="31" t="s">
        <v>680</v>
      </c>
      <c r="D3043" s="32">
        <v>81970</v>
      </c>
      <c r="E3043" s="41" t="s">
        <v>12089</v>
      </c>
    </row>
    <row r="3044" spans="1:5" x14ac:dyDescent="0.2">
      <c r="A3044" s="37" t="s">
        <v>4588</v>
      </c>
      <c r="B3044" s="30">
        <v>1234</v>
      </c>
      <c r="C3044" s="31" t="s">
        <v>945</v>
      </c>
      <c r="D3044" s="32">
        <v>32367</v>
      </c>
      <c r="E3044" s="41" t="s">
        <v>12076</v>
      </c>
    </row>
    <row r="3045" spans="1:5" x14ac:dyDescent="0.2">
      <c r="A3045" s="37" t="s">
        <v>5645</v>
      </c>
      <c r="B3045" s="30">
        <v>1234</v>
      </c>
      <c r="C3045" s="31" t="s">
        <v>945</v>
      </c>
      <c r="D3045" s="32">
        <v>33201</v>
      </c>
      <c r="E3045" s="41" t="s">
        <v>12107</v>
      </c>
    </row>
    <row r="3046" spans="1:5" x14ac:dyDescent="0.2">
      <c r="A3046" s="37" t="s">
        <v>10295</v>
      </c>
      <c r="B3046" s="30">
        <v>1234</v>
      </c>
      <c r="C3046" s="31" t="s">
        <v>945</v>
      </c>
      <c r="D3046" s="32">
        <v>32367</v>
      </c>
      <c r="E3046" s="41" t="s">
        <v>12109</v>
      </c>
    </row>
    <row r="3047" spans="1:5" x14ac:dyDescent="0.2">
      <c r="A3047" s="37" t="s">
        <v>10296</v>
      </c>
      <c r="B3047" s="30">
        <v>1236</v>
      </c>
      <c r="C3047" s="31" t="s">
        <v>9362</v>
      </c>
      <c r="D3047" s="32">
        <v>24768</v>
      </c>
      <c r="E3047" s="41" t="s">
        <v>12062</v>
      </c>
    </row>
    <row r="3048" spans="1:5" ht="24" x14ac:dyDescent="0.2">
      <c r="A3048" s="37" t="s">
        <v>4024</v>
      </c>
      <c r="B3048" s="30">
        <v>1238</v>
      </c>
      <c r="C3048" s="31" t="s">
        <v>767</v>
      </c>
      <c r="D3048" s="32">
        <v>70401</v>
      </c>
      <c r="E3048" s="41" t="s">
        <v>12097</v>
      </c>
    </row>
    <row r="3049" spans="1:5" ht="24" x14ac:dyDescent="0.2">
      <c r="A3049" s="37" t="s">
        <v>8977</v>
      </c>
      <c r="B3049" s="30">
        <v>1238</v>
      </c>
      <c r="C3049" s="31" t="s">
        <v>767</v>
      </c>
      <c r="D3049" s="32">
        <v>70401</v>
      </c>
      <c r="E3049" s="41" t="s">
        <v>12069</v>
      </c>
    </row>
    <row r="3050" spans="1:5" x14ac:dyDescent="0.2">
      <c r="A3050" s="37" t="s">
        <v>4422</v>
      </c>
      <c r="B3050" s="30">
        <v>1239</v>
      </c>
      <c r="C3050" s="31" t="s">
        <v>895</v>
      </c>
      <c r="D3050" s="32">
        <v>19256</v>
      </c>
      <c r="E3050" s="41" t="s">
        <v>12065</v>
      </c>
    </row>
    <row r="3051" spans="1:5" x14ac:dyDescent="0.2">
      <c r="A3051" s="37" t="s">
        <v>4551</v>
      </c>
      <c r="B3051" s="30">
        <v>1239</v>
      </c>
      <c r="C3051" s="31" t="s">
        <v>895</v>
      </c>
      <c r="D3051" s="32">
        <v>18213</v>
      </c>
      <c r="E3051" s="41" t="s">
        <v>12076</v>
      </c>
    </row>
    <row r="3052" spans="1:5" x14ac:dyDescent="0.2">
      <c r="A3052" s="37" t="s">
        <v>7417</v>
      </c>
      <c r="B3052" s="30">
        <v>1239</v>
      </c>
      <c r="C3052" s="31" t="s">
        <v>895</v>
      </c>
      <c r="D3052" s="32">
        <v>18213</v>
      </c>
      <c r="E3052" s="41" t="s">
        <v>12096</v>
      </c>
    </row>
    <row r="3053" spans="1:5" x14ac:dyDescent="0.2">
      <c r="A3053" s="37" t="s">
        <v>8822</v>
      </c>
      <c r="B3053" s="30">
        <v>1239</v>
      </c>
      <c r="C3053" s="31" t="s">
        <v>895</v>
      </c>
      <c r="D3053" s="32">
        <v>18213</v>
      </c>
      <c r="E3053" s="41" t="s">
        <v>12087</v>
      </c>
    </row>
    <row r="3054" spans="1:5" x14ac:dyDescent="0.2">
      <c r="A3054" s="37" t="s">
        <v>9320</v>
      </c>
      <c r="B3054" s="30">
        <v>1239</v>
      </c>
      <c r="C3054" s="31" t="s">
        <v>895</v>
      </c>
      <c r="D3054" s="32">
        <v>18213</v>
      </c>
      <c r="E3054" s="41" t="s">
        <v>12069</v>
      </c>
    </row>
    <row r="3055" spans="1:5" ht="24" x14ac:dyDescent="0.2">
      <c r="A3055" s="37" t="s">
        <v>4423</v>
      </c>
      <c r="B3055" s="30">
        <v>1242</v>
      </c>
      <c r="C3055" s="31" t="s">
        <v>896</v>
      </c>
      <c r="D3055" s="32">
        <v>6090</v>
      </c>
      <c r="E3055" s="41" t="s">
        <v>12090</v>
      </c>
    </row>
    <row r="3056" spans="1:5" ht="24" x14ac:dyDescent="0.2">
      <c r="A3056" s="37" t="s">
        <v>4424</v>
      </c>
      <c r="B3056" s="30">
        <v>1242</v>
      </c>
      <c r="C3056" s="31" t="s">
        <v>896</v>
      </c>
      <c r="D3056" s="32">
        <v>6090</v>
      </c>
      <c r="E3056" s="41" t="s">
        <v>12062</v>
      </c>
    </row>
    <row r="3057" spans="1:5" ht="24" x14ac:dyDescent="0.2">
      <c r="A3057" s="37" t="s">
        <v>4425</v>
      </c>
      <c r="B3057" s="30">
        <v>1242</v>
      </c>
      <c r="C3057" s="31" t="s">
        <v>896</v>
      </c>
      <c r="D3057" s="32">
        <v>6090</v>
      </c>
      <c r="E3057" s="41" t="s">
        <v>12105</v>
      </c>
    </row>
    <row r="3058" spans="1:5" x14ac:dyDescent="0.2">
      <c r="A3058" s="37" t="s">
        <v>4426</v>
      </c>
      <c r="B3058" s="30">
        <v>1244</v>
      </c>
      <c r="C3058" s="31" t="s">
        <v>897</v>
      </c>
      <c r="D3058" s="32">
        <v>67435</v>
      </c>
      <c r="E3058" s="41" t="s">
        <v>12076</v>
      </c>
    </row>
    <row r="3059" spans="1:5" x14ac:dyDescent="0.2">
      <c r="A3059" s="37" t="s">
        <v>4427</v>
      </c>
      <c r="B3059" s="30">
        <v>1244</v>
      </c>
      <c r="C3059" s="31" t="s">
        <v>897</v>
      </c>
      <c r="D3059" s="32">
        <v>67435</v>
      </c>
      <c r="E3059" s="41" t="s">
        <v>12062</v>
      </c>
    </row>
    <row r="3060" spans="1:5" x14ac:dyDescent="0.2">
      <c r="A3060" s="37" t="s">
        <v>4778</v>
      </c>
      <c r="B3060" s="30">
        <v>1244</v>
      </c>
      <c r="C3060" s="31" t="s">
        <v>897</v>
      </c>
      <c r="D3060" s="32">
        <v>67435</v>
      </c>
      <c r="E3060" s="41" t="s">
        <v>12062</v>
      </c>
    </row>
    <row r="3061" spans="1:5" x14ac:dyDescent="0.2">
      <c r="A3061" s="37" t="s">
        <v>5258</v>
      </c>
      <c r="B3061" s="30">
        <v>1244</v>
      </c>
      <c r="C3061" s="31" t="s">
        <v>897</v>
      </c>
      <c r="D3061" s="32">
        <v>67435</v>
      </c>
      <c r="E3061" s="41" t="s">
        <v>12062</v>
      </c>
    </row>
    <row r="3062" spans="1:5" x14ac:dyDescent="0.2">
      <c r="A3062" s="37" t="s">
        <v>5259</v>
      </c>
      <c r="B3062" s="30">
        <v>1244</v>
      </c>
      <c r="C3062" s="31" t="s">
        <v>897</v>
      </c>
      <c r="D3062" s="32">
        <v>67435</v>
      </c>
      <c r="E3062" s="41" t="s">
        <v>12062</v>
      </c>
    </row>
    <row r="3063" spans="1:5" x14ac:dyDescent="0.2">
      <c r="A3063" s="37" t="s">
        <v>5406</v>
      </c>
      <c r="B3063" s="30">
        <v>1244</v>
      </c>
      <c r="C3063" s="31" t="s">
        <v>897</v>
      </c>
      <c r="D3063" s="32">
        <v>67435</v>
      </c>
      <c r="E3063" s="41" t="s">
        <v>12130</v>
      </c>
    </row>
    <row r="3064" spans="1:5" x14ac:dyDescent="0.2">
      <c r="A3064" s="37" t="s">
        <v>10297</v>
      </c>
      <c r="B3064" s="30">
        <v>1244</v>
      </c>
      <c r="C3064" s="31" t="s">
        <v>897</v>
      </c>
      <c r="D3064" s="32">
        <v>67435</v>
      </c>
      <c r="E3064" s="41" t="s">
        <v>12130</v>
      </c>
    </row>
    <row r="3065" spans="1:5" x14ac:dyDescent="0.2">
      <c r="A3065" s="37" t="s">
        <v>4429</v>
      </c>
      <c r="B3065" s="30">
        <v>1245</v>
      </c>
      <c r="C3065" s="31" t="s">
        <v>899</v>
      </c>
      <c r="D3065" s="32">
        <v>92689</v>
      </c>
      <c r="E3065" s="41" t="s">
        <v>12076</v>
      </c>
    </row>
    <row r="3066" spans="1:5" x14ac:dyDescent="0.2">
      <c r="A3066" s="37" t="s">
        <v>4430</v>
      </c>
      <c r="B3066" s="30">
        <v>1245</v>
      </c>
      <c r="C3066" s="31" t="s">
        <v>899</v>
      </c>
      <c r="D3066" s="32">
        <v>92689</v>
      </c>
      <c r="E3066" s="41" t="s">
        <v>12079</v>
      </c>
    </row>
    <row r="3067" spans="1:5" x14ac:dyDescent="0.2">
      <c r="A3067" s="37" t="s">
        <v>5426</v>
      </c>
      <c r="B3067" s="30">
        <v>1245</v>
      </c>
      <c r="C3067" s="31" t="s">
        <v>899</v>
      </c>
      <c r="D3067" s="32">
        <v>92689</v>
      </c>
      <c r="E3067" s="41" t="s">
        <v>12130</v>
      </c>
    </row>
    <row r="3068" spans="1:5" x14ac:dyDescent="0.2">
      <c r="A3068" s="37" t="s">
        <v>4431</v>
      </c>
      <c r="B3068" s="30">
        <v>1246</v>
      </c>
      <c r="C3068" s="31" t="s">
        <v>900</v>
      </c>
      <c r="D3068" s="32">
        <v>15280</v>
      </c>
      <c r="E3068" s="41" t="s">
        <v>12076</v>
      </c>
    </row>
    <row r="3069" spans="1:5" ht="24" x14ac:dyDescent="0.2">
      <c r="A3069" s="37" t="s">
        <v>2610</v>
      </c>
      <c r="B3069" s="30">
        <v>1247</v>
      </c>
      <c r="C3069" s="31" t="s">
        <v>138</v>
      </c>
      <c r="D3069" s="32">
        <v>64023</v>
      </c>
      <c r="E3069" s="41" t="s">
        <v>12097</v>
      </c>
    </row>
    <row r="3070" spans="1:5" ht="24" x14ac:dyDescent="0.2">
      <c r="A3070" s="37" t="s">
        <v>3803</v>
      </c>
      <c r="B3070" s="30">
        <v>1247</v>
      </c>
      <c r="C3070" s="31" t="s">
        <v>138</v>
      </c>
      <c r="D3070" s="32">
        <v>64023</v>
      </c>
      <c r="E3070" s="41" t="s">
        <v>12060</v>
      </c>
    </row>
    <row r="3071" spans="1:5" ht="24" x14ac:dyDescent="0.2">
      <c r="A3071" s="37" t="s">
        <v>4432</v>
      </c>
      <c r="B3071" s="30">
        <v>1247</v>
      </c>
      <c r="C3071" s="31" t="s">
        <v>138</v>
      </c>
      <c r="D3071" s="32">
        <v>64023</v>
      </c>
      <c r="E3071" s="41" t="s">
        <v>12100</v>
      </c>
    </row>
    <row r="3072" spans="1:5" ht="24" x14ac:dyDescent="0.2">
      <c r="A3072" s="37" t="s">
        <v>4433</v>
      </c>
      <c r="B3072" s="30">
        <v>1247</v>
      </c>
      <c r="C3072" s="31" t="s">
        <v>138</v>
      </c>
      <c r="D3072" s="32">
        <v>64023</v>
      </c>
      <c r="E3072" s="41" t="s">
        <v>12119</v>
      </c>
    </row>
    <row r="3073" spans="1:5" ht="24" x14ac:dyDescent="0.2">
      <c r="A3073" s="37" t="s">
        <v>4434</v>
      </c>
      <c r="B3073" s="30">
        <v>1247</v>
      </c>
      <c r="C3073" s="31" t="s">
        <v>138</v>
      </c>
      <c r="D3073" s="32">
        <v>64023</v>
      </c>
      <c r="E3073" s="41" t="s">
        <v>12070</v>
      </c>
    </row>
    <row r="3074" spans="1:5" ht="24" x14ac:dyDescent="0.2">
      <c r="A3074" s="37" t="s">
        <v>5760</v>
      </c>
      <c r="B3074" s="30">
        <v>1247</v>
      </c>
      <c r="C3074" s="31" t="s">
        <v>138</v>
      </c>
      <c r="D3074" s="32">
        <v>64023</v>
      </c>
      <c r="E3074" s="41" t="s">
        <v>12062</v>
      </c>
    </row>
    <row r="3075" spans="1:5" ht="24" x14ac:dyDescent="0.2">
      <c r="A3075" s="37" t="s">
        <v>6776</v>
      </c>
      <c r="B3075" s="30">
        <v>1247</v>
      </c>
      <c r="C3075" s="31" t="s">
        <v>138</v>
      </c>
      <c r="D3075" s="32">
        <v>64023</v>
      </c>
      <c r="E3075" s="41" t="s">
        <v>12097</v>
      </c>
    </row>
    <row r="3076" spans="1:5" ht="24" x14ac:dyDescent="0.2">
      <c r="A3076" s="37" t="s">
        <v>8704</v>
      </c>
      <c r="B3076" s="30">
        <v>1247</v>
      </c>
      <c r="C3076" s="31" t="s">
        <v>138</v>
      </c>
      <c r="D3076" s="32">
        <v>64023</v>
      </c>
      <c r="E3076" s="41" t="s">
        <v>12097</v>
      </c>
    </row>
    <row r="3077" spans="1:5" ht="24" x14ac:dyDescent="0.2">
      <c r="A3077" s="37" t="s">
        <v>10298</v>
      </c>
      <c r="B3077" s="30">
        <v>1247</v>
      </c>
      <c r="C3077" s="31" t="s">
        <v>138</v>
      </c>
      <c r="D3077" s="32">
        <v>64023</v>
      </c>
      <c r="E3077" s="41" t="s">
        <v>12062</v>
      </c>
    </row>
    <row r="3078" spans="1:5" ht="24" x14ac:dyDescent="0.2">
      <c r="A3078" s="37" t="s">
        <v>4435</v>
      </c>
      <c r="B3078" s="30">
        <v>1248</v>
      </c>
      <c r="C3078" s="31" t="s">
        <v>901</v>
      </c>
      <c r="D3078" s="32">
        <v>70169</v>
      </c>
      <c r="E3078" s="41" t="s">
        <v>12126</v>
      </c>
    </row>
    <row r="3079" spans="1:5" ht="24" x14ac:dyDescent="0.2">
      <c r="A3079" s="37" t="s">
        <v>5954</v>
      </c>
      <c r="B3079" s="30">
        <v>1248</v>
      </c>
      <c r="C3079" s="31" t="s">
        <v>901</v>
      </c>
      <c r="D3079" s="32">
        <v>70169</v>
      </c>
      <c r="E3079" s="41" t="s">
        <v>12076</v>
      </c>
    </row>
    <row r="3080" spans="1:5" ht="24" x14ac:dyDescent="0.2">
      <c r="A3080" s="37" t="s">
        <v>10299</v>
      </c>
      <c r="B3080" s="30">
        <v>1248</v>
      </c>
      <c r="C3080" s="31" t="s">
        <v>901</v>
      </c>
      <c r="D3080" s="32">
        <v>70169</v>
      </c>
      <c r="E3080" s="41" t="s">
        <v>12076</v>
      </c>
    </row>
    <row r="3081" spans="1:5" ht="24" x14ac:dyDescent="0.2">
      <c r="A3081" s="37" t="s">
        <v>4436</v>
      </c>
      <c r="B3081" s="30">
        <v>1249</v>
      </c>
      <c r="C3081" s="31" t="s">
        <v>902</v>
      </c>
      <c r="D3081" s="32">
        <v>70169</v>
      </c>
      <c r="E3081" s="41" t="s">
        <v>12068</v>
      </c>
    </row>
    <row r="3082" spans="1:5" ht="24" x14ac:dyDescent="0.2">
      <c r="A3082" s="37" t="s">
        <v>4437</v>
      </c>
      <c r="B3082" s="30">
        <v>1249</v>
      </c>
      <c r="C3082" s="31" t="s">
        <v>902</v>
      </c>
      <c r="D3082" s="32">
        <v>70169</v>
      </c>
      <c r="E3082" s="41" t="s">
        <v>12076</v>
      </c>
    </row>
    <row r="3083" spans="1:5" ht="24" x14ac:dyDescent="0.2">
      <c r="A3083" s="37" t="s">
        <v>5017</v>
      </c>
      <c r="B3083" s="30">
        <v>1249</v>
      </c>
      <c r="C3083" s="31" t="s">
        <v>902</v>
      </c>
      <c r="D3083" s="32">
        <v>70169</v>
      </c>
      <c r="E3083" s="41" t="s">
        <v>12091</v>
      </c>
    </row>
    <row r="3084" spans="1:5" ht="24" x14ac:dyDescent="0.2">
      <c r="A3084" s="37" t="s">
        <v>7852</v>
      </c>
      <c r="B3084" s="30">
        <v>1249</v>
      </c>
      <c r="C3084" s="31" t="s">
        <v>902</v>
      </c>
      <c r="D3084" s="32">
        <v>70169</v>
      </c>
      <c r="E3084" s="41" t="s">
        <v>12080</v>
      </c>
    </row>
    <row r="3085" spans="1:5" ht="24" x14ac:dyDescent="0.2">
      <c r="A3085" s="37" t="s">
        <v>8506</v>
      </c>
      <c r="B3085" s="30">
        <v>1249</v>
      </c>
      <c r="C3085" s="31" t="s">
        <v>902</v>
      </c>
      <c r="D3085" s="32">
        <v>70169</v>
      </c>
      <c r="E3085" s="41" t="s">
        <v>12108</v>
      </c>
    </row>
    <row r="3086" spans="1:5" ht="24" x14ac:dyDescent="0.2">
      <c r="A3086" s="37" t="s">
        <v>10300</v>
      </c>
      <c r="B3086" s="30">
        <v>1249</v>
      </c>
      <c r="C3086" s="31" t="s">
        <v>902</v>
      </c>
      <c r="D3086" s="32">
        <v>70169</v>
      </c>
      <c r="E3086" s="41" t="s">
        <v>12126</v>
      </c>
    </row>
    <row r="3087" spans="1:5" ht="24" x14ac:dyDescent="0.2">
      <c r="A3087" s="37" t="s">
        <v>10301</v>
      </c>
      <c r="B3087" s="30">
        <v>1249</v>
      </c>
      <c r="C3087" s="31" t="s">
        <v>902</v>
      </c>
      <c r="D3087" s="32">
        <v>70169</v>
      </c>
      <c r="E3087" s="41" t="s">
        <v>12080</v>
      </c>
    </row>
    <row r="3088" spans="1:5" ht="24" x14ac:dyDescent="0.2">
      <c r="A3088" s="37" t="s">
        <v>10302</v>
      </c>
      <c r="B3088" s="30">
        <v>1249</v>
      </c>
      <c r="C3088" s="31" t="s">
        <v>902</v>
      </c>
      <c r="D3088" s="32">
        <v>70169</v>
      </c>
      <c r="E3088" s="41" t="s">
        <v>12126</v>
      </c>
    </row>
    <row r="3089" spans="1:5" ht="24" x14ac:dyDescent="0.2">
      <c r="A3089" s="37" t="s">
        <v>10303</v>
      </c>
      <c r="B3089" s="30">
        <v>1249</v>
      </c>
      <c r="C3089" s="31" t="s">
        <v>902</v>
      </c>
      <c r="D3089" s="32">
        <v>70169</v>
      </c>
      <c r="E3089" s="41" t="s">
        <v>12080</v>
      </c>
    </row>
    <row r="3090" spans="1:5" ht="24" x14ac:dyDescent="0.2">
      <c r="A3090" s="37" t="s">
        <v>4438</v>
      </c>
      <c r="B3090" s="30">
        <v>1252</v>
      </c>
      <c r="C3090" s="31" t="s">
        <v>903</v>
      </c>
      <c r="D3090" s="32">
        <v>5014</v>
      </c>
      <c r="E3090" s="41" t="s">
        <v>12073</v>
      </c>
    </row>
    <row r="3091" spans="1:5" ht="24" x14ac:dyDescent="0.2">
      <c r="A3091" s="37" t="s">
        <v>6376</v>
      </c>
      <c r="B3091" s="30">
        <v>1252</v>
      </c>
      <c r="C3091" s="31" t="s">
        <v>903</v>
      </c>
      <c r="D3091" s="32">
        <v>5014</v>
      </c>
      <c r="E3091" s="41" t="s">
        <v>12076</v>
      </c>
    </row>
    <row r="3092" spans="1:5" ht="24" x14ac:dyDescent="0.2">
      <c r="A3092" s="37" t="s">
        <v>6555</v>
      </c>
      <c r="B3092" s="30">
        <v>1252</v>
      </c>
      <c r="C3092" s="31" t="s">
        <v>903</v>
      </c>
      <c r="D3092" s="32">
        <v>5014</v>
      </c>
      <c r="E3092" s="41" t="s">
        <v>12096</v>
      </c>
    </row>
    <row r="3093" spans="1:5" ht="24" x14ac:dyDescent="0.2">
      <c r="A3093" s="37" t="s">
        <v>8711</v>
      </c>
      <c r="B3093" s="30">
        <v>1252</v>
      </c>
      <c r="C3093" s="31" t="s">
        <v>903</v>
      </c>
      <c r="D3093" s="32">
        <v>5014</v>
      </c>
      <c r="E3093" s="41" t="s">
        <v>12091</v>
      </c>
    </row>
    <row r="3094" spans="1:5" ht="24" x14ac:dyDescent="0.2">
      <c r="A3094" s="37" t="s">
        <v>10304</v>
      </c>
      <c r="B3094" s="30">
        <v>1252</v>
      </c>
      <c r="C3094" s="31" t="s">
        <v>903</v>
      </c>
      <c r="D3094" s="32">
        <v>5014</v>
      </c>
      <c r="E3094" s="41" t="s">
        <v>12076</v>
      </c>
    </row>
    <row r="3095" spans="1:5" ht="24" x14ac:dyDescent="0.2">
      <c r="A3095" s="37" t="s">
        <v>10305</v>
      </c>
      <c r="B3095" s="30">
        <v>1252</v>
      </c>
      <c r="C3095" s="31" t="s">
        <v>903</v>
      </c>
      <c r="D3095" s="32">
        <v>5014</v>
      </c>
      <c r="E3095" s="41" t="s">
        <v>12091</v>
      </c>
    </row>
    <row r="3096" spans="1:5" ht="24" x14ac:dyDescent="0.2">
      <c r="A3096" s="37" t="s">
        <v>10306</v>
      </c>
      <c r="B3096" s="30">
        <v>1252</v>
      </c>
      <c r="C3096" s="31" t="s">
        <v>903</v>
      </c>
      <c r="D3096" s="32">
        <v>5014</v>
      </c>
      <c r="E3096" s="41" t="s">
        <v>12096</v>
      </c>
    </row>
    <row r="3097" spans="1:5" x14ac:dyDescent="0.2">
      <c r="A3097" s="37" t="s">
        <v>3085</v>
      </c>
      <c r="B3097" s="30">
        <v>1253</v>
      </c>
      <c r="C3097" s="31" t="s">
        <v>379</v>
      </c>
      <c r="D3097" s="32">
        <v>2785</v>
      </c>
      <c r="E3097" s="41" t="s">
        <v>12091</v>
      </c>
    </row>
    <row r="3098" spans="1:5" x14ac:dyDescent="0.2">
      <c r="A3098" s="37" t="s">
        <v>7716</v>
      </c>
      <c r="B3098" s="30">
        <v>1253</v>
      </c>
      <c r="C3098" s="31" t="s">
        <v>379</v>
      </c>
      <c r="D3098" s="32">
        <v>2785</v>
      </c>
      <c r="E3098" s="41" t="s">
        <v>12095</v>
      </c>
    </row>
    <row r="3099" spans="1:5" x14ac:dyDescent="0.2">
      <c r="A3099" s="37" t="s">
        <v>9115</v>
      </c>
      <c r="B3099" s="30">
        <v>1253</v>
      </c>
      <c r="C3099" s="31" t="s">
        <v>379</v>
      </c>
      <c r="D3099" s="32">
        <v>2785</v>
      </c>
      <c r="E3099" s="41" t="s">
        <v>12084</v>
      </c>
    </row>
    <row r="3100" spans="1:5" x14ac:dyDescent="0.2">
      <c r="A3100" s="37" t="s">
        <v>10307</v>
      </c>
      <c r="B3100" s="30">
        <v>1253</v>
      </c>
      <c r="C3100" s="31" t="s">
        <v>379</v>
      </c>
      <c r="D3100" s="32">
        <v>2785</v>
      </c>
      <c r="E3100" s="41" t="s">
        <v>12095</v>
      </c>
    </row>
    <row r="3101" spans="1:5" x14ac:dyDescent="0.2">
      <c r="A3101" s="37" t="s">
        <v>10308</v>
      </c>
      <c r="B3101" s="30">
        <v>1253</v>
      </c>
      <c r="C3101" s="31" t="s">
        <v>379</v>
      </c>
      <c r="D3101" s="32">
        <v>2785</v>
      </c>
      <c r="E3101" s="41" t="s">
        <v>12084</v>
      </c>
    </row>
    <row r="3102" spans="1:5" ht="24" x14ac:dyDescent="0.2">
      <c r="A3102" s="37" t="s">
        <v>4439</v>
      </c>
      <c r="B3102" s="30">
        <v>1254</v>
      </c>
      <c r="C3102" s="31" t="s">
        <v>904</v>
      </c>
      <c r="D3102" s="32">
        <v>41040</v>
      </c>
      <c r="E3102" s="41" t="s">
        <v>12097</v>
      </c>
    </row>
    <row r="3103" spans="1:5" ht="24" x14ac:dyDescent="0.2">
      <c r="A3103" s="37" t="s">
        <v>4440</v>
      </c>
      <c r="B3103" s="30">
        <v>1254</v>
      </c>
      <c r="C3103" s="31" t="s">
        <v>904</v>
      </c>
      <c r="D3103" s="32">
        <v>41040</v>
      </c>
      <c r="E3103" s="41" t="s">
        <v>12084</v>
      </c>
    </row>
    <row r="3104" spans="1:5" ht="24" x14ac:dyDescent="0.2">
      <c r="A3104" s="37" t="s">
        <v>10309</v>
      </c>
      <c r="B3104" s="30">
        <v>1254</v>
      </c>
      <c r="C3104" s="31" t="s">
        <v>904</v>
      </c>
      <c r="D3104" s="32">
        <v>41040</v>
      </c>
      <c r="E3104" s="41" t="s">
        <v>12097</v>
      </c>
    </row>
    <row r="3105" spans="1:5" ht="24" x14ac:dyDescent="0.2">
      <c r="A3105" s="37" t="s">
        <v>10310</v>
      </c>
      <c r="B3105" s="30">
        <v>1254</v>
      </c>
      <c r="C3105" s="31" t="s">
        <v>904</v>
      </c>
      <c r="D3105" s="32">
        <v>41040</v>
      </c>
      <c r="E3105" s="41" t="s">
        <v>12097</v>
      </c>
    </row>
    <row r="3106" spans="1:5" x14ac:dyDescent="0.2">
      <c r="A3106" s="37" t="s">
        <v>7715</v>
      </c>
      <c r="B3106" s="30">
        <v>1255</v>
      </c>
      <c r="C3106" s="31" t="s">
        <v>1384</v>
      </c>
      <c r="D3106" s="32">
        <v>3686</v>
      </c>
      <c r="E3106" s="41" t="s">
        <v>12095</v>
      </c>
    </row>
    <row r="3107" spans="1:5" x14ac:dyDescent="0.2">
      <c r="A3107" s="37" t="s">
        <v>9117</v>
      </c>
      <c r="B3107" s="30">
        <v>1255</v>
      </c>
      <c r="C3107" s="31" t="s">
        <v>1384</v>
      </c>
      <c r="D3107" s="32">
        <v>3686</v>
      </c>
      <c r="E3107" s="41" t="s">
        <v>12084</v>
      </c>
    </row>
    <row r="3108" spans="1:5" x14ac:dyDescent="0.2">
      <c r="A3108" s="37" t="s">
        <v>10311</v>
      </c>
      <c r="B3108" s="30">
        <v>1255</v>
      </c>
      <c r="C3108" s="31" t="s">
        <v>1384</v>
      </c>
      <c r="D3108" s="32">
        <v>3686</v>
      </c>
      <c r="E3108" s="41" t="s">
        <v>12095</v>
      </c>
    </row>
    <row r="3109" spans="1:5" x14ac:dyDescent="0.2">
      <c r="A3109" s="37" t="s">
        <v>10312</v>
      </c>
      <c r="B3109" s="30">
        <v>1255</v>
      </c>
      <c r="C3109" s="31" t="s">
        <v>1384</v>
      </c>
      <c r="D3109" s="32">
        <v>3686</v>
      </c>
      <c r="E3109" s="41" t="s">
        <v>12084</v>
      </c>
    </row>
    <row r="3110" spans="1:5" x14ac:dyDescent="0.2">
      <c r="A3110" s="37" t="s">
        <v>7714</v>
      </c>
      <c r="B3110" s="30">
        <v>1256</v>
      </c>
      <c r="C3110" s="31" t="s">
        <v>1383</v>
      </c>
      <c r="D3110" s="32">
        <v>6389</v>
      </c>
      <c r="E3110" s="41" t="s">
        <v>12095</v>
      </c>
    </row>
    <row r="3111" spans="1:5" x14ac:dyDescent="0.2">
      <c r="A3111" s="37" t="s">
        <v>9118</v>
      </c>
      <c r="B3111" s="30">
        <v>1256</v>
      </c>
      <c r="C3111" s="31" t="s">
        <v>1383</v>
      </c>
      <c r="D3111" s="32">
        <v>6389</v>
      </c>
      <c r="E3111" s="41" t="s">
        <v>12084</v>
      </c>
    </row>
    <row r="3112" spans="1:5" x14ac:dyDescent="0.2">
      <c r="A3112" s="37" t="s">
        <v>10313</v>
      </c>
      <c r="B3112" s="30">
        <v>1256</v>
      </c>
      <c r="C3112" s="31" t="s">
        <v>1383</v>
      </c>
      <c r="D3112" s="32">
        <v>6389</v>
      </c>
      <c r="E3112" s="41" t="s">
        <v>12095</v>
      </c>
    </row>
    <row r="3113" spans="1:5" x14ac:dyDescent="0.2">
      <c r="A3113" s="37" t="s">
        <v>10314</v>
      </c>
      <c r="B3113" s="30">
        <v>1256</v>
      </c>
      <c r="C3113" s="31" t="s">
        <v>1383</v>
      </c>
      <c r="D3113" s="32">
        <v>6389</v>
      </c>
      <c r="E3113" s="41" t="s">
        <v>12084</v>
      </c>
    </row>
    <row r="3114" spans="1:5" ht="24" x14ac:dyDescent="0.2">
      <c r="A3114" s="37" t="s">
        <v>3761</v>
      </c>
      <c r="B3114" s="30">
        <v>1257</v>
      </c>
      <c r="C3114" s="31" t="s">
        <v>679</v>
      </c>
      <c r="D3114" s="32">
        <v>1871345</v>
      </c>
      <c r="E3114" s="41" t="s">
        <v>12060</v>
      </c>
    </row>
    <row r="3115" spans="1:5" ht="24" x14ac:dyDescent="0.2">
      <c r="A3115" s="37" t="s">
        <v>5050</v>
      </c>
      <c r="B3115" s="30">
        <v>1258</v>
      </c>
      <c r="C3115" s="31" t="s">
        <v>1042</v>
      </c>
      <c r="D3115" s="32">
        <v>2355</v>
      </c>
      <c r="E3115" s="41" t="s">
        <v>12065</v>
      </c>
    </row>
    <row r="3116" spans="1:5" ht="24" x14ac:dyDescent="0.2">
      <c r="A3116" s="37" t="s">
        <v>5577</v>
      </c>
      <c r="B3116" s="30">
        <v>1258</v>
      </c>
      <c r="C3116" s="31" t="s">
        <v>1042</v>
      </c>
      <c r="D3116" s="32">
        <v>2355</v>
      </c>
      <c r="E3116" s="41" t="s">
        <v>12076</v>
      </c>
    </row>
    <row r="3117" spans="1:5" ht="24" x14ac:dyDescent="0.2">
      <c r="A3117" s="37" t="s">
        <v>6599</v>
      </c>
      <c r="B3117" s="30">
        <v>1258</v>
      </c>
      <c r="C3117" s="31" t="s">
        <v>1042</v>
      </c>
      <c r="D3117" s="32">
        <v>2355</v>
      </c>
      <c r="E3117" s="41" t="s">
        <v>12098</v>
      </c>
    </row>
    <row r="3118" spans="1:5" ht="24" x14ac:dyDescent="0.2">
      <c r="A3118" s="37" t="s">
        <v>10315</v>
      </c>
      <c r="B3118" s="30">
        <v>1258</v>
      </c>
      <c r="C3118" s="31" t="s">
        <v>1042</v>
      </c>
      <c r="D3118" s="32">
        <v>2355</v>
      </c>
      <c r="E3118" s="41" t="s">
        <v>12076</v>
      </c>
    </row>
    <row r="3119" spans="1:5" ht="24" x14ac:dyDescent="0.2">
      <c r="A3119" s="37" t="s">
        <v>10316</v>
      </c>
      <c r="B3119" s="30">
        <v>1258</v>
      </c>
      <c r="C3119" s="31" t="s">
        <v>1042</v>
      </c>
      <c r="D3119" s="32">
        <v>2355</v>
      </c>
      <c r="E3119" s="41" t="s">
        <v>12098</v>
      </c>
    </row>
    <row r="3120" spans="1:5" ht="24" x14ac:dyDescent="0.2">
      <c r="A3120" s="37" t="s">
        <v>5450</v>
      </c>
      <c r="B3120" s="30">
        <v>1259</v>
      </c>
      <c r="C3120" s="31" t="s">
        <v>1109</v>
      </c>
      <c r="D3120" s="32">
        <v>18369</v>
      </c>
      <c r="E3120" s="41" t="s">
        <v>12105</v>
      </c>
    </row>
    <row r="3121" spans="1:5" ht="24" x14ac:dyDescent="0.2">
      <c r="A3121" s="37" t="s">
        <v>10317</v>
      </c>
      <c r="B3121" s="30">
        <v>1259</v>
      </c>
      <c r="C3121" s="31" t="s">
        <v>1109</v>
      </c>
      <c r="D3121" s="32">
        <v>18369</v>
      </c>
      <c r="E3121" s="41" t="s">
        <v>12105</v>
      </c>
    </row>
    <row r="3122" spans="1:5" ht="24" x14ac:dyDescent="0.2">
      <c r="A3122" s="37" t="s">
        <v>6697</v>
      </c>
      <c r="B3122" s="30">
        <v>1260</v>
      </c>
      <c r="C3122" s="31" t="s">
        <v>1261</v>
      </c>
      <c r="D3122" s="32">
        <v>6498</v>
      </c>
      <c r="E3122" s="41" t="s">
        <v>12105</v>
      </c>
    </row>
    <row r="3123" spans="1:5" ht="24" x14ac:dyDescent="0.2">
      <c r="A3123" s="37" t="s">
        <v>10318</v>
      </c>
      <c r="B3123" s="30">
        <v>1260</v>
      </c>
      <c r="C3123" s="31" t="s">
        <v>1261</v>
      </c>
      <c r="D3123" s="32">
        <v>6498</v>
      </c>
      <c r="E3123" s="41" t="s">
        <v>12105</v>
      </c>
    </row>
    <row r="3124" spans="1:5" ht="24" x14ac:dyDescent="0.2">
      <c r="A3124" s="37" t="s">
        <v>4441</v>
      </c>
      <c r="B3124" s="30">
        <v>1261</v>
      </c>
      <c r="C3124" s="31" t="s">
        <v>905</v>
      </c>
      <c r="D3124" s="32">
        <v>194596</v>
      </c>
      <c r="E3124" s="41" t="s">
        <v>12098</v>
      </c>
    </row>
    <row r="3125" spans="1:5" ht="24" x14ac:dyDescent="0.2">
      <c r="A3125" s="37" t="s">
        <v>3787</v>
      </c>
      <c r="B3125" s="30">
        <v>1264</v>
      </c>
      <c r="C3125" s="31" t="s">
        <v>698</v>
      </c>
      <c r="D3125" s="32">
        <v>340143</v>
      </c>
      <c r="E3125" s="41" t="s">
        <v>12060</v>
      </c>
    </row>
    <row r="3126" spans="1:5" ht="24" x14ac:dyDescent="0.2">
      <c r="A3126" s="37" t="s">
        <v>4442</v>
      </c>
      <c r="B3126" s="30">
        <v>1264</v>
      </c>
      <c r="C3126" s="31" t="s">
        <v>698</v>
      </c>
      <c r="D3126" s="32">
        <v>340143</v>
      </c>
      <c r="E3126" s="41" t="s">
        <v>12126</v>
      </c>
    </row>
    <row r="3127" spans="1:5" ht="24" x14ac:dyDescent="0.2">
      <c r="A3127" s="37" t="s">
        <v>4443</v>
      </c>
      <c r="B3127" s="30">
        <v>1264</v>
      </c>
      <c r="C3127" s="31" t="s">
        <v>698</v>
      </c>
      <c r="D3127" s="32">
        <v>340143</v>
      </c>
      <c r="E3127" s="41" t="s">
        <v>12079</v>
      </c>
    </row>
    <row r="3128" spans="1:5" ht="24" x14ac:dyDescent="0.2">
      <c r="A3128" s="37" t="s">
        <v>4444</v>
      </c>
      <c r="B3128" s="30">
        <v>1264</v>
      </c>
      <c r="C3128" s="31" t="s">
        <v>698</v>
      </c>
      <c r="D3128" s="32">
        <v>340143</v>
      </c>
      <c r="E3128" s="41" t="s">
        <v>12105</v>
      </c>
    </row>
    <row r="3129" spans="1:5" ht="24" x14ac:dyDescent="0.2">
      <c r="A3129" s="37" t="s">
        <v>4445</v>
      </c>
      <c r="B3129" s="30">
        <v>1264</v>
      </c>
      <c r="C3129" s="31" t="s">
        <v>698</v>
      </c>
      <c r="D3129" s="32">
        <v>340143</v>
      </c>
      <c r="E3129" s="41" t="s">
        <v>12077</v>
      </c>
    </row>
    <row r="3130" spans="1:5" ht="24" x14ac:dyDescent="0.2">
      <c r="A3130" s="37" t="s">
        <v>4446</v>
      </c>
      <c r="B3130" s="30">
        <v>1264</v>
      </c>
      <c r="C3130" s="31" t="s">
        <v>698</v>
      </c>
      <c r="D3130" s="32">
        <v>340143</v>
      </c>
      <c r="E3130" s="41" t="s">
        <v>12075</v>
      </c>
    </row>
    <row r="3131" spans="1:5" ht="24" x14ac:dyDescent="0.2">
      <c r="A3131" s="37" t="s">
        <v>5074</v>
      </c>
      <c r="B3131" s="30">
        <v>1264</v>
      </c>
      <c r="C3131" s="31" t="s">
        <v>698</v>
      </c>
      <c r="D3131" s="32">
        <v>340143</v>
      </c>
      <c r="E3131" s="41" t="s">
        <v>12080</v>
      </c>
    </row>
    <row r="3132" spans="1:5" ht="24" x14ac:dyDescent="0.2">
      <c r="A3132" s="37" t="s">
        <v>5672</v>
      </c>
      <c r="B3132" s="30">
        <v>1264</v>
      </c>
      <c r="C3132" s="31" t="s">
        <v>698</v>
      </c>
      <c r="D3132" s="32">
        <v>340143</v>
      </c>
      <c r="E3132" s="41" t="s">
        <v>12079</v>
      </c>
    </row>
    <row r="3133" spans="1:5" ht="24" x14ac:dyDescent="0.2">
      <c r="A3133" s="37" t="s">
        <v>6982</v>
      </c>
      <c r="B3133" s="30">
        <v>1264</v>
      </c>
      <c r="C3133" s="31" t="s">
        <v>698</v>
      </c>
      <c r="D3133" s="32">
        <v>340143</v>
      </c>
      <c r="E3133" s="41" t="s">
        <v>12078</v>
      </c>
    </row>
    <row r="3134" spans="1:5" ht="24" x14ac:dyDescent="0.2">
      <c r="A3134" s="37" t="s">
        <v>10319</v>
      </c>
      <c r="B3134" s="30">
        <v>1264</v>
      </c>
      <c r="C3134" s="31" t="s">
        <v>698</v>
      </c>
      <c r="D3134" s="32">
        <v>340143</v>
      </c>
      <c r="E3134" s="41" t="s">
        <v>12080</v>
      </c>
    </row>
    <row r="3135" spans="1:5" ht="24" x14ac:dyDescent="0.2">
      <c r="A3135" s="37" t="s">
        <v>10320</v>
      </c>
      <c r="B3135" s="30">
        <v>1264</v>
      </c>
      <c r="C3135" s="31" t="s">
        <v>698</v>
      </c>
      <c r="D3135" s="32">
        <v>340143</v>
      </c>
      <c r="E3135" s="41" t="s">
        <v>12105</v>
      </c>
    </row>
    <row r="3136" spans="1:5" ht="24" x14ac:dyDescent="0.2">
      <c r="A3136" s="37" t="s">
        <v>7117</v>
      </c>
      <c r="B3136" s="30">
        <v>1265</v>
      </c>
      <c r="C3136" s="31" t="s">
        <v>1313</v>
      </c>
      <c r="D3136" s="32">
        <v>13811</v>
      </c>
      <c r="E3136" s="41" t="s">
        <v>12079</v>
      </c>
    </row>
    <row r="3137" spans="1:5" ht="24" x14ac:dyDescent="0.2">
      <c r="A3137" s="37" t="s">
        <v>10321</v>
      </c>
      <c r="B3137" s="30">
        <v>1265</v>
      </c>
      <c r="C3137" s="31" t="s">
        <v>1313</v>
      </c>
      <c r="D3137" s="32">
        <v>13811</v>
      </c>
      <c r="E3137" s="41" t="s">
        <v>12079</v>
      </c>
    </row>
    <row r="3138" spans="1:5" ht="24" x14ac:dyDescent="0.2">
      <c r="A3138" s="37" t="s">
        <v>10322</v>
      </c>
      <c r="B3138" s="30">
        <v>1265</v>
      </c>
      <c r="C3138" s="31" t="s">
        <v>1313</v>
      </c>
      <c r="D3138" s="32">
        <v>13811</v>
      </c>
      <c r="E3138" s="41" t="s">
        <v>12079</v>
      </c>
    </row>
    <row r="3139" spans="1:5" ht="36" x14ac:dyDescent="0.2">
      <c r="A3139" s="37" t="s">
        <v>3752</v>
      </c>
      <c r="B3139" s="30">
        <v>1266</v>
      </c>
      <c r="C3139" s="31" t="s">
        <v>674</v>
      </c>
      <c r="D3139" s="32">
        <v>3649797</v>
      </c>
      <c r="E3139" s="41" t="s">
        <v>12068</v>
      </c>
    </row>
    <row r="3140" spans="1:5" ht="36" x14ac:dyDescent="0.2">
      <c r="A3140" s="37" t="s">
        <v>4447</v>
      </c>
      <c r="B3140" s="30">
        <v>1266</v>
      </c>
      <c r="C3140" s="31" t="s">
        <v>674</v>
      </c>
      <c r="D3140" s="32">
        <v>5001750</v>
      </c>
      <c r="E3140" s="41" t="s">
        <v>12173</v>
      </c>
    </row>
    <row r="3141" spans="1:5" ht="36" x14ac:dyDescent="0.2">
      <c r="A3141" s="37" t="s">
        <v>5497</v>
      </c>
      <c r="B3141" s="30">
        <v>1266</v>
      </c>
      <c r="C3141" s="31" t="s">
        <v>674</v>
      </c>
      <c r="D3141" s="32">
        <v>5001750</v>
      </c>
      <c r="E3141" s="41" t="s">
        <v>12173</v>
      </c>
    </row>
    <row r="3142" spans="1:5" ht="36" x14ac:dyDescent="0.2">
      <c r="A3142" s="37" t="s">
        <v>7747</v>
      </c>
      <c r="B3142" s="30">
        <v>1266</v>
      </c>
      <c r="C3142" s="31" t="s">
        <v>674</v>
      </c>
      <c r="D3142" s="32">
        <v>3649797</v>
      </c>
      <c r="E3142" s="41" t="s">
        <v>12140</v>
      </c>
    </row>
    <row r="3143" spans="1:5" ht="36" x14ac:dyDescent="0.2">
      <c r="A3143" s="37" t="s">
        <v>10323</v>
      </c>
      <c r="B3143" s="30">
        <v>1266</v>
      </c>
      <c r="C3143" s="31" t="s">
        <v>674</v>
      </c>
      <c r="D3143" s="32">
        <v>3649797</v>
      </c>
      <c r="E3143" s="41" t="s">
        <v>12140</v>
      </c>
    </row>
    <row r="3144" spans="1:5" ht="24" x14ac:dyDescent="0.2">
      <c r="A3144" s="37" t="s">
        <v>3770</v>
      </c>
      <c r="B3144" s="30">
        <v>1267</v>
      </c>
      <c r="C3144" s="31" t="s">
        <v>688</v>
      </c>
      <c r="D3144" s="32">
        <v>222232</v>
      </c>
      <c r="E3144" s="41" t="s">
        <v>12060</v>
      </c>
    </row>
    <row r="3145" spans="1:5" ht="24" x14ac:dyDescent="0.2">
      <c r="A3145" s="37" t="s">
        <v>3547</v>
      </c>
      <c r="B3145" s="30">
        <v>1275</v>
      </c>
      <c r="C3145" s="31" t="s">
        <v>596</v>
      </c>
      <c r="D3145" s="32">
        <v>7168</v>
      </c>
      <c r="E3145" s="41" t="s">
        <v>12064</v>
      </c>
    </row>
    <row r="3146" spans="1:5" ht="24" x14ac:dyDescent="0.2">
      <c r="A3146" s="37" t="s">
        <v>3548</v>
      </c>
      <c r="B3146" s="30">
        <v>1275</v>
      </c>
      <c r="C3146" s="31" t="s">
        <v>596</v>
      </c>
      <c r="D3146" s="32">
        <v>7168</v>
      </c>
      <c r="E3146" s="41" t="s">
        <v>12061</v>
      </c>
    </row>
    <row r="3147" spans="1:5" ht="24" x14ac:dyDescent="0.2">
      <c r="A3147" s="37" t="s">
        <v>6305</v>
      </c>
      <c r="B3147" s="30">
        <v>1275</v>
      </c>
      <c r="C3147" s="31" t="s">
        <v>596</v>
      </c>
      <c r="D3147" s="32">
        <v>7168</v>
      </c>
      <c r="E3147" s="41" t="s">
        <v>12089</v>
      </c>
    </row>
    <row r="3148" spans="1:5" ht="24" x14ac:dyDescent="0.2">
      <c r="A3148" s="37" t="s">
        <v>7235</v>
      </c>
      <c r="B3148" s="30">
        <v>1275</v>
      </c>
      <c r="C3148" s="31" t="s">
        <v>596</v>
      </c>
      <c r="D3148" s="32">
        <v>7168</v>
      </c>
      <c r="E3148" s="41" t="s">
        <v>12075</v>
      </c>
    </row>
    <row r="3149" spans="1:5" ht="24" x14ac:dyDescent="0.2">
      <c r="A3149" s="37" t="s">
        <v>7237</v>
      </c>
      <c r="B3149" s="30">
        <v>1275</v>
      </c>
      <c r="C3149" s="31" t="s">
        <v>596</v>
      </c>
      <c r="D3149" s="32">
        <v>7168</v>
      </c>
      <c r="E3149" s="41" t="s">
        <v>12075</v>
      </c>
    </row>
    <row r="3150" spans="1:5" ht="24" x14ac:dyDescent="0.2">
      <c r="A3150" s="37" t="s">
        <v>7402</v>
      </c>
      <c r="B3150" s="30">
        <v>1275</v>
      </c>
      <c r="C3150" s="31" t="s">
        <v>596</v>
      </c>
      <c r="D3150" s="32">
        <v>7168</v>
      </c>
      <c r="E3150" s="41" t="s">
        <v>12113</v>
      </c>
    </row>
    <row r="3151" spans="1:5" ht="24" x14ac:dyDescent="0.2">
      <c r="A3151" s="37" t="s">
        <v>8826</v>
      </c>
      <c r="B3151" s="30">
        <v>1275</v>
      </c>
      <c r="C3151" s="31" t="s">
        <v>596</v>
      </c>
      <c r="D3151" s="32">
        <v>7168</v>
      </c>
      <c r="E3151" s="41" t="s">
        <v>12069</v>
      </c>
    </row>
    <row r="3152" spans="1:5" ht="24" x14ac:dyDescent="0.2">
      <c r="A3152" s="37" t="s">
        <v>9354</v>
      </c>
      <c r="B3152" s="30">
        <v>1275</v>
      </c>
      <c r="C3152" s="31" t="s">
        <v>596</v>
      </c>
      <c r="D3152" s="32">
        <v>7168</v>
      </c>
      <c r="E3152" s="41" t="s">
        <v>12103</v>
      </c>
    </row>
    <row r="3153" spans="1:5" ht="24" x14ac:dyDescent="0.2">
      <c r="A3153" s="37" t="s">
        <v>10324</v>
      </c>
      <c r="B3153" s="30">
        <v>1275</v>
      </c>
      <c r="C3153" s="31" t="s">
        <v>596</v>
      </c>
      <c r="D3153" s="32">
        <v>7168</v>
      </c>
      <c r="E3153" s="41" t="s">
        <v>12089</v>
      </c>
    </row>
    <row r="3154" spans="1:5" ht="24" x14ac:dyDescent="0.2">
      <c r="A3154" s="37" t="s">
        <v>10325</v>
      </c>
      <c r="B3154" s="30">
        <v>1275</v>
      </c>
      <c r="C3154" s="31" t="s">
        <v>596</v>
      </c>
      <c r="D3154" s="32">
        <v>7168</v>
      </c>
      <c r="E3154" s="41" t="s">
        <v>12075</v>
      </c>
    </row>
    <row r="3155" spans="1:5" ht="24" x14ac:dyDescent="0.2">
      <c r="A3155" s="37" t="s">
        <v>10326</v>
      </c>
      <c r="B3155" s="30">
        <v>1275</v>
      </c>
      <c r="C3155" s="31" t="s">
        <v>596</v>
      </c>
      <c r="D3155" s="32">
        <v>7168</v>
      </c>
      <c r="E3155" s="41" t="s">
        <v>12113</v>
      </c>
    </row>
    <row r="3156" spans="1:5" ht="24" x14ac:dyDescent="0.2">
      <c r="A3156" s="37" t="s">
        <v>10327</v>
      </c>
      <c r="B3156" s="30">
        <v>1275</v>
      </c>
      <c r="C3156" s="31" t="s">
        <v>596</v>
      </c>
      <c r="D3156" s="32">
        <v>7168</v>
      </c>
      <c r="E3156" s="41" t="s">
        <v>12089</v>
      </c>
    </row>
    <row r="3157" spans="1:5" ht="24" x14ac:dyDescent="0.2">
      <c r="A3157" s="37" t="s">
        <v>10328</v>
      </c>
      <c r="B3157" s="30">
        <v>1275</v>
      </c>
      <c r="C3157" s="31" t="s">
        <v>596</v>
      </c>
      <c r="D3157" s="32">
        <v>7168</v>
      </c>
      <c r="E3157" s="41" t="s">
        <v>12089</v>
      </c>
    </row>
    <row r="3158" spans="1:5" ht="36" x14ac:dyDescent="0.2">
      <c r="A3158" s="37" t="s">
        <v>5098</v>
      </c>
      <c r="B3158" s="30">
        <v>1276</v>
      </c>
      <c r="C3158" s="31" t="s">
        <v>1054</v>
      </c>
      <c r="D3158" s="32">
        <v>235402</v>
      </c>
      <c r="E3158" s="41" t="s">
        <v>12070</v>
      </c>
    </row>
    <row r="3159" spans="1:5" ht="36" x14ac:dyDescent="0.2">
      <c r="A3159" s="37" t="s">
        <v>6570</v>
      </c>
      <c r="B3159" s="30">
        <v>1276</v>
      </c>
      <c r="C3159" s="31" t="s">
        <v>1054</v>
      </c>
      <c r="D3159" s="32">
        <v>235402</v>
      </c>
      <c r="E3159" s="41" t="s">
        <v>12070</v>
      </c>
    </row>
    <row r="3160" spans="1:5" ht="36" x14ac:dyDescent="0.2">
      <c r="A3160" s="37" t="s">
        <v>8202</v>
      </c>
      <c r="B3160" s="30">
        <v>1276</v>
      </c>
      <c r="C3160" s="31" t="s">
        <v>1054</v>
      </c>
      <c r="D3160" s="32">
        <v>235402</v>
      </c>
      <c r="E3160" s="41" t="s">
        <v>12068</v>
      </c>
    </row>
    <row r="3161" spans="1:5" ht="36" x14ac:dyDescent="0.2">
      <c r="A3161" s="37" t="s">
        <v>8484</v>
      </c>
      <c r="B3161" s="30">
        <v>1276</v>
      </c>
      <c r="C3161" s="31" t="s">
        <v>1054</v>
      </c>
      <c r="D3161" s="32">
        <v>235402</v>
      </c>
      <c r="E3161" s="41" t="s">
        <v>12071</v>
      </c>
    </row>
    <row r="3162" spans="1:5" ht="36" x14ac:dyDescent="0.2">
      <c r="A3162" s="37" t="s">
        <v>9095</v>
      </c>
      <c r="B3162" s="30">
        <v>1276</v>
      </c>
      <c r="C3162" s="31" t="s">
        <v>1054</v>
      </c>
      <c r="D3162" s="32">
        <v>235402</v>
      </c>
      <c r="E3162" s="41" t="s">
        <v>12072</v>
      </c>
    </row>
    <row r="3163" spans="1:5" ht="36" x14ac:dyDescent="0.2">
      <c r="A3163" s="37" t="s">
        <v>9195</v>
      </c>
      <c r="B3163" s="30">
        <v>1276</v>
      </c>
      <c r="C3163" s="31" t="s">
        <v>1054</v>
      </c>
      <c r="D3163" s="32">
        <v>235402</v>
      </c>
      <c r="E3163" s="41" t="s">
        <v>12068</v>
      </c>
    </row>
    <row r="3164" spans="1:5" ht="36" x14ac:dyDescent="0.2">
      <c r="A3164" s="37" t="s">
        <v>10329</v>
      </c>
      <c r="B3164" s="30">
        <v>1276</v>
      </c>
      <c r="C3164" s="31" t="s">
        <v>1054</v>
      </c>
      <c r="D3164" s="32">
        <v>235402</v>
      </c>
      <c r="E3164" s="41" t="s">
        <v>12070</v>
      </c>
    </row>
    <row r="3165" spans="1:5" ht="36" x14ac:dyDescent="0.2">
      <c r="A3165" s="37" t="s">
        <v>10330</v>
      </c>
      <c r="B3165" s="30">
        <v>1276</v>
      </c>
      <c r="C3165" s="31" t="s">
        <v>1054</v>
      </c>
      <c r="D3165" s="32">
        <v>235402</v>
      </c>
      <c r="E3165" s="41" t="s">
        <v>12068</v>
      </c>
    </row>
    <row r="3166" spans="1:5" ht="36" x14ac:dyDescent="0.2">
      <c r="A3166" s="37" t="s">
        <v>10331</v>
      </c>
      <c r="B3166" s="30">
        <v>1276</v>
      </c>
      <c r="C3166" s="31" t="s">
        <v>1054</v>
      </c>
      <c r="D3166" s="32">
        <v>235402</v>
      </c>
      <c r="E3166" s="41" t="s">
        <v>12072</v>
      </c>
    </row>
    <row r="3167" spans="1:5" ht="36" x14ac:dyDescent="0.2">
      <c r="A3167" s="37" t="s">
        <v>10332</v>
      </c>
      <c r="B3167" s="30">
        <v>1276</v>
      </c>
      <c r="C3167" s="31" t="s">
        <v>1054</v>
      </c>
      <c r="D3167" s="32">
        <v>235402</v>
      </c>
      <c r="E3167" s="41" t="s">
        <v>12071</v>
      </c>
    </row>
    <row r="3168" spans="1:5" ht="24" x14ac:dyDescent="0.2">
      <c r="A3168" s="37" t="s">
        <v>7216</v>
      </c>
      <c r="B3168" s="30">
        <v>1277</v>
      </c>
      <c r="C3168" s="31" t="s">
        <v>1324</v>
      </c>
      <c r="D3168" s="32">
        <v>210180</v>
      </c>
      <c r="E3168" s="41" t="s">
        <v>12070</v>
      </c>
    </row>
    <row r="3169" spans="1:5" ht="24" x14ac:dyDescent="0.2">
      <c r="A3169" s="37" t="s">
        <v>10333</v>
      </c>
      <c r="B3169" s="30">
        <v>1277</v>
      </c>
      <c r="C3169" s="31" t="s">
        <v>1324</v>
      </c>
      <c r="D3169" s="32">
        <v>210180</v>
      </c>
      <c r="E3169" s="41" t="s">
        <v>12070</v>
      </c>
    </row>
    <row r="3170" spans="1:5" ht="24" x14ac:dyDescent="0.2">
      <c r="A3170" s="37" t="s">
        <v>3210</v>
      </c>
      <c r="B3170" s="30">
        <v>1279</v>
      </c>
      <c r="C3170" s="31" t="s">
        <v>440</v>
      </c>
      <c r="D3170" s="32">
        <v>4463</v>
      </c>
      <c r="E3170" s="41" t="s">
        <v>12100</v>
      </c>
    </row>
    <row r="3171" spans="1:5" ht="24" x14ac:dyDescent="0.2">
      <c r="A3171" s="37" t="s">
        <v>3211</v>
      </c>
      <c r="B3171" s="30">
        <v>1279</v>
      </c>
      <c r="C3171" s="31" t="s">
        <v>440</v>
      </c>
      <c r="D3171" s="32">
        <v>4463</v>
      </c>
      <c r="E3171" s="41" t="s">
        <v>12061</v>
      </c>
    </row>
    <row r="3172" spans="1:5" ht="24" x14ac:dyDescent="0.2">
      <c r="A3172" s="37" t="s">
        <v>3212</v>
      </c>
      <c r="B3172" s="30">
        <v>1279</v>
      </c>
      <c r="C3172" s="31" t="s">
        <v>440</v>
      </c>
      <c r="D3172" s="32">
        <v>4463</v>
      </c>
      <c r="E3172" s="41" t="s">
        <v>12091</v>
      </c>
    </row>
    <row r="3173" spans="1:5" ht="24" x14ac:dyDescent="0.2">
      <c r="A3173" s="37" t="s">
        <v>3217</v>
      </c>
      <c r="B3173" s="30">
        <v>1287</v>
      </c>
      <c r="C3173" s="31" t="s">
        <v>445</v>
      </c>
      <c r="D3173" s="32">
        <v>1136</v>
      </c>
      <c r="E3173" s="41" t="s">
        <v>12104</v>
      </c>
    </row>
    <row r="3174" spans="1:5" ht="24" x14ac:dyDescent="0.2">
      <c r="A3174" s="37" t="s">
        <v>3218</v>
      </c>
      <c r="B3174" s="30">
        <v>1287</v>
      </c>
      <c r="C3174" s="31" t="s">
        <v>445</v>
      </c>
      <c r="D3174" s="32">
        <v>1655</v>
      </c>
      <c r="E3174" s="41" t="s">
        <v>12098</v>
      </c>
    </row>
    <row r="3175" spans="1:5" ht="24" x14ac:dyDescent="0.2">
      <c r="A3175" s="37" t="s">
        <v>3215</v>
      </c>
      <c r="B3175" s="30">
        <v>1288</v>
      </c>
      <c r="C3175" s="31" t="s">
        <v>443</v>
      </c>
      <c r="D3175" s="32">
        <v>34200</v>
      </c>
      <c r="E3175" s="41" t="s">
        <v>12124</v>
      </c>
    </row>
    <row r="3176" spans="1:5" x14ac:dyDescent="0.2">
      <c r="A3176" s="37" t="s">
        <v>3216</v>
      </c>
      <c r="B3176" s="30">
        <v>1289</v>
      </c>
      <c r="C3176" s="31" t="s">
        <v>444</v>
      </c>
      <c r="D3176" s="32">
        <v>1452</v>
      </c>
      <c r="E3176" s="41" t="s">
        <v>12104</v>
      </c>
    </row>
    <row r="3177" spans="1:5" ht="24" x14ac:dyDescent="0.2">
      <c r="A3177" s="37" t="s">
        <v>3318</v>
      </c>
      <c r="B3177" s="30">
        <v>1294</v>
      </c>
      <c r="C3177" s="31" t="s">
        <v>496</v>
      </c>
      <c r="D3177" s="32">
        <v>35917</v>
      </c>
      <c r="E3177" s="41" t="s">
        <v>12097</v>
      </c>
    </row>
    <row r="3178" spans="1:5" ht="24" x14ac:dyDescent="0.2">
      <c r="A3178" s="37" t="s">
        <v>3319</v>
      </c>
      <c r="B3178" s="30">
        <v>1294</v>
      </c>
      <c r="C3178" s="31" t="s">
        <v>496</v>
      </c>
      <c r="D3178" s="32">
        <v>35917</v>
      </c>
      <c r="E3178" s="41" t="s">
        <v>12089</v>
      </c>
    </row>
    <row r="3179" spans="1:5" ht="24" x14ac:dyDescent="0.2">
      <c r="A3179" s="37" t="s">
        <v>3320</v>
      </c>
      <c r="B3179" s="30">
        <v>1294</v>
      </c>
      <c r="C3179" s="31" t="s">
        <v>496</v>
      </c>
      <c r="D3179" s="32">
        <v>35917</v>
      </c>
      <c r="E3179" s="41" t="s">
        <v>12062</v>
      </c>
    </row>
    <row r="3180" spans="1:5" ht="24" x14ac:dyDescent="0.2">
      <c r="A3180" s="37" t="s">
        <v>3321</v>
      </c>
      <c r="B3180" s="30">
        <v>1294</v>
      </c>
      <c r="C3180" s="31" t="s">
        <v>496</v>
      </c>
      <c r="D3180" s="32">
        <v>35917</v>
      </c>
      <c r="E3180" s="41" t="s">
        <v>12124</v>
      </c>
    </row>
    <row r="3181" spans="1:5" ht="24" x14ac:dyDescent="0.2">
      <c r="A3181" s="37" t="s">
        <v>4945</v>
      </c>
      <c r="B3181" s="30">
        <v>1294</v>
      </c>
      <c r="C3181" s="31" t="s">
        <v>496</v>
      </c>
      <c r="D3181" s="32">
        <v>35917</v>
      </c>
      <c r="E3181" s="41" t="s">
        <v>12070</v>
      </c>
    </row>
    <row r="3182" spans="1:5" ht="24" x14ac:dyDescent="0.2">
      <c r="A3182" s="37" t="s">
        <v>5726</v>
      </c>
      <c r="B3182" s="30">
        <v>1294</v>
      </c>
      <c r="C3182" s="31" t="s">
        <v>496</v>
      </c>
      <c r="D3182" s="32">
        <v>35917</v>
      </c>
      <c r="E3182" s="41" t="s">
        <v>12119</v>
      </c>
    </row>
    <row r="3183" spans="1:5" ht="24" x14ac:dyDescent="0.2">
      <c r="A3183" s="37" t="s">
        <v>6170</v>
      </c>
      <c r="B3183" s="30">
        <v>1294</v>
      </c>
      <c r="C3183" s="31" t="s">
        <v>496</v>
      </c>
      <c r="D3183" s="32">
        <v>35917</v>
      </c>
      <c r="E3183" s="41" t="s">
        <v>12106</v>
      </c>
    </row>
    <row r="3184" spans="1:5" ht="24" x14ac:dyDescent="0.2">
      <c r="A3184" s="37" t="s">
        <v>7130</v>
      </c>
      <c r="B3184" s="30">
        <v>1294</v>
      </c>
      <c r="C3184" s="31" t="s">
        <v>496</v>
      </c>
      <c r="D3184" s="32">
        <v>35917</v>
      </c>
      <c r="E3184" s="41" t="s">
        <v>12097</v>
      </c>
    </row>
    <row r="3185" spans="1:5" ht="24" x14ac:dyDescent="0.2">
      <c r="A3185" s="37" t="s">
        <v>7458</v>
      </c>
      <c r="B3185" s="30">
        <v>1294</v>
      </c>
      <c r="C3185" s="31" t="s">
        <v>496</v>
      </c>
      <c r="D3185" s="32">
        <v>35917</v>
      </c>
      <c r="E3185" s="41" t="s">
        <v>12124</v>
      </c>
    </row>
    <row r="3186" spans="1:5" ht="24" x14ac:dyDescent="0.2">
      <c r="A3186" s="37" t="s">
        <v>10334</v>
      </c>
      <c r="B3186" s="30">
        <v>1294</v>
      </c>
      <c r="C3186" s="31" t="s">
        <v>496</v>
      </c>
      <c r="D3186" s="32">
        <v>35917</v>
      </c>
      <c r="E3186" s="41" t="s">
        <v>12119</v>
      </c>
    </row>
    <row r="3187" spans="1:5" ht="24" x14ac:dyDescent="0.2">
      <c r="A3187" s="37" t="s">
        <v>10335</v>
      </c>
      <c r="B3187" s="30">
        <v>1294</v>
      </c>
      <c r="C3187" s="31" t="s">
        <v>496</v>
      </c>
      <c r="D3187" s="32">
        <v>35917</v>
      </c>
      <c r="E3187" s="41" t="s">
        <v>12070</v>
      </c>
    </row>
    <row r="3188" spans="1:5" ht="24" x14ac:dyDescent="0.2">
      <c r="A3188" s="37" t="s">
        <v>10336</v>
      </c>
      <c r="B3188" s="30">
        <v>1294</v>
      </c>
      <c r="C3188" s="31" t="s">
        <v>496</v>
      </c>
      <c r="D3188" s="32">
        <v>35917</v>
      </c>
      <c r="E3188" s="41" t="s">
        <v>12097</v>
      </c>
    </row>
    <row r="3189" spans="1:5" ht="24" x14ac:dyDescent="0.2">
      <c r="A3189" s="37" t="s">
        <v>10337</v>
      </c>
      <c r="B3189" s="30">
        <v>1294</v>
      </c>
      <c r="C3189" s="31" t="s">
        <v>496</v>
      </c>
      <c r="D3189" s="32">
        <v>35917</v>
      </c>
      <c r="E3189" s="41" t="s">
        <v>12097</v>
      </c>
    </row>
    <row r="3190" spans="1:5" ht="24" x14ac:dyDescent="0.2">
      <c r="A3190" s="37" t="s">
        <v>3224</v>
      </c>
      <c r="B3190" s="30">
        <v>1295</v>
      </c>
      <c r="C3190" s="31" t="s">
        <v>448</v>
      </c>
      <c r="D3190" s="32">
        <v>39330</v>
      </c>
      <c r="E3190" s="41" t="s">
        <v>12062</v>
      </c>
    </row>
    <row r="3191" spans="1:5" ht="24" x14ac:dyDescent="0.2">
      <c r="A3191" s="37" t="s">
        <v>3225</v>
      </c>
      <c r="B3191" s="30">
        <v>1295</v>
      </c>
      <c r="C3191" s="31" t="s">
        <v>448</v>
      </c>
      <c r="D3191" s="32">
        <v>39330</v>
      </c>
      <c r="E3191" s="41" t="s">
        <v>12097</v>
      </c>
    </row>
    <row r="3192" spans="1:5" ht="24" x14ac:dyDescent="0.2">
      <c r="A3192" s="37" t="s">
        <v>10338</v>
      </c>
      <c r="B3192" s="30">
        <v>1295</v>
      </c>
      <c r="C3192" s="31" t="s">
        <v>448</v>
      </c>
      <c r="D3192" s="32">
        <v>39330</v>
      </c>
      <c r="E3192" s="41" t="s">
        <v>12097</v>
      </c>
    </row>
    <row r="3193" spans="1:5" ht="24" x14ac:dyDescent="0.2">
      <c r="A3193" s="37" t="s">
        <v>10339</v>
      </c>
      <c r="B3193" s="30">
        <v>1295</v>
      </c>
      <c r="C3193" s="31" t="s">
        <v>448</v>
      </c>
      <c r="D3193" s="32">
        <v>39330</v>
      </c>
      <c r="E3193" s="41" t="s">
        <v>12097</v>
      </c>
    </row>
    <row r="3194" spans="1:5" ht="24" x14ac:dyDescent="0.2">
      <c r="A3194" s="37" t="s">
        <v>10340</v>
      </c>
      <c r="B3194" s="30">
        <v>1295</v>
      </c>
      <c r="C3194" s="31" t="s">
        <v>448</v>
      </c>
      <c r="D3194" s="32">
        <v>39330</v>
      </c>
      <c r="E3194" s="41" t="s">
        <v>12097</v>
      </c>
    </row>
    <row r="3195" spans="1:5" ht="24" x14ac:dyDescent="0.2">
      <c r="A3195" s="37" t="s">
        <v>3226</v>
      </c>
      <c r="B3195" s="30">
        <v>1301</v>
      </c>
      <c r="C3195" s="31" t="s">
        <v>449</v>
      </c>
      <c r="D3195" s="32">
        <v>51300</v>
      </c>
      <c r="E3195" s="41" t="s">
        <v>12062</v>
      </c>
    </row>
    <row r="3196" spans="1:5" ht="24" x14ac:dyDescent="0.2">
      <c r="A3196" s="37" t="s">
        <v>3817</v>
      </c>
      <c r="B3196" s="30">
        <v>1301</v>
      </c>
      <c r="C3196" s="31" t="s">
        <v>449</v>
      </c>
      <c r="D3196" s="32">
        <v>51300</v>
      </c>
      <c r="E3196" s="41" t="s">
        <v>12100</v>
      </c>
    </row>
    <row r="3197" spans="1:5" ht="24" x14ac:dyDescent="0.2">
      <c r="A3197" s="37" t="s">
        <v>7249</v>
      </c>
      <c r="B3197" s="30">
        <v>1301</v>
      </c>
      <c r="C3197" s="31" t="s">
        <v>449</v>
      </c>
      <c r="D3197" s="32">
        <v>51300</v>
      </c>
      <c r="E3197" s="41" t="s">
        <v>12097</v>
      </c>
    </row>
    <row r="3198" spans="1:5" ht="24" x14ac:dyDescent="0.2">
      <c r="A3198" s="37" t="s">
        <v>8256</v>
      </c>
      <c r="B3198" s="30">
        <v>1301</v>
      </c>
      <c r="C3198" s="31" t="s">
        <v>449</v>
      </c>
      <c r="D3198" s="32">
        <v>51300</v>
      </c>
      <c r="E3198" s="41" t="s">
        <v>12070</v>
      </c>
    </row>
    <row r="3199" spans="1:5" ht="24" x14ac:dyDescent="0.2">
      <c r="A3199" s="37" t="s">
        <v>8622</v>
      </c>
      <c r="B3199" s="30">
        <v>1301</v>
      </c>
      <c r="C3199" s="31" t="s">
        <v>449</v>
      </c>
      <c r="D3199" s="32">
        <v>51300</v>
      </c>
      <c r="E3199" s="41" t="s">
        <v>12062</v>
      </c>
    </row>
    <row r="3200" spans="1:5" ht="24" x14ac:dyDescent="0.2">
      <c r="A3200" s="37" t="s">
        <v>9044</v>
      </c>
      <c r="B3200" s="30">
        <v>1301</v>
      </c>
      <c r="C3200" s="31" t="s">
        <v>449</v>
      </c>
      <c r="D3200" s="32">
        <v>51300</v>
      </c>
      <c r="E3200" s="41" t="s">
        <v>12087</v>
      </c>
    </row>
    <row r="3201" spans="1:5" ht="24" x14ac:dyDescent="0.2">
      <c r="A3201" s="37" t="s">
        <v>4326</v>
      </c>
      <c r="B3201" s="30">
        <v>1306</v>
      </c>
      <c r="C3201" s="31" t="s">
        <v>859</v>
      </c>
      <c r="D3201" s="32">
        <v>32490</v>
      </c>
      <c r="E3201" s="41" t="s">
        <v>12124</v>
      </c>
    </row>
    <row r="3202" spans="1:5" ht="24" x14ac:dyDescent="0.2">
      <c r="A3202" s="37" t="s">
        <v>7920</v>
      </c>
      <c r="B3202" s="30">
        <v>1306</v>
      </c>
      <c r="C3202" s="31" t="s">
        <v>859</v>
      </c>
      <c r="D3202" s="32">
        <v>32490</v>
      </c>
      <c r="E3202" s="41" t="s">
        <v>12097</v>
      </c>
    </row>
    <row r="3203" spans="1:5" ht="24" x14ac:dyDescent="0.2">
      <c r="A3203" s="37" t="s">
        <v>9319</v>
      </c>
      <c r="B3203" s="30">
        <v>1306</v>
      </c>
      <c r="C3203" s="31" t="s">
        <v>859</v>
      </c>
      <c r="D3203" s="32">
        <v>32490</v>
      </c>
      <c r="E3203" s="41" t="s">
        <v>12087</v>
      </c>
    </row>
    <row r="3204" spans="1:5" x14ac:dyDescent="0.2">
      <c r="A3204" s="37" t="s">
        <v>3193</v>
      </c>
      <c r="B3204" s="30">
        <v>1311</v>
      </c>
      <c r="C3204" s="31" t="s">
        <v>435</v>
      </c>
      <c r="D3204" s="32">
        <v>17100</v>
      </c>
      <c r="E3204" s="41" t="s">
        <v>12124</v>
      </c>
    </row>
    <row r="3205" spans="1:5" x14ac:dyDescent="0.2">
      <c r="A3205" s="37" t="s">
        <v>3194</v>
      </c>
      <c r="B3205" s="30">
        <v>1311</v>
      </c>
      <c r="C3205" s="31" t="s">
        <v>435</v>
      </c>
      <c r="D3205" s="32">
        <v>17100</v>
      </c>
      <c r="E3205" s="41" t="s">
        <v>12148</v>
      </c>
    </row>
    <row r="3206" spans="1:5" x14ac:dyDescent="0.2">
      <c r="A3206" s="37" t="s">
        <v>3195</v>
      </c>
      <c r="B3206" s="30">
        <v>1311</v>
      </c>
      <c r="C3206" s="31" t="s">
        <v>435</v>
      </c>
      <c r="D3206" s="32">
        <v>17100</v>
      </c>
      <c r="E3206" s="41" t="s">
        <v>12097</v>
      </c>
    </row>
    <row r="3207" spans="1:5" x14ac:dyDescent="0.2">
      <c r="A3207" s="37" t="s">
        <v>3196</v>
      </c>
      <c r="B3207" s="30">
        <v>1311</v>
      </c>
      <c r="C3207" s="31" t="s">
        <v>435</v>
      </c>
      <c r="D3207" s="32">
        <v>17100</v>
      </c>
      <c r="E3207" s="41" t="s">
        <v>12150</v>
      </c>
    </row>
    <row r="3208" spans="1:5" x14ac:dyDescent="0.2">
      <c r="A3208" s="37" t="s">
        <v>3197</v>
      </c>
      <c r="B3208" s="30">
        <v>1311</v>
      </c>
      <c r="C3208" s="31" t="s">
        <v>435</v>
      </c>
      <c r="D3208" s="32">
        <v>17100</v>
      </c>
      <c r="E3208" s="41" t="s">
        <v>12131</v>
      </c>
    </row>
    <row r="3209" spans="1:5" x14ac:dyDescent="0.2">
      <c r="A3209" s="37" t="s">
        <v>3198</v>
      </c>
      <c r="B3209" s="30">
        <v>1311</v>
      </c>
      <c r="C3209" s="31" t="s">
        <v>435</v>
      </c>
      <c r="D3209" s="32">
        <v>17100</v>
      </c>
      <c r="E3209" s="41" t="s">
        <v>12070</v>
      </c>
    </row>
    <row r="3210" spans="1:5" x14ac:dyDescent="0.2">
      <c r="A3210" s="37" t="s">
        <v>3199</v>
      </c>
      <c r="B3210" s="30">
        <v>1311</v>
      </c>
      <c r="C3210" s="31" t="s">
        <v>435</v>
      </c>
      <c r="D3210" s="32">
        <v>17100</v>
      </c>
      <c r="E3210" s="41" t="s">
        <v>12100</v>
      </c>
    </row>
    <row r="3211" spans="1:5" x14ac:dyDescent="0.2">
      <c r="A3211" s="37" t="s">
        <v>5090</v>
      </c>
      <c r="B3211" s="30">
        <v>1311</v>
      </c>
      <c r="C3211" s="31" t="s">
        <v>435</v>
      </c>
      <c r="D3211" s="32">
        <v>17100</v>
      </c>
      <c r="E3211" s="41" t="s">
        <v>12148</v>
      </c>
    </row>
    <row r="3212" spans="1:5" x14ac:dyDescent="0.2">
      <c r="A3212" s="37" t="s">
        <v>7385</v>
      </c>
      <c r="B3212" s="30">
        <v>1311</v>
      </c>
      <c r="C3212" s="31" t="s">
        <v>435</v>
      </c>
      <c r="D3212" s="32">
        <v>17100</v>
      </c>
      <c r="E3212" s="41" t="s">
        <v>12149</v>
      </c>
    </row>
    <row r="3213" spans="1:5" x14ac:dyDescent="0.2">
      <c r="A3213" s="37" t="s">
        <v>8871</v>
      </c>
      <c r="B3213" s="30">
        <v>1311</v>
      </c>
      <c r="C3213" s="31" t="s">
        <v>435</v>
      </c>
      <c r="D3213" s="32">
        <v>17100</v>
      </c>
      <c r="E3213" s="41" t="s">
        <v>12072</v>
      </c>
    </row>
    <row r="3214" spans="1:5" x14ac:dyDescent="0.2">
      <c r="A3214" s="37" t="s">
        <v>10341</v>
      </c>
      <c r="B3214" s="30">
        <v>1311</v>
      </c>
      <c r="C3214" s="31" t="s">
        <v>435</v>
      </c>
      <c r="D3214" s="32">
        <v>17100</v>
      </c>
      <c r="E3214" s="41" t="s">
        <v>12062</v>
      </c>
    </row>
    <row r="3215" spans="1:5" x14ac:dyDescent="0.2">
      <c r="A3215" s="37" t="s">
        <v>10342</v>
      </c>
      <c r="B3215" s="30">
        <v>1311</v>
      </c>
      <c r="C3215" s="31" t="s">
        <v>435</v>
      </c>
      <c r="D3215" s="32">
        <v>17100</v>
      </c>
      <c r="E3215" s="41" t="s">
        <v>12072</v>
      </c>
    </row>
    <row r="3216" spans="1:5" x14ac:dyDescent="0.2">
      <c r="A3216" s="37" t="s">
        <v>3191</v>
      </c>
      <c r="B3216" s="30">
        <v>1314</v>
      </c>
      <c r="C3216" s="31" t="s">
        <v>434</v>
      </c>
      <c r="D3216" s="32">
        <v>13735</v>
      </c>
      <c r="E3216" s="41" t="s">
        <v>12079</v>
      </c>
    </row>
    <row r="3217" spans="1:5" x14ac:dyDescent="0.2">
      <c r="A3217" s="37" t="s">
        <v>3192</v>
      </c>
      <c r="B3217" s="30">
        <v>1314</v>
      </c>
      <c r="C3217" s="31" t="s">
        <v>434</v>
      </c>
      <c r="D3217" s="32">
        <v>17497</v>
      </c>
      <c r="E3217" s="41" t="s">
        <v>12064</v>
      </c>
    </row>
    <row r="3218" spans="1:5" x14ac:dyDescent="0.2">
      <c r="A3218" s="37" t="s">
        <v>10343</v>
      </c>
      <c r="B3218" s="30">
        <v>1318</v>
      </c>
      <c r="C3218" s="31" t="s">
        <v>9387</v>
      </c>
      <c r="D3218" s="32">
        <v>383</v>
      </c>
      <c r="E3218" s="41" t="s">
        <v>12111</v>
      </c>
    </row>
    <row r="3219" spans="1:5" ht="24" x14ac:dyDescent="0.2">
      <c r="A3219" s="37" t="s">
        <v>5220</v>
      </c>
      <c r="B3219" s="30">
        <v>1328</v>
      </c>
      <c r="C3219" s="31" t="s">
        <v>1073</v>
      </c>
      <c r="D3219" s="32">
        <v>7171</v>
      </c>
      <c r="E3219" s="41" t="s">
        <v>12092</v>
      </c>
    </row>
    <row r="3220" spans="1:5" ht="24" x14ac:dyDescent="0.2">
      <c r="A3220" s="37" t="s">
        <v>7878</v>
      </c>
      <c r="B3220" s="30">
        <v>1328</v>
      </c>
      <c r="C3220" s="31" t="s">
        <v>1073</v>
      </c>
      <c r="D3220" s="32">
        <v>7171</v>
      </c>
      <c r="E3220" s="41" t="s">
        <v>12085</v>
      </c>
    </row>
    <row r="3221" spans="1:5" ht="24" x14ac:dyDescent="0.2">
      <c r="A3221" s="37" t="s">
        <v>8958</v>
      </c>
      <c r="B3221" s="30">
        <v>1328</v>
      </c>
      <c r="C3221" s="31" t="s">
        <v>1073</v>
      </c>
      <c r="D3221" s="32">
        <v>7171</v>
      </c>
      <c r="E3221" s="41" t="s">
        <v>12094</v>
      </c>
    </row>
    <row r="3222" spans="1:5" ht="24" x14ac:dyDescent="0.2">
      <c r="A3222" s="37" t="s">
        <v>10344</v>
      </c>
      <c r="B3222" s="30">
        <v>1328</v>
      </c>
      <c r="C3222" s="31" t="s">
        <v>1073</v>
      </c>
      <c r="D3222" s="32">
        <v>7171</v>
      </c>
      <c r="E3222" s="41" t="s">
        <v>12085</v>
      </c>
    </row>
    <row r="3223" spans="1:5" ht="24" x14ac:dyDescent="0.2">
      <c r="A3223" s="37" t="s">
        <v>10345</v>
      </c>
      <c r="B3223" s="30">
        <v>1328</v>
      </c>
      <c r="C3223" s="31" t="s">
        <v>1073</v>
      </c>
      <c r="D3223" s="32">
        <v>7171</v>
      </c>
      <c r="E3223" s="41" t="s">
        <v>12085</v>
      </c>
    </row>
    <row r="3224" spans="1:5" ht="24" x14ac:dyDescent="0.2">
      <c r="A3224" s="37" t="s">
        <v>10346</v>
      </c>
      <c r="B3224" s="30">
        <v>1328</v>
      </c>
      <c r="C3224" s="31" t="s">
        <v>1073</v>
      </c>
      <c r="D3224" s="32">
        <v>7171</v>
      </c>
      <c r="E3224" s="41" t="s">
        <v>12085</v>
      </c>
    </row>
    <row r="3225" spans="1:5" ht="24" x14ac:dyDescent="0.2">
      <c r="A3225" s="37" t="s">
        <v>3101</v>
      </c>
      <c r="B3225" s="30">
        <v>1334</v>
      </c>
      <c r="C3225" s="31" t="s">
        <v>388</v>
      </c>
      <c r="D3225" s="32">
        <v>262115</v>
      </c>
      <c r="E3225" s="41" t="s">
        <v>12062</v>
      </c>
    </row>
    <row r="3226" spans="1:5" ht="24" x14ac:dyDescent="0.2">
      <c r="A3226" s="37" t="s">
        <v>7562</v>
      </c>
      <c r="B3226" s="30">
        <v>1334</v>
      </c>
      <c r="C3226" s="31" t="s">
        <v>388</v>
      </c>
      <c r="D3226" s="32">
        <v>262115</v>
      </c>
      <c r="E3226" s="41" t="s">
        <v>12117</v>
      </c>
    </row>
    <row r="3227" spans="1:5" ht="24" x14ac:dyDescent="0.2">
      <c r="A3227" s="37" t="s">
        <v>10347</v>
      </c>
      <c r="B3227" s="30">
        <v>1334</v>
      </c>
      <c r="C3227" s="31" t="s">
        <v>388</v>
      </c>
      <c r="D3227" s="32">
        <v>262115</v>
      </c>
      <c r="E3227" s="41" t="s">
        <v>12117</v>
      </c>
    </row>
    <row r="3228" spans="1:5" ht="24" x14ac:dyDescent="0.2">
      <c r="A3228" s="37" t="s">
        <v>3818</v>
      </c>
      <c r="B3228" s="30">
        <v>1336</v>
      </c>
      <c r="C3228" s="31" t="s">
        <v>708</v>
      </c>
      <c r="D3228" s="32">
        <v>108357</v>
      </c>
      <c r="E3228" s="41" t="s">
        <v>12100</v>
      </c>
    </row>
    <row r="3229" spans="1:5" ht="24" x14ac:dyDescent="0.2">
      <c r="A3229" s="37" t="s">
        <v>6664</v>
      </c>
      <c r="B3229" s="30">
        <v>1336</v>
      </c>
      <c r="C3229" s="31" t="s">
        <v>708</v>
      </c>
      <c r="D3229" s="32">
        <v>108357</v>
      </c>
      <c r="E3229" s="41" t="s">
        <v>12070</v>
      </c>
    </row>
    <row r="3230" spans="1:5" ht="24" x14ac:dyDescent="0.2">
      <c r="A3230" s="37" t="s">
        <v>7346</v>
      </c>
      <c r="B3230" s="30">
        <v>1336</v>
      </c>
      <c r="C3230" s="31" t="s">
        <v>708</v>
      </c>
      <c r="D3230" s="32">
        <v>108357</v>
      </c>
      <c r="E3230" s="41" t="s">
        <v>12071</v>
      </c>
    </row>
    <row r="3231" spans="1:5" ht="24" x14ac:dyDescent="0.2">
      <c r="A3231" s="37" t="s">
        <v>8340</v>
      </c>
      <c r="B3231" s="30">
        <v>1336</v>
      </c>
      <c r="C3231" s="31" t="s">
        <v>708</v>
      </c>
      <c r="D3231" s="32">
        <v>108357</v>
      </c>
      <c r="E3231" s="41" t="s">
        <v>12068</v>
      </c>
    </row>
    <row r="3232" spans="1:5" ht="24" x14ac:dyDescent="0.2">
      <c r="A3232" s="37" t="s">
        <v>10348</v>
      </c>
      <c r="B3232" s="30">
        <v>1336</v>
      </c>
      <c r="C3232" s="31" t="s">
        <v>708</v>
      </c>
      <c r="D3232" s="32">
        <v>108357</v>
      </c>
      <c r="E3232" s="41" t="s">
        <v>12070</v>
      </c>
    </row>
    <row r="3233" spans="1:5" ht="24" x14ac:dyDescent="0.2">
      <c r="A3233" s="37" t="s">
        <v>10349</v>
      </c>
      <c r="B3233" s="30">
        <v>1336</v>
      </c>
      <c r="C3233" s="31" t="s">
        <v>708</v>
      </c>
      <c r="D3233" s="32">
        <v>108357</v>
      </c>
      <c r="E3233" s="41" t="s">
        <v>12068</v>
      </c>
    </row>
    <row r="3234" spans="1:5" ht="24" x14ac:dyDescent="0.2">
      <c r="A3234" s="37" t="s">
        <v>10350</v>
      </c>
      <c r="B3234" s="30">
        <v>1336</v>
      </c>
      <c r="C3234" s="31" t="s">
        <v>708</v>
      </c>
      <c r="D3234" s="32">
        <v>108357</v>
      </c>
      <c r="E3234" s="41" t="s">
        <v>12071</v>
      </c>
    </row>
    <row r="3235" spans="1:5" ht="24" x14ac:dyDescent="0.2">
      <c r="A3235" s="37" t="s">
        <v>5023</v>
      </c>
      <c r="B3235" s="30">
        <v>1341</v>
      </c>
      <c r="C3235" s="31" t="s">
        <v>1039</v>
      </c>
      <c r="D3235" s="32">
        <v>28500</v>
      </c>
      <c r="E3235" s="41" t="s">
        <v>12097</v>
      </c>
    </row>
    <row r="3236" spans="1:5" ht="24" x14ac:dyDescent="0.2">
      <c r="A3236" s="37" t="s">
        <v>6892</v>
      </c>
      <c r="B3236" s="30">
        <v>1341</v>
      </c>
      <c r="C3236" s="31" t="s">
        <v>1039</v>
      </c>
      <c r="D3236" s="32">
        <v>28500</v>
      </c>
      <c r="E3236" s="41" t="s">
        <v>12108</v>
      </c>
    </row>
    <row r="3237" spans="1:5" ht="24" x14ac:dyDescent="0.2">
      <c r="A3237" s="37" t="s">
        <v>10351</v>
      </c>
      <c r="B3237" s="30">
        <v>1341</v>
      </c>
      <c r="C3237" s="31" t="s">
        <v>1039</v>
      </c>
      <c r="D3237" s="32">
        <v>28500</v>
      </c>
      <c r="E3237" s="41" t="s">
        <v>12108</v>
      </c>
    </row>
    <row r="3238" spans="1:5" ht="24" x14ac:dyDescent="0.2">
      <c r="A3238" s="37" t="s">
        <v>2601</v>
      </c>
      <c r="B3238" s="30">
        <v>1354</v>
      </c>
      <c r="C3238" s="31" t="s">
        <v>129</v>
      </c>
      <c r="D3238" s="32">
        <v>39833</v>
      </c>
      <c r="E3238" s="41" t="s">
        <v>12097</v>
      </c>
    </row>
    <row r="3239" spans="1:5" ht="24" x14ac:dyDescent="0.2">
      <c r="A3239" s="37" t="s">
        <v>7681</v>
      </c>
      <c r="B3239" s="30">
        <v>1354</v>
      </c>
      <c r="C3239" s="31" t="s">
        <v>129</v>
      </c>
      <c r="D3239" s="32">
        <v>39833</v>
      </c>
      <c r="E3239" s="41" t="s">
        <v>12062</v>
      </c>
    </row>
    <row r="3240" spans="1:5" ht="24" x14ac:dyDescent="0.2">
      <c r="A3240" s="37" t="s">
        <v>8018</v>
      </c>
      <c r="B3240" s="30">
        <v>1354</v>
      </c>
      <c r="C3240" s="31" t="s">
        <v>129</v>
      </c>
      <c r="D3240" s="32">
        <v>39833</v>
      </c>
      <c r="E3240" s="41" t="s">
        <v>12087</v>
      </c>
    </row>
    <row r="3241" spans="1:5" ht="24" x14ac:dyDescent="0.2">
      <c r="A3241" s="37" t="s">
        <v>10352</v>
      </c>
      <c r="B3241" s="30">
        <v>1354</v>
      </c>
      <c r="C3241" s="31" t="s">
        <v>129</v>
      </c>
      <c r="D3241" s="32">
        <v>39833</v>
      </c>
      <c r="E3241" s="41" t="s">
        <v>12087</v>
      </c>
    </row>
    <row r="3242" spans="1:5" ht="24" x14ac:dyDescent="0.2">
      <c r="A3242" s="37" t="s">
        <v>10353</v>
      </c>
      <c r="B3242" s="30">
        <v>1354</v>
      </c>
      <c r="C3242" s="31" t="s">
        <v>129</v>
      </c>
      <c r="D3242" s="32">
        <v>39833</v>
      </c>
      <c r="E3242" s="41" t="s">
        <v>12070</v>
      </c>
    </row>
    <row r="3243" spans="1:5" ht="24" x14ac:dyDescent="0.2">
      <c r="A3243" s="37" t="s">
        <v>10354</v>
      </c>
      <c r="B3243" s="30">
        <v>1354</v>
      </c>
      <c r="C3243" s="31" t="s">
        <v>129</v>
      </c>
      <c r="D3243" s="32">
        <v>39833</v>
      </c>
      <c r="E3243" s="41" t="s">
        <v>12062</v>
      </c>
    </row>
    <row r="3244" spans="1:5" ht="24" x14ac:dyDescent="0.2">
      <c r="A3244" s="37" t="s">
        <v>10355</v>
      </c>
      <c r="B3244" s="30">
        <v>1354</v>
      </c>
      <c r="C3244" s="31" t="s">
        <v>129</v>
      </c>
      <c r="D3244" s="32">
        <v>39833</v>
      </c>
      <c r="E3244" s="41" t="s">
        <v>12070</v>
      </c>
    </row>
    <row r="3245" spans="1:5" ht="24" x14ac:dyDescent="0.2">
      <c r="A3245" s="37" t="s">
        <v>3204</v>
      </c>
      <c r="B3245" s="30">
        <v>1355</v>
      </c>
      <c r="C3245" s="31" t="s">
        <v>437</v>
      </c>
      <c r="D3245" s="32">
        <v>55893</v>
      </c>
      <c r="E3245" s="41" t="s">
        <v>12097</v>
      </c>
    </row>
    <row r="3246" spans="1:5" ht="24" x14ac:dyDescent="0.2">
      <c r="A3246" s="37" t="s">
        <v>6686</v>
      </c>
      <c r="B3246" s="30">
        <v>1355</v>
      </c>
      <c r="C3246" s="31" t="s">
        <v>437</v>
      </c>
      <c r="D3246" s="32">
        <v>55893</v>
      </c>
      <c r="E3246" s="41" t="s">
        <v>12070</v>
      </c>
    </row>
    <row r="3247" spans="1:5" ht="24" x14ac:dyDescent="0.2">
      <c r="A3247" s="37" t="s">
        <v>10356</v>
      </c>
      <c r="B3247" s="30">
        <v>1355</v>
      </c>
      <c r="C3247" s="31" t="s">
        <v>437</v>
      </c>
      <c r="D3247" s="32">
        <v>55893</v>
      </c>
      <c r="E3247" s="41" t="s">
        <v>12087</v>
      </c>
    </row>
    <row r="3248" spans="1:5" ht="24" x14ac:dyDescent="0.2">
      <c r="A3248" s="37" t="s">
        <v>10357</v>
      </c>
      <c r="B3248" s="30">
        <v>1355</v>
      </c>
      <c r="C3248" s="31" t="s">
        <v>437</v>
      </c>
      <c r="D3248" s="32">
        <v>55893</v>
      </c>
      <c r="E3248" s="41" t="s">
        <v>12070</v>
      </c>
    </row>
    <row r="3249" spans="1:5" ht="24" x14ac:dyDescent="0.2">
      <c r="A3249" s="37" t="s">
        <v>10358</v>
      </c>
      <c r="B3249" s="30">
        <v>1357</v>
      </c>
      <c r="C3249" s="31" t="s">
        <v>1269</v>
      </c>
      <c r="D3249" s="32">
        <v>32116</v>
      </c>
      <c r="E3249" s="41" t="s">
        <v>12108</v>
      </c>
    </row>
    <row r="3250" spans="1:5" ht="24" x14ac:dyDescent="0.2">
      <c r="A3250" s="37" t="s">
        <v>2794</v>
      </c>
      <c r="B3250" s="30">
        <v>1359</v>
      </c>
      <c r="C3250" s="31" t="s">
        <v>235</v>
      </c>
      <c r="D3250" s="32">
        <v>106842</v>
      </c>
      <c r="E3250" s="41" t="s">
        <v>12062</v>
      </c>
    </row>
    <row r="3251" spans="1:5" ht="24" x14ac:dyDescent="0.2">
      <c r="A3251" s="37" t="s">
        <v>2795</v>
      </c>
      <c r="B3251" s="30">
        <v>1359</v>
      </c>
      <c r="C3251" s="31" t="s">
        <v>235</v>
      </c>
      <c r="D3251" s="32">
        <v>106842</v>
      </c>
      <c r="E3251" s="41" t="s">
        <v>12087</v>
      </c>
    </row>
    <row r="3252" spans="1:5" ht="24" x14ac:dyDescent="0.2">
      <c r="A3252" s="37" t="s">
        <v>7158</v>
      </c>
      <c r="B3252" s="30">
        <v>1359</v>
      </c>
      <c r="C3252" s="31" t="s">
        <v>235</v>
      </c>
      <c r="D3252" s="32">
        <v>106842</v>
      </c>
      <c r="E3252" s="41" t="s">
        <v>12097</v>
      </c>
    </row>
    <row r="3253" spans="1:5" ht="24" x14ac:dyDescent="0.2">
      <c r="A3253" s="37" t="s">
        <v>10359</v>
      </c>
      <c r="B3253" s="30">
        <v>1359</v>
      </c>
      <c r="C3253" s="31" t="s">
        <v>235</v>
      </c>
      <c r="D3253" s="32">
        <v>106842</v>
      </c>
      <c r="E3253" s="41" t="s">
        <v>12097</v>
      </c>
    </row>
    <row r="3254" spans="1:5" ht="24" x14ac:dyDescent="0.2">
      <c r="A3254" s="37" t="s">
        <v>5353</v>
      </c>
      <c r="B3254" s="30">
        <v>1366</v>
      </c>
      <c r="C3254" s="31" t="s">
        <v>1089</v>
      </c>
      <c r="D3254" s="32">
        <v>94161</v>
      </c>
      <c r="E3254" s="41" t="s">
        <v>12087</v>
      </c>
    </row>
    <row r="3255" spans="1:5" ht="24" x14ac:dyDescent="0.2">
      <c r="A3255" s="37" t="s">
        <v>7092</v>
      </c>
      <c r="B3255" s="30">
        <v>1366</v>
      </c>
      <c r="C3255" s="31" t="s">
        <v>1089</v>
      </c>
      <c r="D3255" s="32">
        <v>94161</v>
      </c>
      <c r="E3255" s="41" t="s">
        <v>12097</v>
      </c>
    </row>
    <row r="3256" spans="1:5" ht="24" x14ac:dyDescent="0.2">
      <c r="A3256" s="37" t="s">
        <v>3214</v>
      </c>
      <c r="B3256" s="30">
        <v>1371</v>
      </c>
      <c r="C3256" s="31" t="s">
        <v>442</v>
      </c>
      <c r="D3256" s="32">
        <v>5510</v>
      </c>
      <c r="E3256" s="41" t="s">
        <v>12073</v>
      </c>
    </row>
    <row r="3257" spans="1:5" ht="24" x14ac:dyDescent="0.2">
      <c r="A3257" s="37" t="s">
        <v>3750</v>
      </c>
      <c r="B3257" s="30">
        <v>1371</v>
      </c>
      <c r="C3257" s="31" t="s">
        <v>442</v>
      </c>
      <c r="D3257" s="32">
        <v>5510</v>
      </c>
      <c r="E3257" s="41" t="s">
        <v>12072</v>
      </c>
    </row>
    <row r="3258" spans="1:5" ht="24" x14ac:dyDescent="0.2">
      <c r="A3258" s="37" t="s">
        <v>6128</v>
      </c>
      <c r="B3258" s="30">
        <v>1371</v>
      </c>
      <c r="C3258" s="31" t="s">
        <v>442</v>
      </c>
      <c r="D3258" s="32">
        <v>5510</v>
      </c>
      <c r="E3258" s="41" t="s">
        <v>12106</v>
      </c>
    </row>
    <row r="3259" spans="1:5" ht="24" x14ac:dyDescent="0.2">
      <c r="A3259" s="37" t="s">
        <v>7917</v>
      </c>
      <c r="B3259" s="30">
        <v>1371</v>
      </c>
      <c r="C3259" s="31" t="s">
        <v>442</v>
      </c>
      <c r="D3259" s="32">
        <v>5510</v>
      </c>
      <c r="E3259" s="41" t="s">
        <v>12106</v>
      </c>
    </row>
    <row r="3260" spans="1:5" ht="24" x14ac:dyDescent="0.2">
      <c r="A3260" s="37" t="s">
        <v>3213</v>
      </c>
      <c r="B3260" s="30">
        <v>1372</v>
      </c>
      <c r="C3260" s="31" t="s">
        <v>441</v>
      </c>
      <c r="D3260" s="32">
        <v>4479</v>
      </c>
      <c r="E3260" s="41" t="s">
        <v>12073</v>
      </c>
    </row>
    <row r="3261" spans="1:5" ht="24" x14ac:dyDescent="0.2">
      <c r="A3261" s="37" t="s">
        <v>3749</v>
      </c>
      <c r="B3261" s="30">
        <v>1372</v>
      </c>
      <c r="C3261" s="31" t="s">
        <v>441</v>
      </c>
      <c r="D3261" s="32">
        <v>4479</v>
      </c>
      <c r="E3261" s="41" t="s">
        <v>12072</v>
      </c>
    </row>
    <row r="3262" spans="1:5" ht="24" x14ac:dyDescent="0.2">
      <c r="A3262" s="37" t="s">
        <v>6131</v>
      </c>
      <c r="B3262" s="30">
        <v>1372</v>
      </c>
      <c r="C3262" s="31" t="s">
        <v>441</v>
      </c>
      <c r="D3262" s="32">
        <v>4479</v>
      </c>
      <c r="E3262" s="41" t="s">
        <v>12106</v>
      </c>
    </row>
    <row r="3263" spans="1:5" ht="24" x14ac:dyDescent="0.2">
      <c r="A3263" s="37" t="s">
        <v>7916</v>
      </c>
      <c r="B3263" s="30">
        <v>1372</v>
      </c>
      <c r="C3263" s="31" t="s">
        <v>441</v>
      </c>
      <c r="D3263" s="32">
        <v>4479</v>
      </c>
      <c r="E3263" s="41" t="s">
        <v>12106</v>
      </c>
    </row>
    <row r="3264" spans="1:5" ht="24" x14ac:dyDescent="0.2">
      <c r="A3264" s="37" t="s">
        <v>5907</v>
      </c>
      <c r="B3264" s="30">
        <v>1373</v>
      </c>
      <c r="C3264" s="31" t="s">
        <v>1179</v>
      </c>
      <c r="D3264" s="32">
        <v>2982</v>
      </c>
      <c r="E3264" s="41" t="s">
        <v>12076</v>
      </c>
    </row>
    <row r="3265" spans="1:5" ht="24" x14ac:dyDescent="0.2">
      <c r="A3265" s="37" t="s">
        <v>10360</v>
      </c>
      <c r="B3265" s="30">
        <v>1373</v>
      </c>
      <c r="C3265" s="31" t="s">
        <v>1179</v>
      </c>
      <c r="D3265" s="32">
        <v>2982</v>
      </c>
      <c r="E3265" s="41" t="s">
        <v>12076</v>
      </c>
    </row>
    <row r="3266" spans="1:5" ht="24" x14ac:dyDescent="0.2">
      <c r="A3266" s="37" t="s">
        <v>2681</v>
      </c>
      <c r="B3266" s="30">
        <v>1374</v>
      </c>
      <c r="C3266" s="31" t="s">
        <v>186</v>
      </c>
      <c r="D3266" s="32">
        <v>282917</v>
      </c>
      <c r="E3266" s="41" t="s">
        <v>12078</v>
      </c>
    </row>
    <row r="3267" spans="1:5" ht="24" x14ac:dyDescent="0.2">
      <c r="A3267" s="37" t="s">
        <v>4126</v>
      </c>
      <c r="B3267" s="30">
        <v>1374</v>
      </c>
      <c r="C3267" s="31" t="s">
        <v>186</v>
      </c>
      <c r="D3267" s="32">
        <v>282917</v>
      </c>
      <c r="E3267" s="41" t="s">
        <v>12081</v>
      </c>
    </row>
    <row r="3268" spans="1:5" ht="24" x14ac:dyDescent="0.2">
      <c r="A3268" s="37" t="s">
        <v>4127</v>
      </c>
      <c r="B3268" s="30">
        <v>1374</v>
      </c>
      <c r="C3268" s="31" t="s">
        <v>186</v>
      </c>
      <c r="D3268" s="32">
        <v>282917</v>
      </c>
      <c r="E3268" s="41" t="s">
        <v>12062</v>
      </c>
    </row>
    <row r="3269" spans="1:5" ht="24" x14ac:dyDescent="0.2">
      <c r="A3269" s="37" t="s">
        <v>4128</v>
      </c>
      <c r="B3269" s="30">
        <v>1374</v>
      </c>
      <c r="C3269" s="31" t="s">
        <v>186</v>
      </c>
      <c r="D3269" s="32">
        <v>282917</v>
      </c>
      <c r="E3269" s="41" t="s">
        <v>12130</v>
      </c>
    </row>
    <row r="3270" spans="1:5" ht="24" x14ac:dyDescent="0.2">
      <c r="A3270" s="37" t="s">
        <v>4129</v>
      </c>
      <c r="B3270" s="30">
        <v>1374</v>
      </c>
      <c r="C3270" s="31" t="s">
        <v>186</v>
      </c>
      <c r="D3270" s="32">
        <v>282917</v>
      </c>
      <c r="E3270" s="41" t="s">
        <v>12146</v>
      </c>
    </row>
    <row r="3271" spans="1:5" ht="24" x14ac:dyDescent="0.2">
      <c r="A3271" s="37" t="s">
        <v>7661</v>
      </c>
      <c r="B3271" s="30">
        <v>1374</v>
      </c>
      <c r="C3271" s="31" t="s">
        <v>186</v>
      </c>
      <c r="D3271" s="32">
        <v>282917</v>
      </c>
      <c r="E3271" s="41" t="s">
        <v>12075</v>
      </c>
    </row>
    <row r="3272" spans="1:5" ht="24" x14ac:dyDescent="0.2">
      <c r="A3272" s="37" t="s">
        <v>9156</v>
      </c>
      <c r="B3272" s="30">
        <v>1374</v>
      </c>
      <c r="C3272" s="31" t="s">
        <v>186</v>
      </c>
      <c r="D3272" s="32">
        <v>282917</v>
      </c>
      <c r="E3272" s="41" t="s">
        <v>12080</v>
      </c>
    </row>
    <row r="3273" spans="1:5" ht="24" x14ac:dyDescent="0.2">
      <c r="A3273" s="37" t="s">
        <v>10361</v>
      </c>
      <c r="B3273" s="30">
        <v>1374</v>
      </c>
      <c r="C3273" s="31" t="s">
        <v>186</v>
      </c>
      <c r="D3273" s="32">
        <v>282917</v>
      </c>
      <c r="E3273" s="41" t="s">
        <v>12080</v>
      </c>
    </row>
    <row r="3274" spans="1:5" ht="24" x14ac:dyDescent="0.2">
      <c r="A3274" s="37" t="s">
        <v>10362</v>
      </c>
      <c r="B3274" s="30">
        <v>1374</v>
      </c>
      <c r="C3274" s="31" t="s">
        <v>186</v>
      </c>
      <c r="D3274" s="32">
        <v>282917</v>
      </c>
      <c r="E3274" s="41" t="s">
        <v>12075</v>
      </c>
    </row>
    <row r="3275" spans="1:5" ht="24" x14ac:dyDescent="0.2">
      <c r="A3275" s="37" t="s">
        <v>2704</v>
      </c>
      <c r="B3275" s="30">
        <v>1378</v>
      </c>
      <c r="C3275" s="31" t="s">
        <v>199</v>
      </c>
      <c r="D3275" s="32">
        <v>87575</v>
      </c>
      <c r="E3275" s="41" t="s">
        <v>12062</v>
      </c>
    </row>
    <row r="3276" spans="1:5" ht="24" x14ac:dyDescent="0.2">
      <c r="A3276" s="37" t="s">
        <v>10363</v>
      </c>
      <c r="B3276" s="30">
        <v>1378</v>
      </c>
      <c r="C3276" s="31" t="s">
        <v>199</v>
      </c>
      <c r="D3276" s="32">
        <v>57000</v>
      </c>
      <c r="E3276" s="41" t="s">
        <v>12087</v>
      </c>
    </row>
    <row r="3277" spans="1:5" x14ac:dyDescent="0.2">
      <c r="A3277" s="37" t="s">
        <v>2713</v>
      </c>
      <c r="B3277" s="30">
        <v>1382</v>
      </c>
      <c r="C3277" s="31" t="s">
        <v>203</v>
      </c>
      <c r="D3277" s="32">
        <v>2608</v>
      </c>
      <c r="E3277" s="41" t="s">
        <v>12073</v>
      </c>
    </row>
    <row r="3278" spans="1:5" x14ac:dyDescent="0.2">
      <c r="A3278" s="37" t="s">
        <v>2714</v>
      </c>
      <c r="B3278" s="30">
        <v>1382</v>
      </c>
      <c r="C3278" s="31" t="s">
        <v>203</v>
      </c>
      <c r="D3278" s="32">
        <v>2608</v>
      </c>
      <c r="E3278" s="41" t="s">
        <v>12088</v>
      </c>
    </row>
    <row r="3279" spans="1:5" x14ac:dyDescent="0.2">
      <c r="A3279" s="37" t="s">
        <v>2715</v>
      </c>
      <c r="B3279" s="30">
        <v>1382</v>
      </c>
      <c r="C3279" s="31" t="s">
        <v>203</v>
      </c>
      <c r="D3279" s="32">
        <v>2608</v>
      </c>
      <c r="E3279" s="41" t="s">
        <v>12084</v>
      </c>
    </row>
    <row r="3280" spans="1:5" x14ac:dyDescent="0.2">
      <c r="A3280" s="37" t="s">
        <v>5264</v>
      </c>
      <c r="B3280" s="30">
        <v>1382</v>
      </c>
      <c r="C3280" s="31" t="s">
        <v>203</v>
      </c>
      <c r="D3280" s="32">
        <v>2608</v>
      </c>
      <c r="E3280" s="41" t="s">
        <v>12090</v>
      </c>
    </row>
    <row r="3281" spans="1:5" x14ac:dyDescent="0.2">
      <c r="A3281" s="37" t="s">
        <v>6260</v>
      </c>
      <c r="B3281" s="30">
        <v>1382</v>
      </c>
      <c r="C3281" s="31" t="s">
        <v>203</v>
      </c>
      <c r="D3281" s="32">
        <v>2608</v>
      </c>
      <c r="E3281" s="41" t="s">
        <v>12082</v>
      </c>
    </row>
    <row r="3282" spans="1:5" x14ac:dyDescent="0.2">
      <c r="A3282" s="37" t="s">
        <v>7349</v>
      </c>
      <c r="B3282" s="30">
        <v>1382</v>
      </c>
      <c r="C3282" s="31" t="s">
        <v>203</v>
      </c>
      <c r="D3282" s="32">
        <v>2608</v>
      </c>
      <c r="E3282" s="41" t="s">
        <v>12092</v>
      </c>
    </row>
    <row r="3283" spans="1:5" x14ac:dyDescent="0.2">
      <c r="A3283" s="37" t="s">
        <v>7462</v>
      </c>
      <c r="B3283" s="30">
        <v>1382</v>
      </c>
      <c r="C3283" s="31" t="s">
        <v>203</v>
      </c>
      <c r="D3283" s="32">
        <v>2608</v>
      </c>
      <c r="E3283" s="41" t="s">
        <v>12087</v>
      </c>
    </row>
    <row r="3284" spans="1:5" x14ac:dyDescent="0.2">
      <c r="A3284" s="37" t="s">
        <v>8136</v>
      </c>
      <c r="B3284" s="30">
        <v>1382</v>
      </c>
      <c r="C3284" s="31" t="s">
        <v>203</v>
      </c>
      <c r="D3284" s="32">
        <v>2608</v>
      </c>
      <c r="E3284" s="41" t="s">
        <v>12083</v>
      </c>
    </row>
    <row r="3285" spans="1:5" x14ac:dyDescent="0.2">
      <c r="A3285" s="37" t="s">
        <v>10364</v>
      </c>
      <c r="B3285" s="30">
        <v>1382</v>
      </c>
      <c r="C3285" s="31" t="s">
        <v>203</v>
      </c>
      <c r="D3285" s="32">
        <v>2608</v>
      </c>
      <c r="E3285" s="41" t="s">
        <v>12087</v>
      </c>
    </row>
    <row r="3286" spans="1:5" x14ac:dyDescent="0.2">
      <c r="A3286" s="37" t="s">
        <v>10365</v>
      </c>
      <c r="B3286" s="30">
        <v>1382</v>
      </c>
      <c r="C3286" s="31" t="s">
        <v>203</v>
      </c>
      <c r="D3286" s="32">
        <v>2608</v>
      </c>
      <c r="E3286" s="41" t="s">
        <v>12090</v>
      </c>
    </row>
    <row r="3287" spans="1:5" x14ac:dyDescent="0.2">
      <c r="A3287" s="37" t="s">
        <v>10366</v>
      </c>
      <c r="B3287" s="30">
        <v>1382</v>
      </c>
      <c r="C3287" s="31" t="s">
        <v>203</v>
      </c>
      <c r="D3287" s="32">
        <v>2608</v>
      </c>
      <c r="E3287" s="41" t="s">
        <v>12092</v>
      </c>
    </row>
    <row r="3288" spans="1:5" x14ac:dyDescent="0.2">
      <c r="A3288" s="37" t="s">
        <v>10367</v>
      </c>
      <c r="B3288" s="30">
        <v>1382</v>
      </c>
      <c r="C3288" s="31" t="s">
        <v>203</v>
      </c>
      <c r="D3288" s="32">
        <v>2608</v>
      </c>
      <c r="E3288" s="41" t="s">
        <v>12082</v>
      </c>
    </row>
    <row r="3289" spans="1:5" x14ac:dyDescent="0.2">
      <c r="A3289" s="37" t="s">
        <v>10368</v>
      </c>
      <c r="B3289" s="30">
        <v>1382</v>
      </c>
      <c r="C3289" s="31" t="s">
        <v>203</v>
      </c>
      <c r="D3289" s="32">
        <v>2608</v>
      </c>
      <c r="E3289" s="41" t="s">
        <v>12092</v>
      </c>
    </row>
    <row r="3290" spans="1:5" ht="24" x14ac:dyDescent="0.2">
      <c r="A3290" s="37" t="s">
        <v>2328</v>
      </c>
      <c r="B3290" s="30">
        <v>1392</v>
      </c>
      <c r="C3290" s="31" t="s">
        <v>1194</v>
      </c>
      <c r="D3290" s="32">
        <v>2068416</v>
      </c>
      <c r="E3290" s="41" t="s">
        <v>12180</v>
      </c>
    </row>
    <row r="3291" spans="1:5" ht="24" x14ac:dyDescent="0.2">
      <c r="A3291" s="37" t="s">
        <v>2314</v>
      </c>
      <c r="B3291" s="30">
        <v>1402</v>
      </c>
      <c r="C3291" s="31" t="s">
        <v>389</v>
      </c>
      <c r="D3291" s="32">
        <v>1589725</v>
      </c>
      <c r="E3291" s="41" t="s">
        <v>12172</v>
      </c>
    </row>
    <row r="3292" spans="1:5" ht="24" x14ac:dyDescent="0.2">
      <c r="A3292" s="37" t="s">
        <v>2335</v>
      </c>
      <c r="B3292" s="30">
        <v>1402</v>
      </c>
      <c r="C3292" s="31" t="s">
        <v>389</v>
      </c>
      <c r="D3292" s="32">
        <v>2700000</v>
      </c>
      <c r="E3292" s="41" t="s">
        <v>12172</v>
      </c>
    </row>
    <row r="3293" spans="1:5" ht="24" x14ac:dyDescent="0.2">
      <c r="A3293" s="37" t="s">
        <v>2329</v>
      </c>
      <c r="B3293" s="30">
        <v>1402</v>
      </c>
      <c r="C3293" s="31" t="s">
        <v>389</v>
      </c>
      <c r="D3293" s="32">
        <v>2700000</v>
      </c>
      <c r="E3293" s="41" t="s">
        <v>12172</v>
      </c>
    </row>
    <row r="3294" spans="1:5" ht="24" x14ac:dyDescent="0.2">
      <c r="A3294" s="37" t="s">
        <v>3106</v>
      </c>
      <c r="B3294" s="30">
        <v>1406</v>
      </c>
      <c r="C3294" s="31" t="s">
        <v>393</v>
      </c>
      <c r="D3294" s="32">
        <v>137636</v>
      </c>
      <c r="E3294" s="41" t="s">
        <v>12080</v>
      </c>
    </row>
    <row r="3295" spans="1:5" ht="24" x14ac:dyDescent="0.2">
      <c r="A3295" s="37" t="s">
        <v>7059</v>
      </c>
      <c r="B3295" s="30">
        <v>1406</v>
      </c>
      <c r="C3295" s="31" t="s">
        <v>393</v>
      </c>
      <c r="D3295" s="32">
        <v>137636</v>
      </c>
      <c r="E3295" s="41" t="s">
        <v>12070</v>
      </c>
    </row>
    <row r="3296" spans="1:5" ht="24" x14ac:dyDescent="0.2">
      <c r="A3296" s="37" t="s">
        <v>10369</v>
      </c>
      <c r="B3296" s="30">
        <v>1406</v>
      </c>
      <c r="C3296" s="31" t="s">
        <v>393</v>
      </c>
      <c r="D3296" s="32">
        <v>137636</v>
      </c>
      <c r="E3296" s="41" t="s">
        <v>12070</v>
      </c>
    </row>
    <row r="3297" spans="1:5" ht="24" x14ac:dyDescent="0.2">
      <c r="A3297" s="37" t="s">
        <v>3129</v>
      </c>
      <c r="B3297" s="30">
        <v>1410</v>
      </c>
      <c r="C3297" s="31" t="s">
        <v>403</v>
      </c>
      <c r="D3297" s="32">
        <v>8700</v>
      </c>
      <c r="E3297" s="41" t="s">
        <v>12098</v>
      </c>
    </row>
    <row r="3298" spans="1:5" ht="24" x14ac:dyDescent="0.2">
      <c r="A3298" s="37" t="s">
        <v>3524</v>
      </c>
      <c r="B3298" s="30">
        <v>1413</v>
      </c>
      <c r="C3298" s="31" t="s">
        <v>580</v>
      </c>
      <c r="D3298" s="32">
        <v>31352</v>
      </c>
      <c r="E3298" s="41" t="s">
        <v>12087</v>
      </c>
    </row>
    <row r="3299" spans="1:5" ht="24" x14ac:dyDescent="0.2">
      <c r="A3299" s="37" t="s">
        <v>3539</v>
      </c>
      <c r="B3299" s="30">
        <v>1415</v>
      </c>
      <c r="C3299" s="31" t="s">
        <v>589</v>
      </c>
      <c r="D3299" s="32">
        <v>622155</v>
      </c>
      <c r="E3299" s="41" t="s">
        <v>12068</v>
      </c>
    </row>
    <row r="3300" spans="1:5" ht="24" x14ac:dyDescent="0.2">
      <c r="A3300" s="37" t="s">
        <v>3758</v>
      </c>
      <c r="B3300" s="30">
        <v>1415</v>
      </c>
      <c r="C3300" s="31" t="s">
        <v>589</v>
      </c>
      <c r="D3300" s="32">
        <v>622155</v>
      </c>
      <c r="E3300" s="41" t="s">
        <v>12060</v>
      </c>
    </row>
    <row r="3301" spans="1:5" ht="24" x14ac:dyDescent="0.2">
      <c r="A3301" s="37" t="s">
        <v>7431</v>
      </c>
      <c r="B3301" s="30">
        <v>1420</v>
      </c>
      <c r="C3301" s="31" t="s">
        <v>1351</v>
      </c>
      <c r="D3301" s="32">
        <v>19719</v>
      </c>
      <c r="E3301" s="41" t="s">
        <v>12089</v>
      </c>
    </row>
    <row r="3302" spans="1:5" ht="24" x14ac:dyDescent="0.2">
      <c r="A3302" s="37" t="s">
        <v>7436</v>
      </c>
      <c r="B3302" s="30">
        <v>1420</v>
      </c>
      <c r="C3302" s="31" t="s">
        <v>1351</v>
      </c>
      <c r="D3302" s="32">
        <v>19719</v>
      </c>
      <c r="E3302" s="41" t="s">
        <v>12089</v>
      </c>
    </row>
    <row r="3303" spans="1:5" ht="24" x14ac:dyDescent="0.2">
      <c r="A3303" s="37" t="s">
        <v>2570</v>
      </c>
      <c r="B3303" s="30">
        <v>1438</v>
      </c>
      <c r="C3303" s="31" t="s">
        <v>97</v>
      </c>
      <c r="D3303" s="32">
        <v>11924</v>
      </c>
      <c r="E3303" s="41" t="s">
        <v>12102</v>
      </c>
    </row>
    <row r="3304" spans="1:5" ht="24" x14ac:dyDescent="0.2">
      <c r="A3304" s="37" t="s">
        <v>4140</v>
      </c>
      <c r="B3304" s="30">
        <v>1438</v>
      </c>
      <c r="C3304" s="31" t="s">
        <v>97</v>
      </c>
      <c r="D3304" s="32">
        <v>11924</v>
      </c>
      <c r="E3304" s="41" t="s">
        <v>12065</v>
      </c>
    </row>
    <row r="3305" spans="1:5" ht="24" x14ac:dyDescent="0.2">
      <c r="A3305" s="37" t="s">
        <v>9034</v>
      </c>
      <c r="B3305" s="30">
        <v>1438</v>
      </c>
      <c r="C3305" s="31" t="s">
        <v>97</v>
      </c>
      <c r="D3305" s="32">
        <v>11924</v>
      </c>
      <c r="E3305" s="41" t="s">
        <v>12098</v>
      </c>
    </row>
    <row r="3306" spans="1:5" ht="24" x14ac:dyDescent="0.2">
      <c r="A3306" s="37" t="s">
        <v>10370</v>
      </c>
      <c r="B3306" s="30">
        <v>1438</v>
      </c>
      <c r="C3306" s="31" t="s">
        <v>97</v>
      </c>
      <c r="D3306" s="32">
        <v>11924</v>
      </c>
      <c r="E3306" s="41" t="s">
        <v>12098</v>
      </c>
    </row>
    <row r="3307" spans="1:5" ht="24" x14ac:dyDescent="0.2">
      <c r="A3307" s="37" t="s">
        <v>10371</v>
      </c>
      <c r="B3307" s="30">
        <v>1438</v>
      </c>
      <c r="C3307" s="31" t="s">
        <v>97</v>
      </c>
      <c r="D3307" s="32">
        <v>11924</v>
      </c>
      <c r="E3307" s="41" t="s">
        <v>12098</v>
      </c>
    </row>
    <row r="3308" spans="1:5" ht="24" x14ac:dyDescent="0.2">
      <c r="A3308" s="37" t="s">
        <v>4141</v>
      </c>
      <c r="B3308" s="30">
        <v>1439</v>
      </c>
      <c r="C3308" s="31" t="s">
        <v>807</v>
      </c>
      <c r="D3308" s="32">
        <v>19086</v>
      </c>
      <c r="E3308" s="41" t="s">
        <v>12065</v>
      </c>
    </row>
    <row r="3309" spans="1:5" ht="36" x14ac:dyDescent="0.2">
      <c r="A3309" s="37" t="s">
        <v>3730</v>
      </c>
      <c r="B3309" s="30">
        <v>1440</v>
      </c>
      <c r="C3309" s="31" t="s">
        <v>668</v>
      </c>
      <c r="D3309" s="32">
        <v>225534</v>
      </c>
      <c r="E3309" s="41" t="s">
        <v>12072</v>
      </c>
    </row>
    <row r="3310" spans="1:5" ht="36" x14ac:dyDescent="0.2">
      <c r="A3310" s="37" t="s">
        <v>4171</v>
      </c>
      <c r="B3310" s="30">
        <v>1440</v>
      </c>
      <c r="C3310" s="31" t="s">
        <v>668</v>
      </c>
      <c r="D3310" s="32">
        <v>225534</v>
      </c>
      <c r="E3310" s="41" t="s">
        <v>12068</v>
      </c>
    </row>
    <row r="3311" spans="1:5" ht="36" x14ac:dyDescent="0.2">
      <c r="A3311" s="37" t="s">
        <v>4558</v>
      </c>
      <c r="B3311" s="30">
        <v>1440</v>
      </c>
      <c r="C3311" s="31" t="s">
        <v>668</v>
      </c>
      <c r="D3311" s="32">
        <v>225534</v>
      </c>
      <c r="E3311" s="41" t="s">
        <v>12066</v>
      </c>
    </row>
    <row r="3312" spans="1:5" ht="36" x14ac:dyDescent="0.2">
      <c r="A3312" s="37" t="s">
        <v>5300</v>
      </c>
      <c r="B3312" s="30">
        <v>1440</v>
      </c>
      <c r="C3312" s="31" t="s">
        <v>668</v>
      </c>
      <c r="D3312" s="32">
        <v>225534</v>
      </c>
      <c r="E3312" s="41" t="s">
        <v>12067</v>
      </c>
    </row>
    <row r="3313" spans="1:5" ht="36" x14ac:dyDescent="0.2">
      <c r="A3313" s="37" t="s">
        <v>6903</v>
      </c>
      <c r="B3313" s="30">
        <v>1440</v>
      </c>
      <c r="C3313" s="31" t="s">
        <v>668</v>
      </c>
      <c r="D3313" s="32">
        <v>225534</v>
      </c>
      <c r="E3313" s="41" t="s">
        <v>12110</v>
      </c>
    </row>
    <row r="3314" spans="1:5" ht="36" x14ac:dyDescent="0.2">
      <c r="A3314" s="37" t="s">
        <v>7294</v>
      </c>
      <c r="B3314" s="30">
        <v>1440</v>
      </c>
      <c r="C3314" s="31" t="s">
        <v>668</v>
      </c>
      <c r="D3314" s="32">
        <v>225534</v>
      </c>
      <c r="E3314" s="41" t="s">
        <v>12071</v>
      </c>
    </row>
    <row r="3315" spans="1:5" ht="36" x14ac:dyDescent="0.2">
      <c r="A3315" s="37" t="s">
        <v>10372</v>
      </c>
      <c r="B3315" s="30">
        <v>1440</v>
      </c>
      <c r="C3315" s="31" t="s">
        <v>668</v>
      </c>
      <c r="D3315" s="32">
        <v>225534</v>
      </c>
      <c r="E3315" s="41" t="s">
        <v>12067</v>
      </c>
    </row>
    <row r="3316" spans="1:5" ht="36" x14ac:dyDescent="0.2">
      <c r="A3316" s="37" t="s">
        <v>10373</v>
      </c>
      <c r="B3316" s="30">
        <v>1440</v>
      </c>
      <c r="C3316" s="31" t="s">
        <v>668</v>
      </c>
      <c r="D3316" s="32">
        <v>225534</v>
      </c>
      <c r="E3316" s="41" t="s">
        <v>12110</v>
      </c>
    </row>
    <row r="3317" spans="1:5" ht="36" x14ac:dyDescent="0.2">
      <c r="A3317" s="37" t="s">
        <v>10374</v>
      </c>
      <c r="B3317" s="30">
        <v>1440</v>
      </c>
      <c r="C3317" s="31" t="s">
        <v>668</v>
      </c>
      <c r="D3317" s="32">
        <v>225534</v>
      </c>
      <c r="E3317" s="41" t="s">
        <v>12071</v>
      </c>
    </row>
    <row r="3318" spans="1:5" x14ac:dyDescent="0.2">
      <c r="A3318" s="37" t="s">
        <v>3985</v>
      </c>
      <c r="B3318" s="30">
        <v>1460</v>
      </c>
      <c r="C3318" s="31" t="s">
        <v>757</v>
      </c>
      <c r="D3318" s="32">
        <v>6458</v>
      </c>
      <c r="E3318" s="41" t="s">
        <v>12080</v>
      </c>
    </row>
    <row r="3319" spans="1:5" x14ac:dyDescent="0.2">
      <c r="A3319" s="37" t="s">
        <v>3984</v>
      </c>
      <c r="B3319" s="30">
        <v>1462</v>
      </c>
      <c r="C3319" s="31" t="s">
        <v>756</v>
      </c>
      <c r="D3319" s="32">
        <v>18772</v>
      </c>
      <c r="E3319" s="41" t="s">
        <v>12088</v>
      </c>
    </row>
    <row r="3320" spans="1:5" ht="24" x14ac:dyDescent="0.2">
      <c r="A3320" s="37" t="s">
        <v>3445</v>
      </c>
      <c r="B3320" s="30">
        <v>1464</v>
      </c>
      <c r="C3320" s="31" t="s">
        <v>552</v>
      </c>
      <c r="D3320" s="32">
        <v>3147</v>
      </c>
      <c r="E3320" s="41" t="s">
        <v>12130</v>
      </c>
    </row>
    <row r="3321" spans="1:5" ht="24" x14ac:dyDescent="0.2">
      <c r="A3321" s="37" t="s">
        <v>4006</v>
      </c>
      <c r="B3321" s="30">
        <v>1464</v>
      </c>
      <c r="C3321" s="31" t="s">
        <v>552</v>
      </c>
      <c r="D3321" s="32">
        <v>4695</v>
      </c>
      <c r="E3321" s="41" t="s">
        <v>12100</v>
      </c>
    </row>
    <row r="3322" spans="1:5" ht="24" x14ac:dyDescent="0.2">
      <c r="A3322" s="37" t="s">
        <v>4007</v>
      </c>
      <c r="B3322" s="30">
        <v>1464</v>
      </c>
      <c r="C3322" s="31" t="s">
        <v>552</v>
      </c>
      <c r="D3322" s="32">
        <v>3147</v>
      </c>
      <c r="E3322" s="41" t="s">
        <v>12082</v>
      </c>
    </row>
    <row r="3323" spans="1:5" ht="24" x14ac:dyDescent="0.2">
      <c r="A3323" s="37" t="s">
        <v>5443</v>
      </c>
      <c r="B3323" s="30">
        <v>1464</v>
      </c>
      <c r="C3323" s="31" t="s">
        <v>552</v>
      </c>
      <c r="D3323" s="32">
        <v>3147</v>
      </c>
      <c r="E3323" s="41" t="s">
        <v>12070</v>
      </c>
    </row>
    <row r="3324" spans="1:5" ht="24" x14ac:dyDescent="0.2">
      <c r="A3324" s="37" t="s">
        <v>5682</v>
      </c>
      <c r="B3324" s="30">
        <v>1464</v>
      </c>
      <c r="C3324" s="31" t="s">
        <v>552</v>
      </c>
      <c r="D3324" s="32">
        <v>3147</v>
      </c>
      <c r="E3324" s="41" t="s">
        <v>12075</v>
      </c>
    </row>
    <row r="3325" spans="1:5" ht="24" x14ac:dyDescent="0.2">
      <c r="A3325" s="37" t="s">
        <v>5889</v>
      </c>
      <c r="B3325" s="30">
        <v>1464</v>
      </c>
      <c r="C3325" s="31" t="s">
        <v>552</v>
      </c>
      <c r="D3325" s="32">
        <v>3147</v>
      </c>
      <c r="E3325" s="41" t="s">
        <v>12065</v>
      </c>
    </row>
    <row r="3326" spans="1:5" ht="24" x14ac:dyDescent="0.2">
      <c r="A3326" s="37" t="s">
        <v>6071</v>
      </c>
      <c r="B3326" s="30">
        <v>1464</v>
      </c>
      <c r="C3326" s="31" t="s">
        <v>552</v>
      </c>
      <c r="D3326" s="32">
        <v>4695</v>
      </c>
      <c r="E3326" s="41" t="s">
        <v>12100</v>
      </c>
    </row>
    <row r="3327" spans="1:5" ht="24" x14ac:dyDescent="0.2">
      <c r="A3327" s="37" t="s">
        <v>6091</v>
      </c>
      <c r="B3327" s="30">
        <v>1464</v>
      </c>
      <c r="C3327" s="31" t="s">
        <v>552</v>
      </c>
      <c r="D3327" s="32">
        <v>3147</v>
      </c>
      <c r="E3327" s="41" t="s">
        <v>12089</v>
      </c>
    </row>
    <row r="3328" spans="1:5" ht="24" x14ac:dyDescent="0.2">
      <c r="A3328" s="37" t="s">
        <v>6463</v>
      </c>
      <c r="B3328" s="30">
        <v>1464</v>
      </c>
      <c r="C3328" s="31" t="s">
        <v>552</v>
      </c>
      <c r="D3328" s="32">
        <v>3147</v>
      </c>
      <c r="E3328" s="41" t="s">
        <v>12130</v>
      </c>
    </row>
    <row r="3329" spans="1:5" ht="24" x14ac:dyDescent="0.2">
      <c r="A3329" s="37" t="s">
        <v>6842</v>
      </c>
      <c r="B3329" s="30">
        <v>1464</v>
      </c>
      <c r="C3329" s="31" t="s">
        <v>552</v>
      </c>
      <c r="D3329" s="32">
        <v>3147</v>
      </c>
      <c r="E3329" s="41" t="s">
        <v>12091</v>
      </c>
    </row>
    <row r="3330" spans="1:5" ht="24" x14ac:dyDescent="0.2">
      <c r="A3330" s="37" t="s">
        <v>6875</v>
      </c>
      <c r="B3330" s="30">
        <v>1464</v>
      </c>
      <c r="C3330" s="31" t="s">
        <v>552</v>
      </c>
      <c r="D3330" s="32">
        <v>3147</v>
      </c>
      <c r="E3330" s="41" t="s">
        <v>12070</v>
      </c>
    </row>
    <row r="3331" spans="1:5" ht="24" x14ac:dyDescent="0.2">
      <c r="A3331" s="37" t="s">
        <v>7109</v>
      </c>
      <c r="B3331" s="30">
        <v>1464</v>
      </c>
      <c r="C3331" s="31" t="s">
        <v>552</v>
      </c>
      <c r="D3331" s="32">
        <v>3147</v>
      </c>
      <c r="E3331" s="41" t="s">
        <v>12061</v>
      </c>
    </row>
    <row r="3332" spans="1:5" ht="24" x14ac:dyDescent="0.2">
      <c r="A3332" s="37" t="s">
        <v>7571</v>
      </c>
      <c r="B3332" s="30">
        <v>1464</v>
      </c>
      <c r="C3332" s="31" t="s">
        <v>552</v>
      </c>
      <c r="D3332" s="32">
        <v>3147</v>
      </c>
      <c r="E3332" s="41" t="s">
        <v>12181</v>
      </c>
    </row>
    <row r="3333" spans="1:5" ht="24" x14ac:dyDescent="0.2">
      <c r="A3333" s="37" t="s">
        <v>8215</v>
      </c>
      <c r="B3333" s="30">
        <v>1464</v>
      </c>
      <c r="C3333" s="31" t="s">
        <v>552</v>
      </c>
      <c r="D3333" s="32">
        <v>3147</v>
      </c>
      <c r="E3333" s="41" t="s">
        <v>12073</v>
      </c>
    </row>
    <row r="3334" spans="1:5" ht="24" x14ac:dyDescent="0.2">
      <c r="A3334" s="37" t="s">
        <v>8216</v>
      </c>
      <c r="B3334" s="30">
        <v>1464</v>
      </c>
      <c r="C3334" s="31" t="s">
        <v>552</v>
      </c>
      <c r="D3334" s="32">
        <v>3147</v>
      </c>
      <c r="E3334" s="41" t="s">
        <v>12073</v>
      </c>
    </row>
    <row r="3335" spans="1:5" ht="24" x14ac:dyDescent="0.2">
      <c r="A3335" s="37" t="s">
        <v>8388</v>
      </c>
      <c r="B3335" s="30">
        <v>1464</v>
      </c>
      <c r="C3335" s="31" t="s">
        <v>552</v>
      </c>
      <c r="D3335" s="32">
        <v>3147</v>
      </c>
      <c r="E3335" s="41" t="s">
        <v>12093</v>
      </c>
    </row>
    <row r="3336" spans="1:5" ht="24" x14ac:dyDescent="0.2">
      <c r="A3336" s="37" t="s">
        <v>8504</v>
      </c>
      <c r="B3336" s="30">
        <v>1464</v>
      </c>
      <c r="C3336" s="31" t="s">
        <v>552</v>
      </c>
      <c r="D3336" s="32">
        <v>3147</v>
      </c>
      <c r="E3336" s="41" t="s">
        <v>12074</v>
      </c>
    </row>
    <row r="3337" spans="1:5" ht="24" x14ac:dyDescent="0.2">
      <c r="A3337" s="37" t="s">
        <v>8614</v>
      </c>
      <c r="B3337" s="30">
        <v>1464</v>
      </c>
      <c r="C3337" s="31" t="s">
        <v>552</v>
      </c>
      <c r="D3337" s="32">
        <v>3147</v>
      </c>
      <c r="E3337" s="41" t="s">
        <v>12154</v>
      </c>
    </row>
    <row r="3338" spans="1:5" ht="24" x14ac:dyDescent="0.2">
      <c r="A3338" s="37" t="s">
        <v>8615</v>
      </c>
      <c r="B3338" s="30">
        <v>1464</v>
      </c>
      <c r="C3338" s="31" t="s">
        <v>552</v>
      </c>
      <c r="D3338" s="32">
        <v>3147</v>
      </c>
      <c r="E3338" s="41" t="s">
        <v>12154</v>
      </c>
    </row>
    <row r="3339" spans="1:5" ht="24" x14ac:dyDescent="0.2">
      <c r="A3339" s="37" t="s">
        <v>10375</v>
      </c>
      <c r="B3339" s="30">
        <v>1464</v>
      </c>
      <c r="C3339" s="31" t="s">
        <v>552</v>
      </c>
      <c r="D3339" s="32">
        <v>3147</v>
      </c>
      <c r="E3339" s="41" t="s">
        <v>12181</v>
      </c>
    </row>
    <row r="3340" spans="1:5" ht="24" x14ac:dyDescent="0.2">
      <c r="A3340" s="37" t="s">
        <v>10376</v>
      </c>
      <c r="B3340" s="30">
        <v>1464</v>
      </c>
      <c r="C3340" s="31" t="s">
        <v>552</v>
      </c>
      <c r="D3340" s="32">
        <v>3147</v>
      </c>
      <c r="E3340" s="41" t="s">
        <v>12073</v>
      </c>
    </row>
    <row r="3341" spans="1:5" ht="24" x14ac:dyDescent="0.2">
      <c r="A3341" s="37" t="s">
        <v>10377</v>
      </c>
      <c r="B3341" s="30">
        <v>1464</v>
      </c>
      <c r="C3341" s="31" t="s">
        <v>552</v>
      </c>
      <c r="D3341" s="32">
        <v>3147</v>
      </c>
      <c r="E3341" s="41" t="s">
        <v>12075</v>
      </c>
    </row>
    <row r="3342" spans="1:5" ht="24" x14ac:dyDescent="0.2">
      <c r="A3342" s="37" t="s">
        <v>10378</v>
      </c>
      <c r="B3342" s="30">
        <v>1464</v>
      </c>
      <c r="C3342" s="31" t="s">
        <v>552</v>
      </c>
      <c r="D3342" s="32">
        <v>3147</v>
      </c>
      <c r="E3342" s="41" t="s">
        <v>12089</v>
      </c>
    </row>
    <row r="3343" spans="1:5" ht="24" x14ac:dyDescent="0.2">
      <c r="A3343" s="37" t="s">
        <v>10379</v>
      </c>
      <c r="B3343" s="30">
        <v>1464</v>
      </c>
      <c r="C3343" s="31" t="s">
        <v>552</v>
      </c>
      <c r="D3343" s="32">
        <v>3147</v>
      </c>
      <c r="E3343" s="41" t="s">
        <v>12089</v>
      </c>
    </row>
    <row r="3344" spans="1:5" ht="24" x14ac:dyDescent="0.2">
      <c r="A3344" s="37" t="s">
        <v>10380</v>
      </c>
      <c r="B3344" s="30">
        <v>1464</v>
      </c>
      <c r="C3344" s="31" t="s">
        <v>552</v>
      </c>
      <c r="D3344" s="32">
        <v>3147</v>
      </c>
      <c r="E3344" s="41" t="s">
        <v>12093</v>
      </c>
    </row>
    <row r="3345" spans="1:5" ht="24" x14ac:dyDescent="0.2">
      <c r="A3345" s="37" t="s">
        <v>10381</v>
      </c>
      <c r="B3345" s="30">
        <v>1464</v>
      </c>
      <c r="C3345" s="31" t="s">
        <v>552</v>
      </c>
      <c r="D3345" s="32">
        <v>3147</v>
      </c>
      <c r="E3345" s="41" t="s">
        <v>12089</v>
      </c>
    </row>
    <row r="3346" spans="1:5" ht="24" x14ac:dyDescent="0.2">
      <c r="A3346" s="37" t="s">
        <v>10382</v>
      </c>
      <c r="B3346" s="30">
        <v>1464</v>
      </c>
      <c r="C3346" s="31" t="s">
        <v>552</v>
      </c>
      <c r="D3346" s="32">
        <v>3147</v>
      </c>
      <c r="E3346" s="41" t="s">
        <v>12181</v>
      </c>
    </row>
    <row r="3347" spans="1:5" ht="24" x14ac:dyDescent="0.2">
      <c r="A3347" s="37" t="s">
        <v>4015</v>
      </c>
      <c r="B3347" s="30">
        <v>1472</v>
      </c>
      <c r="C3347" s="31" t="s">
        <v>765</v>
      </c>
      <c r="D3347" s="32">
        <v>10012</v>
      </c>
      <c r="E3347" s="41" t="s">
        <v>12104</v>
      </c>
    </row>
    <row r="3348" spans="1:5" ht="24" x14ac:dyDescent="0.2">
      <c r="A3348" s="37" t="s">
        <v>4668</v>
      </c>
      <c r="B3348" s="30">
        <v>1472</v>
      </c>
      <c r="C3348" s="31" t="s">
        <v>765</v>
      </c>
      <c r="D3348" s="32">
        <v>10012</v>
      </c>
      <c r="E3348" s="41" t="s">
        <v>12104</v>
      </c>
    </row>
    <row r="3349" spans="1:5" ht="24" x14ac:dyDescent="0.2">
      <c r="A3349" s="37" t="s">
        <v>3017</v>
      </c>
      <c r="B3349" s="30">
        <v>1489</v>
      </c>
      <c r="C3349" s="31" t="s">
        <v>343</v>
      </c>
      <c r="D3349" s="32">
        <v>32590</v>
      </c>
      <c r="E3349" s="41" t="s">
        <v>12119</v>
      </c>
    </row>
    <row r="3350" spans="1:5" ht="24" x14ac:dyDescent="0.2">
      <c r="A3350" s="37" t="s">
        <v>5852</v>
      </c>
      <c r="B3350" s="30">
        <v>1489</v>
      </c>
      <c r="C3350" s="31" t="s">
        <v>343</v>
      </c>
      <c r="D3350" s="32">
        <v>32590</v>
      </c>
      <c r="E3350" s="41" t="s">
        <v>12062</v>
      </c>
    </row>
    <row r="3351" spans="1:5" ht="24" x14ac:dyDescent="0.2">
      <c r="A3351" s="37" t="s">
        <v>10383</v>
      </c>
      <c r="B3351" s="30">
        <v>1489</v>
      </c>
      <c r="C3351" s="31" t="s">
        <v>343</v>
      </c>
      <c r="D3351" s="32">
        <v>32590</v>
      </c>
      <c r="E3351" s="41" t="s">
        <v>12062</v>
      </c>
    </row>
    <row r="3352" spans="1:5" x14ac:dyDescent="0.2">
      <c r="A3352" s="37" t="s">
        <v>3019</v>
      </c>
      <c r="B3352" s="30">
        <v>1491</v>
      </c>
      <c r="C3352" s="31" t="s">
        <v>345</v>
      </c>
      <c r="D3352" s="32">
        <v>105090</v>
      </c>
      <c r="E3352" s="41" t="s">
        <v>12130</v>
      </c>
    </row>
    <row r="3353" spans="1:5" x14ac:dyDescent="0.2">
      <c r="A3353" s="37" t="s">
        <v>5767</v>
      </c>
      <c r="B3353" s="30">
        <v>1491</v>
      </c>
      <c r="C3353" s="31" t="s">
        <v>345</v>
      </c>
      <c r="D3353" s="32">
        <v>105090</v>
      </c>
      <c r="E3353" s="41" t="s">
        <v>12130</v>
      </c>
    </row>
    <row r="3354" spans="1:5" ht="24" x14ac:dyDescent="0.2">
      <c r="A3354" s="37" t="s">
        <v>3020</v>
      </c>
      <c r="B3354" s="30">
        <v>1492</v>
      </c>
      <c r="C3354" s="31" t="s">
        <v>346</v>
      </c>
      <c r="D3354" s="32">
        <v>192665</v>
      </c>
      <c r="E3354" s="41" t="s">
        <v>12075</v>
      </c>
    </row>
    <row r="3355" spans="1:5" ht="24" x14ac:dyDescent="0.2">
      <c r="A3355" s="37" t="s">
        <v>3021</v>
      </c>
      <c r="B3355" s="30">
        <v>1492</v>
      </c>
      <c r="C3355" s="31" t="s">
        <v>346</v>
      </c>
      <c r="D3355" s="32">
        <v>192665</v>
      </c>
      <c r="E3355" s="41" t="s">
        <v>12081</v>
      </c>
    </row>
    <row r="3356" spans="1:5" ht="24" x14ac:dyDescent="0.2">
      <c r="A3356" s="37" t="s">
        <v>5789</v>
      </c>
      <c r="B3356" s="30">
        <v>1492</v>
      </c>
      <c r="C3356" s="31" t="s">
        <v>346</v>
      </c>
      <c r="D3356" s="32">
        <v>192665</v>
      </c>
      <c r="E3356" s="41" t="s">
        <v>12130</v>
      </c>
    </row>
    <row r="3357" spans="1:5" ht="24" x14ac:dyDescent="0.2">
      <c r="A3357" s="37" t="s">
        <v>6535</v>
      </c>
      <c r="B3357" s="30">
        <v>1492</v>
      </c>
      <c r="C3357" s="31" t="s">
        <v>346</v>
      </c>
      <c r="D3357" s="32">
        <v>192665</v>
      </c>
      <c r="E3357" s="41" t="s">
        <v>12146</v>
      </c>
    </row>
    <row r="3358" spans="1:5" ht="24" x14ac:dyDescent="0.2">
      <c r="A3358" s="37" t="s">
        <v>10384</v>
      </c>
      <c r="B3358" s="30">
        <v>1492</v>
      </c>
      <c r="C3358" s="31" t="s">
        <v>346</v>
      </c>
      <c r="D3358" s="32">
        <v>192665</v>
      </c>
      <c r="E3358" s="41" t="s">
        <v>12146</v>
      </c>
    </row>
    <row r="3359" spans="1:5" ht="24" x14ac:dyDescent="0.2">
      <c r="A3359" s="37" t="s">
        <v>2816</v>
      </c>
      <c r="B3359" s="30">
        <v>1501</v>
      </c>
      <c r="C3359" s="31" t="s">
        <v>248</v>
      </c>
      <c r="D3359" s="32">
        <v>300380</v>
      </c>
      <c r="E3359" s="41" t="s">
        <v>12087</v>
      </c>
    </row>
    <row r="3360" spans="1:5" ht="24" x14ac:dyDescent="0.2">
      <c r="A3360" s="37" t="s">
        <v>2457</v>
      </c>
      <c r="B3360" s="30">
        <v>1512</v>
      </c>
      <c r="C3360" s="31" t="s">
        <v>38</v>
      </c>
      <c r="D3360" s="32">
        <v>5216</v>
      </c>
      <c r="E3360" s="41" t="s">
        <v>12104</v>
      </c>
    </row>
    <row r="3361" spans="1:5" ht="24" x14ac:dyDescent="0.2">
      <c r="A3361" s="37" t="s">
        <v>4848</v>
      </c>
      <c r="B3361" s="30">
        <v>1512</v>
      </c>
      <c r="C3361" s="31" t="s">
        <v>38</v>
      </c>
      <c r="D3361" s="32">
        <v>5216</v>
      </c>
      <c r="E3361" s="41" t="s">
        <v>12113</v>
      </c>
    </row>
    <row r="3362" spans="1:5" ht="24" x14ac:dyDescent="0.2">
      <c r="A3362" s="37" t="s">
        <v>5043</v>
      </c>
      <c r="B3362" s="30">
        <v>1512</v>
      </c>
      <c r="C3362" s="31" t="s">
        <v>38</v>
      </c>
      <c r="D3362" s="32">
        <v>5216</v>
      </c>
      <c r="E3362" s="41" t="s">
        <v>12158</v>
      </c>
    </row>
    <row r="3363" spans="1:5" ht="24" x14ac:dyDescent="0.2">
      <c r="A3363" s="37" t="s">
        <v>6162</v>
      </c>
      <c r="B3363" s="30">
        <v>1512</v>
      </c>
      <c r="C3363" s="31" t="s">
        <v>38</v>
      </c>
      <c r="D3363" s="32">
        <v>5216</v>
      </c>
      <c r="E3363" s="41" t="s">
        <v>12088</v>
      </c>
    </row>
    <row r="3364" spans="1:5" ht="24" x14ac:dyDescent="0.2">
      <c r="A3364" s="37" t="s">
        <v>6207</v>
      </c>
      <c r="B3364" s="30">
        <v>1512</v>
      </c>
      <c r="C3364" s="31" t="s">
        <v>38</v>
      </c>
      <c r="D3364" s="32">
        <v>5216</v>
      </c>
      <c r="E3364" s="41" t="s">
        <v>12098</v>
      </c>
    </row>
    <row r="3365" spans="1:5" ht="24" x14ac:dyDescent="0.2">
      <c r="A3365" s="37" t="s">
        <v>7364</v>
      </c>
      <c r="B3365" s="30">
        <v>1512</v>
      </c>
      <c r="C3365" s="31" t="s">
        <v>38</v>
      </c>
      <c r="D3365" s="32">
        <v>5216</v>
      </c>
      <c r="E3365" s="41" t="s">
        <v>12073</v>
      </c>
    </row>
    <row r="3366" spans="1:5" ht="24" x14ac:dyDescent="0.2">
      <c r="A3366" s="37" t="s">
        <v>9187</v>
      </c>
      <c r="B3366" s="30">
        <v>1512</v>
      </c>
      <c r="C3366" s="31" t="s">
        <v>38</v>
      </c>
      <c r="D3366" s="32">
        <v>5216</v>
      </c>
      <c r="E3366" s="41" t="s">
        <v>12099</v>
      </c>
    </row>
    <row r="3367" spans="1:5" ht="24" x14ac:dyDescent="0.2">
      <c r="A3367" s="37" t="s">
        <v>10385</v>
      </c>
      <c r="B3367" s="30">
        <v>1512</v>
      </c>
      <c r="C3367" s="31" t="s">
        <v>38</v>
      </c>
      <c r="D3367" s="32">
        <v>5216</v>
      </c>
      <c r="E3367" s="41" t="s">
        <v>12113</v>
      </c>
    </row>
    <row r="3368" spans="1:5" ht="24" x14ac:dyDescent="0.2">
      <c r="A3368" s="37" t="s">
        <v>10386</v>
      </c>
      <c r="B3368" s="30">
        <v>1512</v>
      </c>
      <c r="C3368" s="31" t="s">
        <v>38</v>
      </c>
      <c r="D3368" s="32">
        <v>5216</v>
      </c>
      <c r="E3368" s="41" t="s">
        <v>12088</v>
      </c>
    </row>
    <row r="3369" spans="1:5" ht="24" x14ac:dyDescent="0.2">
      <c r="A3369" s="37" t="s">
        <v>10387</v>
      </c>
      <c r="B3369" s="30">
        <v>1512</v>
      </c>
      <c r="C3369" s="31" t="s">
        <v>38</v>
      </c>
      <c r="D3369" s="32">
        <v>5216</v>
      </c>
      <c r="E3369" s="41" t="s">
        <v>12073</v>
      </c>
    </row>
    <row r="3370" spans="1:5" ht="24" x14ac:dyDescent="0.2">
      <c r="A3370" s="37" t="s">
        <v>10388</v>
      </c>
      <c r="B3370" s="30">
        <v>1512</v>
      </c>
      <c r="C3370" s="31" t="s">
        <v>38</v>
      </c>
      <c r="D3370" s="32">
        <v>5216</v>
      </c>
      <c r="E3370" s="41" t="s">
        <v>12098</v>
      </c>
    </row>
    <row r="3371" spans="1:5" x14ac:dyDescent="0.2">
      <c r="A3371" s="37" t="s">
        <v>2497</v>
      </c>
      <c r="B3371" s="30">
        <v>1520</v>
      </c>
      <c r="C3371" s="31" t="s">
        <v>52</v>
      </c>
      <c r="D3371" s="32">
        <v>13927</v>
      </c>
      <c r="E3371" s="41" t="s">
        <v>12088</v>
      </c>
    </row>
    <row r="3372" spans="1:5" x14ac:dyDescent="0.2">
      <c r="A3372" s="37" t="s">
        <v>5701</v>
      </c>
      <c r="B3372" s="30">
        <v>1520</v>
      </c>
      <c r="C3372" s="31" t="s">
        <v>52</v>
      </c>
      <c r="D3372" s="32">
        <v>13927</v>
      </c>
      <c r="E3372" s="41" t="s">
        <v>12098</v>
      </c>
    </row>
    <row r="3373" spans="1:5" x14ac:dyDescent="0.2">
      <c r="A3373" s="37" t="s">
        <v>6164</v>
      </c>
      <c r="B3373" s="30">
        <v>1520</v>
      </c>
      <c r="C3373" s="31" t="s">
        <v>52</v>
      </c>
      <c r="D3373" s="32">
        <v>13927</v>
      </c>
      <c r="E3373" s="41" t="s">
        <v>12115</v>
      </c>
    </row>
    <row r="3374" spans="1:5" x14ac:dyDescent="0.2">
      <c r="A3374" s="37" t="s">
        <v>6276</v>
      </c>
      <c r="B3374" s="30">
        <v>1520</v>
      </c>
      <c r="C3374" s="31" t="s">
        <v>52</v>
      </c>
      <c r="D3374" s="32">
        <v>13927</v>
      </c>
      <c r="E3374" s="41" t="s">
        <v>12115</v>
      </c>
    </row>
    <row r="3375" spans="1:5" x14ac:dyDescent="0.2">
      <c r="A3375" s="37" t="s">
        <v>6913</v>
      </c>
      <c r="B3375" s="30">
        <v>1520</v>
      </c>
      <c r="C3375" s="31" t="s">
        <v>52</v>
      </c>
      <c r="D3375" s="32">
        <v>13927</v>
      </c>
      <c r="E3375" s="41" t="s">
        <v>12093</v>
      </c>
    </row>
    <row r="3376" spans="1:5" x14ac:dyDescent="0.2">
      <c r="A3376" s="37" t="s">
        <v>10389</v>
      </c>
      <c r="B3376" s="30">
        <v>1520</v>
      </c>
      <c r="C3376" s="31" t="s">
        <v>52</v>
      </c>
      <c r="D3376" s="32">
        <v>13927</v>
      </c>
      <c r="E3376" s="41" t="s">
        <v>12098</v>
      </c>
    </row>
    <row r="3377" spans="1:5" x14ac:dyDescent="0.2">
      <c r="A3377" s="37" t="s">
        <v>10390</v>
      </c>
      <c r="B3377" s="30">
        <v>1520</v>
      </c>
      <c r="C3377" s="31" t="s">
        <v>52</v>
      </c>
      <c r="D3377" s="32">
        <v>13927</v>
      </c>
      <c r="E3377" s="41" t="s">
        <v>12088</v>
      </c>
    </row>
    <row r="3378" spans="1:5" x14ac:dyDescent="0.2">
      <c r="A3378" s="37" t="s">
        <v>2510</v>
      </c>
      <c r="B3378" s="30">
        <v>1523</v>
      </c>
      <c r="C3378" s="31" t="s">
        <v>57</v>
      </c>
      <c r="D3378" s="32">
        <v>7825</v>
      </c>
      <c r="E3378" s="41" t="s">
        <v>12092</v>
      </c>
    </row>
    <row r="3379" spans="1:5" x14ac:dyDescent="0.2">
      <c r="A3379" s="37" t="s">
        <v>2511</v>
      </c>
      <c r="B3379" s="30">
        <v>1523</v>
      </c>
      <c r="C3379" s="31" t="s">
        <v>57</v>
      </c>
      <c r="D3379" s="32">
        <v>7825</v>
      </c>
      <c r="E3379" s="41" t="s">
        <v>12104</v>
      </c>
    </row>
    <row r="3380" spans="1:5" x14ac:dyDescent="0.2">
      <c r="A3380" s="37" t="s">
        <v>2512</v>
      </c>
      <c r="B3380" s="30">
        <v>1523</v>
      </c>
      <c r="C3380" s="31" t="s">
        <v>57</v>
      </c>
      <c r="D3380" s="32">
        <v>8694</v>
      </c>
      <c r="E3380" s="41" t="s">
        <v>12088</v>
      </c>
    </row>
    <row r="3381" spans="1:5" x14ac:dyDescent="0.2">
      <c r="A3381" s="37" t="s">
        <v>2513</v>
      </c>
      <c r="B3381" s="30">
        <v>1523</v>
      </c>
      <c r="C3381" s="31" t="s">
        <v>57</v>
      </c>
      <c r="D3381" s="32">
        <v>7825</v>
      </c>
      <c r="E3381" s="41" t="s">
        <v>12119</v>
      </c>
    </row>
    <row r="3382" spans="1:5" x14ac:dyDescent="0.2">
      <c r="A3382" s="37" t="s">
        <v>2581</v>
      </c>
      <c r="B3382" s="30">
        <v>1523</v>
      </c>
      <c r="C3382" s="31" t="s">
        <v>57</v>
      </c>
      <c r="D3382" s="32">
        <v>7825</v>
      </c>
      <c r="E3382" s="41" t="s">
        <v>12073</v>
      </c>
    </row>
    <row r="3383" spans="1:5" x14ac:dyDescent="0.2">
      <c r="A3383" s="37" t="s">
        <v>4776</v>
      </c>
      <c r="B3383" s="30">
        <v>1523</v>
      </c>
      <c r="C3383" s="31" t="s">
        <v>57</v>
      </c>
      <c r="D3383" s="32">
        <v>8694</v>
      </c>
      <c r="E3383" s="41" t="s">
        <v>12088</v>
      </c>
    </row>
    <row r="3384" spans="1:5" x14ac:dyDescent="0.2">
      <c r="A3384" s="37" t="s">
        <v>5227</v>
      </c>
      <c r="B3384" s="30">
        <v>1523</v>
      </c>
      <c r="C3384" s="31" t="s">
        <v>57</v>
      </c>
      <c r="D3384" s="32">
        <v>7825</v>
      </c>
      <c r="E3384" s="41" t="s">
        <v>12105</v>
      </c>
    </row>
    <row r="3385" spans="1:5" x14ac:dyDescent="0.2">
      <c r="A3385" s="37" t="s">
        <v>5724</v>
      </c>
      <c r="B3385" s="30">
        <v>1523</v>
      </c>
      <c r="C3385" s="31" t="s">
        <v>57</v>
      </c>
      <c r="D3385" s="32">
        <v>7825</v>
      </c>
      <c r="E3385" s="41" t="s">
        <v>12119</v>
      </c>
    </row>
    <row r="3386" spans="1:5" x14ac:dyDescent="0.2">
      <c r="A3386" s="37" t="s">
        <v>6160</v>
      </c>
      <c r="B3386" s="30">
        <v>1523</v>
      </c>
      <c r="C3386" s="31" t="s">
        <v>57</v>
      </c>
      <c r="D3386" s="32">
        <v>7825</v>
      </c>
      <c r="E3386" s="41" t="s">
        <v>12090</v>
      </c>
    </row>
    <row r="3387" spans="1:5" x14ac:dyDescent="0.2">
      <c r="A3387" s="37" t="s">
        <v>7231</v>
      </c>
      <c r="B3387" s="30">
        <v>1523</v>
      </c>
      <c r="C3387" s="31" t="s">
        <v>57</v>
      </c>
      <c r="D3387" s="32">
        <v>7825</v>
      </c>
      <c r="E3387" s="41" t="s">
        <v>12100</v>
      </c>
    </row>
    <row r="3388" spans="1:5" x14ac:dyDescent="0.2">
      <c r="A3388" s="37" t="s">
        <v>7848</v>
      </c>
      <c r="B3388" s="30">
        <v>1523</v>
      </c>
      <c r="C3388" s="31" t="s">
        <v>57</v>
      </c>
      <c r="D3388" s="32">
        <v>7825</v>
      </c>
      <c r="E3388" s="41" t="s">
        <v>12119</v>
      </c>
    </row>
    <row r="3389" spans="1:5" x14ac:dyDescent="0.2">
      <c r="A3389" s="37" t="s">
        <v>10391</v>
      </c>
      <c r="B3389" s="30">
        <v>1523</v>
      </c>
      <c r="C3389" s="31" t="s">
        <v>57</v>
      </c>
      <c r="D3389" s="32">
        <v>7825</v>
      </c>
      <c r="E3389" s="41" t="s">
        <v>12084</v>
      </c>
    </row>
    <row r="3390" spans="1:5" x14ac:dyDescent="0.2">
      <c r="A3390" s="37" t="s">
        <v>10392</v>
      </c>
      <c r="B3390" s="30">
        <v>1523</v>
      </c>
      <c r="C3390" s="31" t="s">
        <v>57</v>
      </c>
      <c r="D3390" s="32">
        <v>7825</v>
      </c>
      <c r="E3390" s="41" t="s">
        <v>12090</v>
      </c>
    </row>
    <row r="3391" spans="1:5" x14ac:dyDescent="0.2">
      <c r="A3391" s="37" t="s">
        <v>10393</v>
      </c>
      <c r="B3391" s="30">
        <v>1523</v>
      </c>
      <c r="C3391" s="31" t="s">
        <v>57</v>
      </c>
      <c r="D3391" s="32">
        <v>7825</v>
      </c>
      <c r="E3391" s="41" t="s">
        <v>12084</v>
      </c>
    </row>
    <row r="3392" spans="1:5" ht="24" x14ac:dyDescent="0.2">
      <c r="A3392" s="37" t="s">
        <v>2900</v>
      </c>
      <c r="B3392" s="30">
        <v>1545</v>
      </c>
      <c r="C3392" s="31" t="s">
        <v>283</v>
      </c>
      <c r="D3392" s="32">
        <v>168144</v>
      </c>
      <c r="E3392" s="41" t="s">
        <v>12141</v>
      </c>
    </row>
    <row r="3393" spans="1:5" ht="24" x14ac:dyDescent="0.2">
      <c r="A3393" s="37" t="s">
        <v>3083</v>
      </c>
      <c r="B3393" s="30">
        <v>1550</v>
      </c>
      <c r="C3393" s="31" t="s">
        <v>377</v>
      </c>
      <c r="D3393" s="32">
        <v>594164</v>
      </c>
      <c r="E3393" s="41" t="s">
        <v>12062</v>
      </c>
    </row>
    <row r="3394" spans="1:5" ht="24" x14ac:dyDescent="0.2">
      <c r="A3394" s="37" t="s">
        <v>10394</v>
      </c>
      <c r="B3394" s="30">
        <v>1550</v>
      </c>
      <c r="C3394" s="31" t="s">
        <v>377</v>
      </c>
      <c r="D3394" s="32">
        <v>594164</v>
      </c>
      <c r="E3394" s="41" t="s">
        <v>12062</v>
      </c>
    </row>
    <row r="3395" spans="1:5" ht="24" x14ac:dyDescent="0.2">
      <c r="A3395" s="37" t="s">
        <v>6984</v>
      </c>
      <c r="B3395" s="30">
        <v>1565</v>
      </c>
      <c r="C3395" s="31" t="s">
        <v>1295</v>
      </c>
      <c r="D3395" s="32">
        <v>51271</v>
      </c>
      <c r="E3395" s="41" t="s">
        <v>12062</v>
      </c>
    </row>
    <row r="3396" spans="1:5" ht="24" x14ac:dyDescent="0.2">
      <c r="A3396" s="37" t="s">
        <v>2641</v>
      </c>
      <c r="B3396" s="30">
        <v>1573</v>
      </c>
      <c r="C3396" s="31" t="s">
        <v>165</v>
      </c>
      <c r="D3396" s="32">
        <v>34291</v>
      </c>
      <c r="E3396" s="41" t="s">
        <v>12131</v>
      </c>
    </row>
    <row r="3397" spans="1:5" ht="24" x14ac:dyDescent="0.2">
      <c r="A3397" s="37" t="s">
        <v>2959</v>
      </c>
      <c r="B3397" s="30">
        <v>1573</v>
      </c>
      <c r="C3397" s="31" t="s">
        <v>165</v>
      </c>
      <c r="D3397" s="32">
        <v>34291</v>
      </c>
      <c r="E3397" s="41" t="s">
        <v>12070</v>
      </c>
    </row>
    <row r="3398" spans="1:5" ht="24" x14ac:dyDescent="0.2">
      <c r="A3398" s="37" t="s">
        <v>6366</v>
      </c>
      <c r="B3398" s="30">
        <v>1573</v>
      </c>
      <c r="C3398" s="31" t="s">
        <v>165</v>
      </c>
      <c r="D3398" s="32">
        <v>34291</v>
      </c>
      <c r="E3398" s="41" t="s">
        <v>12097</v>
      </c>
    </row>
    <row r="3399" spans="1:5" ht="24" x14ac:dyDescent="0.2">
      <c r="A3399" s="37" t="s">
        <v>10395</v>
      </c>
      <c r="B3399" s="30">
        <v>1573</v>
      </c>
      <c r="C3399" s="31" t="s">
        <v>165</v>
      </c>
      <c r="D3399" s="32">
        <v>34291</v>
      </c>
      <c r="E3399" s="41" t="s">
        <v>12097</v>
      </c>
    </row>
    <row r="3400" spans="1:5" ht="24" x14ac:dyDescent="0.2">
      <c r="A3400" s="37" t="s">
        <v>10396</v>
      </c>
      <c r="B3400" s="30">
        <v>1575</v>
      </c>
      <c r="C3400" s="31" t="s">
        <v>1513</v>
      </c>
      <c r="D3400" s="32">
        <v>34426</v>
      </c>
      <c r="E3400" s="41" t="s">
        <v>12084</v>
      </c>
    </row>
    <row r="3401" spans="1:5" ht="24" x14ac:dyDescent="0.2">
      <c r="A3401" s="37" t="s">
        <v>10397</v>
      </c>
      <c r="B3401" s="30">
        <v>1575</v>
      </c>
      <c r="C3401" s="31" t="s">
        <v>1513</v>
      </c>
      <c r="D3401" s="32">
        <v>34426</v>
      </c>
      <c r="E3401" s="41" t="s">
        <v>12084</v>
      </c>
    </row>
    <row r="3402" spans="1:5" ht="24" x14ac:dyDescent="0.2">
      <c r="A3402" s="37" t="s">
        <v>10398</v>
      </c>
      <c r="B3402" s="30">
        <v>1575</v>
      </c>
      <c r="C3402" s="31" t="s">
        <v>1513</v>
      </c>
      <c r="D3402" s="32">
        <v>34426</v>
      </c>
      <c r="E3402" s="41" t="s">
        <v>12084</v>
      </c>
    </row>
    <row r="3403" spans="1:5" ht="24" x14ac:dyDescent="0.2">
      <c r="A3403" s="37" t="s">
        <v>5999</v>
      </c>
      <c r="B3403" s="30">
        <v>1576</v>
      </c>
      <c r="C3403" s="31" t="s">
        <v>1188</v>
      </c>
      <c r="D3403" s="32">
        <v>36885</v>
      </c>
      <c r="E3403" s="41" t="s">
        <v>12084</v>
      </c>
    </row>
    <row r="3404" spans="1:5" ht="24" x14ac:dyDescent="0.2">
      <c r="A3404" s="37" t="s">
        <v>7292</v>
      </c>
      <c r="B3404" s="30">
        <v>1576</v>
      </c>
      <c r="C3404" s="31" t="s">
        <v>1188</v>
      </c>
      <c r="D3404" s="32">
        <v>36885</v>
      </c>
      <c r="E3404" s="41" t="s">
        <v>12084</v>
      </c>
    </row>
    <row r="3405" spans="1:5" x14ac:dyDescent="0.2">
      <c r="A3405" s="37" t="s">
        <v>3188</v>
      </c>
      <c r="B3405" s="30">
        <v>1582</v>
      </c>
      <c r="C3405" s="31" t="s">
        <v>432</v>
      </c>
      <c r="D3405" s="32">
        <v>7274</v>
      </c>
      <c r="E3405" s="41" t="s">
        <v>12087</v>
      </c>
    </row>
    <row r="3406" spans="1:5" x14ac:dyDescent="0.2">
      <c r="A3406" s="37" t="s">
        <v>2405</v>
      </c>
      <c r="B3406" s="30">
        <v>1590</v>
      </c>
      <c r="C3406" s="31" t="s">
        <v>11</v>
      </c>
      <c r="D3406" s="32">
        <v>80709</v>
      </c>
      <c r="E3406" s="41" t="s">
        <v>12062</v>
      </c>
    </row>
    <row r="3407" spans="1:5" x14ac:dyDescent="0.2">
      <c r="A3407" s="37" t="s">
        <v>5000</v>
      </c>
      <c r="B3407" s="30">
        <v>1590</v>
      </c>
      <c r="C3407" s="31" t="s">
        <v>11</v>
      </c>
      <c r="D3407" s="32">
        <v>80709</v>
      </c>
      <c r="E3407" s="41" t="s">
        <v>12062</v>
      </c>
    </row>
    <row r="3408" spans="1:5" x14ac:dyDescent="0.2">
      <c r="A3408" s="37" t="s">
        <v>7605</v>
      </c>
      <c r="B3408" s="30">
        <v>1590</v>
      </c>
      <c r="C3408" s="31" t="s">
        <v>11</v>
      </c>
      <c r="D3408" s="32">
        <v>80709</v>
      </c>
      <c r="E3408" s="41" t="s">
        <v>12079</v>
      </c>
    </row>
    <row r="3409" spans="1:5" x14ac:dyDescent="0.2">
      <c r="A3409" s="37" t="s">
        <v>10399</v>
      </c>
      <c r="B3409" s="30">
        <v>1590</v>
      </c>
      <c r="C3409" s="31" t="s">
        <v>11</v>
      </c>
      <c r="D3409" s="32">
        <v>80709</v>
      </c>
      <c r="E3409" s="41" t="s">
        <v>12079</v>
      </c>
    </row>
    <row r="3410" spans="1:5" ht="24" x14ac:dyDescent="0.2">
      <c r="A3410" s="37" t="s">
        <v>2820</v>
      </c>
      <c r="B3410" s="30">
        <v>1591</v>
      </c>
      <c r="C3410" s="31" t="s">
        <v>250</v>
      </c>
      <c r="D3410" s="32">
        <v>79005</v>
      </c>
      <c r="E3410" s="41" t="s">
        <v>12105</v>
      </c>
    </row>
    <row r="3411" spans="1:5" ht="24" x14ac:dyDescent="0.2">
      <c r="A3411" s="37" t="s">
        <v>5108</v>
      </c>
      <c r="B3411" s="30">
        <v>1591</v>
      </c>
      <c r="C3411" s="31" t="s">
        <v>250</v>
      </c>
      <c r="D3411" s="32">
        <v>79005</v>
      </c>
      <c r="E3411" s="41" t="s">
        <v>12070</v>
      </c>
    </row>
    <row r="3412" spans="1:5" ht="24" x14ac:dyDescent="0.2">
      <c r="A3412" s="37" t="s">
        <v>10400</v>
      </c>
      <c r="B3412" s="30">
        <v>1591</v>
      </c>
      <c r="C3412" s="31" t="s">
        <v>250</v>
      </c>
      <c r="D3412" s="32">
        <v>79005</v>
      </c>
      <c r="E3412" s="41" t="s">
        <v>12062</v>
      </c>
    </row>
    <row r="3413" spans="1:5" ht="24" x14ac:dyDescent="0.2">
      <c r="A3413" s="37" t="s">
        <v>10401</v>
      </c>
      <c r="B3413" s="30">
        <v>1591</v>
      </c>
      <c r="C3413" s="31" t="s">
        <v>250</v>
      </c>
      <c r="D3413" s="32">
        <v>79005</v>
      </c>
      <c r="E3413" s="41" t="s">
        <v>12070</v>
      </c>
    </row>
    <row r="3414" spans="1:5" ht="24" x14ac:dyDescent="0.2">
      <c r="A3414" s="37" t="s">
        <v>2449</v>
      </c>
      <c r="B3414" s="30">
        <v>1600</v>
      </c>
      <c r="C3414" s="31" t="s">
        <v>34</v>
      </c>
      <c r="D3414" s="32">
        <v>28278</v>
      </c>
      <c r="E3414" s="41" t="s">
        <v>12062</v>
      </c>
    </row>
    <row r="3415" spans="1:5" ht="24" x14ac:dyDescent="0.2">
      <c r="A3415" s="37" t="s">
        <v>3557</v>
      </c>
      <c r="B3415" s="30">
        <v>1606</v>
      </c>
      <c r="C3415" s="31" t="s">
        <v>600</v>
      </c>
      <c r="D3415" s="32">
        <v>27360</v>
      </c>
      <c r="E3415" s="41" t="s">
        <v>12102</v>
      </c>
    </row>
    <row r="3416" spans="1:5" ht="24" x14ac:dyDescent="0.2">
      <c r="A3416" s="37" t="s">
        <v>3558</v>
      </c>
      <c r="B3416" s="30">
        <v>1606</v>
      </c>
      <c r="C3416" s="31" t="s">
        <v>600</v>
      </c>
      <c r="D3416" s="32">
        <v>27360</v>
      </c>
      <c r="E3416" s="41" t="s">
        <v>12079</v>
      </c>
    </row>
    <row r="3417" spans="1:5" ht="24" x14ac:dyDescent="0.2">
      <c r="A3417" s="37" t="s">
        <v>3559</v>
      </c>
      <c r="B3417" s="30">
        <v>1606</v>
      </c>
      <c r="C3417" s="31" t="s">
        <v>600</v>
      </c>
      <c r="D3417" s="32">
        <v>27360</v>
      </c>
      <c r="E3417" s="41" t="s">
        <v>12093</v>
      </c>
    </row>
    <row r="3418" spans="1:5" ht="24" x14ac:dyDescent="0.2">
      <c r="A3418" s="37" t="s">
        <v>3560</v>
      </c>
      <c r="B3418" s="30">
        <v>1606</v>
      </c>
      <c r="C3418" s="31" t="s">
        <v>600</v>
      </c>
      <c r="D3418" s="32">
        <v>27360</v>
      </c>
      <c r="E3418" s="41" t="s">
        <v>12061</v>
      </c>
    </row>
    <row r="3419" spans="1:5" ht="24" x14ac:dyDescent="0.2">
      <c r="A3419" s="37" t="s">
        <v>3561</v>
      </c>
      <c r="B3419" s="30">
        <v>1606</v>
      </c>
      <c r="C3419" s="31" t="s">
        <v>600</v>
      </c>
      <c r="D3419" s="32">
        <v>27360</v>
      </c>
      <c r="E3419" s="41" t="s">
        <v>12088</v>
      </c>
    </row>
    <row r="3420" spans="1:5" ht="24" x14ac:dyDescent="0.2">
      <c r="A3420" s="37" t="s">
        <v>5398</v>
      </c>
      <c r="B3420" s="30">
        <v>1606</v>
      </c>
      <c r="C3420" s="31" t="s">
        <v>600</v>
      </c>
      <c r="D3420" s="32">
        <v>27360</v>
      </c>
      <c r="E3420" s="41" t="s">
        <v>12073</v>
      </c>
    </row>
    <row r="3421" spans="1:5" ht="24" x14ac:dyDescent="0.2">
      <c r="A3421" s="37" t="s">
        <v>5403</v>
      </c>
      <c r="B3421" s="30">
        <v>1606</v>
      </c>
      <c r="C3421" s="31" t="s">
        <v>600</v>
      </c>
      <c r="D3421" s="32">
        <v>27360</v>
      </c>
      <c r="E3421" s="41" t="s">
        <v>12090</v>
      </c>
    </row>
    <row r="3422" spans="1:5" ht="24" x14ac:dyDescent="0.2">
      <c r="A3422" s="37" t="s">
        <v>5414</v>
      </c>
      <c r="B3422" s="30">
        <v>1606</v>
      </c>
      <c r="C3422" s="31" t="s">
        <v>600</v>
      </c>
      <c r="D3422" s="32">
        <v>27360</v>
      </c>
      <c r="E3422" s="41" t="s">
        <v>12091</v>
      </c>
    </row>
    <row r="3423" spans="1:5" ht="24" x14ac:dyDescent="0.2">
      <c r="A3423" s="37" t="s">
        <v>5582</v>
      </c>
      <c r="B3423" s="30">
        <v>1606</v>
      </c>
      <c r="C3423" s="31" t="s">
        <v>600</v>
      </c>
      <c r="D3423" s="32">
        <v>27360</v>
      </c>
      <c r="E3423" s="41" t="s">
        <v>12107</v>
      </c>
    </row>
    <row r="3424" spans="1:5" ht="24" x14ac:dyDescent="0.2">
      <c r="A3424" s="37" t="s">
        <v>6232</v>
      </c>
      <c r="B3424" s="30">
        <v>1606</v>
      </c>
      <c r="C3424" s="31" t="s">
        <v>600</v>
      </c>
      <c r="D3424" s="32">
        <v>27360</v>
      </c>
      <c r="E3424" s="41" t="s">
        <v>12119</v>
      </c>
    </row>
    <row r="3425" spans="1:5" ht="24" x14ac:dyDescent="0.2">
      <c r="A3425" s="37" t="s">
        <v>6698</v>
      </c>
      <c r="B3425" s="30">
        <v>1606</v>
      </c>
      <c r="C3425" s="31" t="s">
        <v>600</v>
      </c>
      <c r="D3425" s="32">
        <v>27360</v>
      </c>
      <c r="E3425" s="41" t="s">
        <v>12105</v>
      </c>
    </row>
    <row r="3426" spans="1:5" ht="24" x14ac:dyDescent="0.2">
      <c r="A3426" s="37" t="s">
        <v>8269</v>
      </c>
      <c r="B3426" s="30">
        <v>1606</v>
      </c>
      <c r="C3426" s="31" t="s">
        <v>600</v>
      </c>
      <c r="D3426" s="32">
        <v>27360</v>
      </c>
      <c r="E3426" s="41" t="s">
        <v>12075</v>
      </c>
    </row>
    <row r="3427" spans="1:5" ht="24" x14ac:dyDescent="0.2">
      <c r="A3427" s="37" t="s">
        <v>8901</v>
      </c>
      <c r="B3427" s="30">
        <v>1606</v>
      </c>
      <c r="C3427" s="31" t="s">
        <v>600</v>
      </c>
      <c r="D3427" s="32">
        <v>27360</v>
      </c>
      <c r="E3427" s="41" t="s">
        <v>12135</v>
      </c>
    </row>
    <row r="3428" spans="1:5" ht="24" x14ac:dyDescent="0.2">
      <c r="A3428" s="37" t="s">
        <v>9257</v>
      </c>
      <c r="B3428" s="30">
        <v>1606</v>
      </c>
      <c r="C3428" s="31" t="s">
        <v>600</v>
      </c>
      <c r="D3428" s="32">
        <v>27360</v>
      </c>
      <c r="E3428" s="41" t="s">
        <v>12061</v>
      </c>
    </row>
    <row r="3429" spans="1:5" ht="24" x14ac:dyDescent="0.2">
      <c r="A3429" s="37" t="s">
        <v>10402</v>
      </c>
      <c r="B3429" s="30">
        <v>1606</v>
      </c>
      <c r="C3429" s="31" t="s">
        <v>600</v>
      </c>
      <c r="D3429" s="32">
        <v>27360</v>
      </c>
      <c r="E3429" s="41" t="s">
        <v>12075</v>
      </c>
    </row>
    <row r="3430" spans="1:5" ht="24" x14ac:dyDescent="0.2">
      <c r="A3430" s="37" t="s">
        <v>10403</v>
      </c>
      <c r="B3430" s="30">
        <v>1606</v>
      </c>
      <c r="C3430" s="31" t="s">
        <v>600</v>
      </c>
      <c r="D3430" s="32">
        <v>27360</v>
      </c>
      <c r="E3430" s="41" t="s">
        <v>12105</v>
      </c>
    </row>
    <row r="3431" spans="1:5" ht="24" x14ac:dyDescent="0.2">
      <c r="A3431" s="37" t="s">
        <v>10404</v>
      </c>
      <c r="B3431" s="30">
        <v>1606</v>
      </c>
      <c r="C3431" s="31" t="s">
        <v>600</v>
      </c>
      <c r="D3431" s="32">
        <v>27360</v>
      </c>
      <c r="E3431" s="41" t="s">
        <v>12109</v>
      </c>
    </row>
    <row r="3432" spans="1:5" ht="24" x14ac:dyDescent="0.2">
      <c r="A3432" s="37" t="s">
        <v>10405</v>
      </c>
      <c r="B3432" s="30">
        <v>1606</v>
      </c>
      <c r="C3432" s="31" t="s">
        <v>600</v>
      </c>
      <c r="D3432" s="32">
        <v>27360</v>
      </c>
      <c r="E3432" s="41" t="s">
        <v>12073</v>
      </c>
    </row>
    <row r="3433" spans="1:5" ht="24" x14ac:dyDescent="0.2">
      <c r="A3433" s="37" t="s">
        <v>10406</v>
      </c>
      <c r="B3433" s="30">
        <v>1606</v>
      </c>
      <c r="C3433" s="31" t="s">
        <v>600</v>
      </c>
      <c r="D3433" s="32">
        <v>27360</v>
      </c>
      <c r="E3433" s="41" t="s">
        <v>12084</v>
      </c>
    </row>
    <row r="3434" spans="1:5" ht="24" x14ac:dyDescent="0.2">
      <c r="A3434" s="37" t="s">
        <v>10407</v>
      </c>
      <c r="B3434" s="30">
        <v>1606</v>
      </c>
      <c r="C3434" s="31" t="s">
        <v>600</v>
      </c>
      <c r="D3434" s="32">
        <v>27360</v>
      </c>
      <c r="E3434" s="41" t="s">
        <v>12090</v>
      </c>
    </row>
    <row r="3435" spans="1:5" ht="24" x14ac:dyDescent="0.2">
      <c r="A3435" s="37" t="s">
        <v>10408</v>
      </c>
      <c r="B3435" s="30">
        <v>1606</v>
      </c>
      <c r="C3435" s="31" t="s">
        <v>600</v>
      </c>
      <c r="D3435" s="32">
        <v>27360</v>
      </c>
      <c r="E3435" s="41" t="s">
        <v>12091</v>
      </c>
    </row>
    <row r="3436" spans="1:5" ht="24" x14ac:dyDescent="0.2">
      <c r="A3436" s="37" t="s">
        <v>10409</v>
      </c>
      <c r="B3436" s="30">
        <v>1606</v>
      </c>
      <c r="C3436" s="31" t="s">
        <v>600</v>
      </c>
      <c r="D3436" s="32">
        <v>27360</v>
      </c>
      <c r="E3436" s="41" t="s">
        <v>12135</v>
      </c>
    </row>
    <row r="3437" spans="1:5" ht="24" x14ac:dyDescent="0.2">
      <c r="A3437" s="37" t="s">
        <v>10410</v>
      </c>
      <c r="B3437" s="30">
        <v>1606</v>
      </c>
      <c r="C3437" s="31" t="s">
        <v>600</v>
      </c>
      <c r="D3437" s="32">
        <v>27360</v>
      </c>
      <c r="E3437" s="41" t="s">
        <v>12090</v>
      </c>
    </row>
    <row r="3438" spans="1:5" ht="24" x14ac:dyDescent="0.2">
      <c r="A3438" s="37" t="s">
        <v>10411</v>
      </c>
      <c r="B3438" s="30">
        <v>1606</v>
      </c>
      <c r="C3438" s="31" t="s">
        <v>600</v>
      </c>
      <c r="D3438" s="32">
        <v>27360</v>
      </c>
      <c r="E3438" s="41" t="s">
        <v>12090</v>
      </c>
    </row>
    <row r="3439" spans="1:5" ht="24" x14ac:dyDescent="0.2">
      <c r="A3439" s="37" t="s">
        <v>8431</v>
      </c>
      <c r="B3439" s="30">
        <v>1650</v>
      </c>
      <c r="C3439" s="31" t="s">
        <v>1460</v>
      </c>
      <c r="D3439" s="32">
        <v>2000700</v>
      </c>
      <c r="E3439" s="41" t="s">
        <v>12098</v>
      </c>
    </row>
    <row r="3440" spans="1:5" ht="24" x14ac:dyDescent="0.2">
      <c r="A3440" s="37" t="s">
        <v>4330</v>
      </c>
      <c r="B3440" s="30">
        <v>1655</v>
      </c>
      <c r="C3440" s="31" t="s">
        <v>863</v>
      </c>
      <c r="D3440" s="32">
        <v>168144</v>
      </c>
      <c r="E3440" s="41" t="s">
        <v>12119</v>
      </c>
    </row>
    <row r="3441" spans="1:5" ht="24" x14ac:dyDescent="0.2">
      <c r="A3441" s="37" t="s">
        <v>5818</v>
      </c>
      <c r="B3441" s="30">
        <v>1655</v>
      </c>
      <c r="C3441" s="31" t="s">
        <v>863</v>
      </c>
      <c r="D3441" s="32">
        <v>168144</v>
      </c>
      <c r="E3441" s="41" t="s">
        <v>12069</v>
      </c>
    </row>
    <row r="3442" spans="1:5" ht="24" x14ac:dyDescent="0.2">
      <c r="A3442" s="37" t="s">
        <v>7217</v>
      </c>
      <c r="B3442" s="30">
        <v>1655</v>
      </c>
      <c r="C3442" s="31" t="s">
        <v>863</v>
      </c>
      <c r="D3442" s="32">
        <v>168144</v>
      </c>
      <c r="E3442" s="41" t="s">
        <v>12070</v>
      </c>
    </row>
    <row r="3443" spans="1:5" ht="24" x14ac:dyDescent="0.2">
      <c r="A3443" s="37" t="s">
        <v>10412</v>
      </c>
      <c r="B3443" s="30">
        <v>1655</v>
      </c>
      <c r="C3443" s="31" t="s">
        <v>863</v>
      </c>
      <c r="D3443" s="32">
        <v>168144</v>
      </c>
      <c r="E3443" s="41" t="s">
        <v>12070</v>
      </c>
    </row>
    <row r="3444" spans="1:5" x14ac:dyDescent="0.2">
      <c r="A3444" s="37" t="s">
        <v>2716</v>
      </c>
      <c r="B3444" s="30">
        <v>1673</v>
      </c>
      <c r="C3444" s="31" t="s">
        <v>204</v>
      </c>
      <c r="D3444" s="32">
        <v>4092</v>
      </c>
      <c r="E3444" s="41" t="s">
        <v>12098</v>
      </c>
    </row>
    <row r="3445" spans="1:5" x14ac:dyDescent="0.2">
      <c r="A3445" s="37" t="s">
        <v>2717</v>
      </c>
      <c r="B3445" s="30">
        <v>1673</v>
      </c>
      <c r="C3445" s="31" t="s">
        <v>204</v>
      </c>
      <c r="D3445" s="32">
        <v>4092</v>
      </c>
      <c r="E3445" s="41" t="s">
        <v>12105</v>
      </c>
    </row>
    <row r="3446" spans="1:5" x14ac:dyDescent="0.2">
      <c r="A3446" s="37" t="s">
        <v>2718</v>
      </c>
      <c r="B3446" s="30">
        <v>1673</v>
      </c>
      <c r="C3446" s="31" t="s">
        <v>204</v>
      </c>
      <c r="D3446" s="32">
        <v>4092</v>
      </c>
      <c r="E3446" s="41" t="s">
        <v>12124</v>
      </c>
    </row>
    <row r="3447" spans="1:5" x14ac:dyDescent="0.2">
      <c r="A3447" s="37" t="s">
        <v>2719</v>
      </c>
      <c r="B3447" s="30">
        <v>1673</v>
      </c>
      <c r="C3447" s="31" t="s">
        <v>204</v>
      </c>
      <c r="D3447" s="32">
        <v>4092</v>
      </c>
      <c r="E3447" s="41" t="s">
        <v>12067</v>
      </c>
    </row>
    <row r="3448" spans="1:5" x14ac:dyDescent="0.2">
      <c r="A3448" s="37" t="s">
        <v>2720</v>
      </c>
      <c r="B3448" s="30">
        <v>1673</v>
      </c>
      <c r="C3448" s="31" t="s">
        <v>204</v>
      </c>
      <c r="D3448" s="32">
        <v>4092</v>
      </c>
      <c r="E3448" s="41" t="s">
        <v>12113</v>
      </c>
    </row>
    <row r="3449" spans="1:5" x14ac:dyDescent="0.2">
      <c r="A3449" s="37" t="s">
        <v>2721</v>
      </c>
      <c r="B3449" s="30">
        <v>1673</v>
      </c>
      <c r="C3449" s="31" t="s">
        <v>204</v>
      </c>
      <c r="D3449" s="32">
        <v>4092</v>
      </c>
      <c r="E3449" s="41" t="s">
        <v>12092</v>
      </c>
    </row>
    <row r="3450" spans="1:5" x14ac:dyDescent="0.2">
      <c r="A3450" s="37" t="s">
        <v>5076</v>
      </c>
      <c r="B3450" s="30">
        <v>1673</v>
      </c>
      <c r="C3450" s="31" t="s">
        <v>204</v>
      </c>
      <c r="D3450" s="32">
        <v>4092</v>
      </c>
      <c r="E3450" s="41" t="s">
        <v>12082</v>
      </c>
    </row>
    <row r="3451" spans="1:5" x14ac:dyDescent="0.2">
      <c r="A3451" s="37" t="s">
        <v>6690</v>
      </c>
      <c r="B3451" s="30">
        <v>1673</v>
      </c>
      <c r="C3451" s="31" t="s">
        <v>204</v>
      </c>
      <c r="D3451" s="32">
        <v>4092</v>
      </c>
      <c r="E3451" s="41" t="s">
        <v>12104</v>
      </c>
    </row>
    <row r="3452" spans="1:5" x14ac:dyDescent="0.2">
      <c r="A3452" s="37" t="s">
        <v>9000</v>
      </c>
      <c r="B3452" s="30">
        <v>1673</v>
      </c>
      <c r="C3452" s="31" t="s">
        <v>204</v>
      </c>
      <c r="D3452" s="32">
        <v>4092</v>
      </c>
      <c r="E3452" s="41" t="s">
        <v>12082</v>
      </c>
    </row>
    <row r="3453" spans="1:5" x14ac:dyDescent="0.2">
      <c r="A3453" s="37" t="s">
        <v>4428</v>
      </c>
      <c r="B3453" s="30">
        <v>1696</v>
      </c>
      <c r="C3453" s="31" t="s">
        <v>898</v>
      </c>
      <c r="D3453" s="32">
        <v>87440</v>
      </c>
      <c r="E3453" s="41" t="s">
        <v>12062</v>
      </c>
    </row>
    <row r="3454" spans="1:5" x14ac:dyDescent="0.2">
      <c r="A3454" s="37" t="s">
        <v>4998</v>
      </c>
      <c r="B3454" s="30">
        <v>1696</v>
      </c>
      <c r="C3454" s="31" t="s">
        <v>898</v>
      </c>
      <c r="D3454" s="32">
        <v>87440</v>
      </c>
      <c r="E3454" s="41" t="s">
        <v>12062</v>
      </c>
    </row>
    <row r="3455" spans="1:5" x14ac:dyDescent="0.2">
      <c r="A3455" s="37" t="s">
        <v>5412</v>
      </c>
      <c r="B3455" s="30">
        <v>1696</v>
      </c>
      <c r="C3455" s="31" t="s">
        <v>898</v>
      </c>
      <c r="D3455" s="32">
        <v>87440</v>
      </c>
      <c r="E3455" s="41" t="s">
        <v>12130</v>
      </c>
    </row>
    <row r="3456" spans="1:5" x14ac:dyDescent="0.2">
      <c r="A3456" s="37" t="s">
        <v>10413</v>
      </c>
      <c r="B3456" s="30">
        <v>1696</v>
      </c>
      <c r="C3456" s="31" t="s">
        <v>898</v>
      </c>
      <c r="D3456" s="32">
        <v>87440</v>
      </c>
      <c r="E3456" s="41" t="s">
        <v>12130</v>
      </c>
    </row>
    <row r="3457" spans="1:5" ht="24" x14ac:dyDescent="0.2">
      <c r="A3457" s="37" t="s">
        <v>5051</v>
      </c>
      <c r="B3457" s="30">
        <v>1698</v>
      </c>
      <c r="C3457" s="31" t="s">
        <v>1043</v>
      </c>
      <c r="D3457" s="32">
        <v>2753</v>
      </c>
      <c r="E3457" s="41" t="s">
        <v>12065</v>
      </c>
    </row>
    <row r="3458" spans="1:5" ht="24" x14ac:dyDescent="0.2">
      <c r="A3458" s="37" t="s">
        <v>3228</v>
      </c>
      <c r="B3458" s="30">
        <v>1718</v>
      </c>
      <c r="C3458" s="31" t="s">
        <v>451</v>
      </c>
      <c r="D3458" s="32">
        <v>110134</v>
      </c>
      <c r="E3458" s="41" t="s">
        <v>12111</v>
      </c>
    </row>
    <row r="3459" spans="1:5" ht="24" x14ac:dyDescent="0.2">
      <c r="A3459" s="37" t="s">
        <v>6103</v>
      </c>
      <c r="B3459" s="30">
        <v>1718</v>
      </c>
      <c r="C3459" s="31" t="s">
        <v>451</v>
      </c>
      <c r="D3459" s="32">
        <v>110134</v>
      </c>
      <c r="E3459" s="41" t="s">
        <v>12076</v>
      </c>
    </row>
    <row r="3460" spans="1:5" ht="24" x14ac:dyDescent="0.2">
      <c r="A3460" s="37" t="s">
        <v>10414</v>
      </c>
      <c r="B3460" s="30">
        <v>1718</v>
      </c>
      <c r="C3460" s="31" t="s">
        <v>451</v>
      </c>
      <c r="D3460" s="32">
        <v>110134</v>
      </c>
      <c r="E3460" s="41" t="s">
        <v>12076</v>
      </c>
    </row>
    <row r="3461" spans="1:5" ht="24" x14ac:dyDescent="0.2">
      <c r="A3461" s="37" t="s">
        <v>3229</v>
      </c>
      <c r="B3461" s="30">
        <v>1719</v>
      </c>
      <c r="C3461" s="31" t="s">
        <v>452</v>
      </c>
      <c r="D3461" s="32">
        <v>129471</v>
      </c>
      <c r="E3461" s="41" t="s">
        <v>12111</v>
      </c>
    </row>
    <row r="3462" spans="1:5" ht="24" x14ac:dyDescent="0.2">
      <c r="A3462" s="37" t="s">
        <v>6102</v>
      </c>
      <c r="B3462" s="30">
        <v>1719</v>
      </c>
      <c r="C3462" s="31" t="s">
        <v>452</v>
      </c>
      <c r="D3462" s="32">
        <v>129471</v>
      </c>
      <c r="E3462" s="41" t="s">
        <v>12076</v>
      </c>
    </row>
    <row r="3463" spans="1:5" ht="24" x14ac:dyDescent="0.2">
      <c r="A3463" s="37" t="s">
        <v>10415</v>
      </c>
      <c r="B3463" s="30">
        <v>1719</v>
      </c>
      <c r="C3463" s="31" t="s">
        <v>452</v>
      </c>
      <c r="D3463" s="32">
        <v>129471</v>
      </c>
      <c r="E3463" s="41" t="s">
        <v>12076</v>
      </c>
    </row>
    <row r="3464" spans="1:5" ht="24" x14ac:dyDescent="0.2">
      <c r="A3464" s="37" t="s">
        <v>3732</v>
      </c>
      <c r="B3464" s="30">
        <v>1727</v>
      </c>
      <c r="C3464" s="31" t="s">
        <v>670</v>
      </c>
      <c r="D3464" s="32">
        <v>3874</v>
      </c>
      <c r="E3464" s="41" t="s">
        <v>12072</v>
      </c>
    </row>
    <row r="3465" spans="1:5" ht="24" x14ac:dyDescent="0.2">
      <c r="A3465" s="37" t="s">
        <v>5864</v>
      </c>
      <c r="B3465" s="30">
        <v>1727</v>
      </c>
      <c r="C3465" s="31" t="s">
        <v>670</v>
      </c>
      <c r="D3465" s="32">
        <v>3874</v>
      </c>
      <c r="E3465" s="41" t="s">
        <v>12072</v>
      </c>
    </row>
    <row r="3466" spans="1:5" ht="24" x14ac:dyDescent="0.2">
      <c r="A3466" s="37" t="s">
        <v>6127</v>
      </c>
      <c r="B3466" s="30">
        <v>1727</v>
      </c>
      <c r="C3466" s="31" t="s">
        <v>670</v>
      </c>
      <c r="D3466" s="32">
        <v>3874</v>
      </c>
      <c r="E3466" s="41" t="s">
        <v>12106</v>
      </c>
    </row>
    <row r="3467" spans="1:5" ht="24" x14ac:dyDescent="0.2">
      <c r="A3467" s="37" t="s">
        <v>4462</v>
      </c>
      <c r="B3467" s="30">
        <v>1728</v>
      </c>
      <c r="C3467" s="31" t="s">
        <v>912</v>
      </c>
      <c r="D3467" s="32">
        <v>8846</v>
      </c>
      <c r="E3467" s="41" t="s">
        <v>12084</v>
      </c>
    </row>
    <row r="3468" spans="1:5" ht="24" x14ac:dyDescent="0.2">
      <c r="A3468" s="37" t="s">
        <v>5091</v>
      </c>
      <c r="B3468" s="30">
        <v>1728</v>
      </c>
      <c r="C3468" s="31" t="s">
        <v>912</v>
      </c>
      <c r="D3468" s="32">
        <v>8846</v>
      </c>
      <c r="E3468" s="41" t="s">
        <v>12110</v>
      </c>
    </row>
    <row r="3469" spans="1:5" ht="24" x14ac:dyDescent="0.2">
      <c r="A3469" s="37" t="s">
        <v>10416</v>
      </c>
      <c r="B3469" s="30">
        <v>1728</v>
      </c>
      <c r="C3469" s="31" t="s">
        <v>912</v>
      </c>
      <c r="D3469" s="32">
        <v>8846</v>
      </c>
      <c r="E3469" s="41" t="s">
        <v>12085</v>
      </c>
    </row>
    <row r="3470" spans="1:5" ht="24" x14ac:dyDescent="0.2">
      <c r="A3470" s="37" t="s">
        <v>2660</v>
      </c>
      <c r="B3470" s="30">
        <v>1738</v>
      </c>
      <c r="C3470" s="31" t="s">
        <v>174</v>
      </c>
      <c r="D3470" s="32">
        <v>736763</v>
      </c>
      <c r="E3470" s="41" t="s">
        <v>12167</v>
      </c>
    </row>
    <row r="3471" spans="1:5" ht="24" x14ac:dyDescent="0.2">
      <c r="A3471" s="37" t="s">
        <v>3540</v>
      </c>
      <c r="B3471" s="30">
        <v>1738</v>
      </c>
      <c r="C3471" s="31" t="s">
        <v>174</v>
      </c>
      <c r="D3471" s="32">
        <v>736763</v>
      </c>
      <c r="E3471" s="41" t="s">
        <v>12068</v>
      </c>
    </row>
    <row r="3472" spans="1:5" ht="24" x14ac:dyDescent="0.2">
      <c r="A3472" s="37" t="s">
        <v>3759</v>
      </c>
      <c r="B3472" s="30">
        <v>1738</v>
      </c>
      <c r="C3472" s="31" t="s">
        <v>174</v>
      </c>
      <c r="D3472" s="32">
        <v>736763</v>
      </c>
      <c r="E3472" s="41" t="s">
        <v>12060</v>
      </c>
    </row>
    <row r="3473" spans="1:5" ht="24" x14ac:dyDescent="0.2">
      <c r="A3473" s="37" t="s">
        <v>4948</v>
      </c>
      <c r="B3473" s="30">
        <v>1742</v>
      </c>
      <c r="C3473" s="31" t="s">
        <v>1034</v>
      </c>
      <c r="D3473" s="32">
        <v>310688</v>
      </c>
      <c r="E3473" s="41" t="s">
        <v>12060</v>
      </c>
    </row>
    <row r="3474" spans="1:5" x14ac:dyDescent="0.2">
      <c r="A3474" s="37" t="s">
        <v>4161</v>
      </c>
      <c r="B3474" s="30">
        <v>1743</v>
      </c>
      <c r="C3474" s="31" t="s">
        <v>812</v>
      </c>
      <c r="D3474" s="32">
        <v>3086</v>
      </c>
      <c r="E3474" s="41" t="s">
        <v>12062</v>
      </c>
    </row>
    <row r="3475" spans="1:5" x14ac:dyDescent="0.2">
      <c r="A3475" s="37" t="s">
        <v>4162</v>
      </c>
      <c r="B3475" s="30">
        <v>1743</v>
      </c>
      <c r="C3475" s="31" t="s">
        <v>812</v>
      </c>
      <c r="D3475" s="32">
        <v>3086</v>
      </c>
      <c r="E3475" s="41" t="s">
        <v>12091</v>
      </c>
    </row>
    <row r="3476" spans="1:5" x14ac:dyDescent="0.2">
      <c r="A3476" s="37" t="s">
        <v>4163</v>
      </c>
      <c r="B3476" s="30">
        <v>1743</v>
      </c>
      <c r="C3476" s="31" t="s">
        <v>812</v>
      </c>
      <c r="D3476" s="32">
        <v>3086</v>
      </c>
      <c r="E3476" s="41" t="s">
        <v>12103</v>
      </c>
    </row>
    <row r="3477" spans="1:5" x14ac:dyDescent="0.2">
      <c r="A3477" s="37" t="s">
        <v>4164</v>
      </c>
      <c r="B3477" s="30">
        <v>1743</v>
      </c>
      <c r="C3477" s="31" t="s">
        <v>812</v>
      </c>
      <c r="D3477" s="32">
        <v>3086</v>
      </c>
      <c r="E3477" s="41" t="s">
        <v>12105</v>
      </c>
    </row>
    <row r="3478" spans="1:5" ht="24" x14ac:dyDescent="0.2">
      <c r="A3478" s="37" t="s">
        <v>3221</v>
      </c>
      <c r="B3478" s="30">
        <v>1746</v>
      </c>
      <c r="C3478" s="31" t="s">
        <v>447</v>
      </c>
      <c r="D3478" s="32">
        <v>17521</v>
      </c>
      <c r="E3478" s="41" t="s">
        <v>12070</v>
      </c>
    </row>
    <row r="3479" spans="1:5" ht="24" x14ac:dyDescent="0.2">
      <c r="A3479" s="37" t="s">
        <v>3222</v>
      </c>
      <c r="B3479" s="30">
        <v>1746</v>
      </c>
      <c r="C3479" s="31" t="s">
        <v>447</v>
      </c>
      <c r="D3479" s="32">
        <v>17521</v>
      </c>
      <c r="E3479" s="41" t="s">
        <v>12119</v>
      </c>
    </row>
    <row r="3480" spans="1:5" ht="24" x14ac:dyDescent="0.2">
      <c r="A3480" s="37" t="s">
        <v>3223</v>
      </c>
      <c r="B3480" s="30">
        <v>1746</v>
      </c>
      <c r="C3480" s="31" t="s">
        <v>447</v>
      </c>
      <c r="D3480" s="32">
        <v>17521</v>
      </c>
      <c r="E3480" s="41" t="s">
        <v>12062</v>
      </c>
    </row>
    <row r="3481" spans="1:5" ht="24" x14ac:dyDescent="0.2">
      <c r="A3481" s="37" t="s">
        <v>5725</v>
      </c>
      <c r="B3481" s="30">
        <v>1746</v>
      </c>
      <c r="C3481" s="31" t="s">
        <v>447</v>
      </c>
      <c r="D3481" s="32">
        <v>17521</v>
      </c>
      <c r="E3481" s="41" t="s">
        <v>12119</v>
      </c>
    </row>
    <row r="3482" spans="1:5" ht="24" x14ac:dyDescent="0.2">
      <c r="A3482" s="37" t="s">
        <v>5822</v>
      </c>
      <c r="B3482" s="30">
        <v>1746</v>
      </c>
      <c r="C3482" s="31" t="s">
        <v>447</v>
      </c>
      <c r="D3482" s="32">
        <v>17521</v>
      </c>
      <c r="E3482" s="41" t="s">
        <v>12097</v>
      </c>
    </row>
    <row r="3483" spans="1:5" ht="24" x14ac:dyDescent="0.2">
      <c r="A3483" s="37" t="s">
        <v>2630</v>
      </c>
      <c r="B3483" s="30">
        <v>1747</v>
      </c>
      <c r="C3483" s="31" t="s">
        <v>156</v>
      </c>
      <c r="D3483" s="32">
        <v>382948</v>
      </c>
      <c r="E3483" s="41" t="s">
        <v>12089</v>
      </c>
    </row>
    <row r="3484" spans="1:5" ht="24" x14ac:dyDescent="0.2">
      <c r="A3484" s="37" t="s">
        <v>2998</v>
      </c>
      <c r="B3484" s="30">
        <v>1747</v>
      </c>
      <c r="C3484" s="31" t="s">
        <v>156</v>
      </c>
      <c r="D3484" s="32">
        <v>382948</v>
      </c>
      <c r="E3484" s="41" t="s">
        <v>12068</v>
      </c>
    </row>
    <row r="3485" spans="1:5" ht="24" x14ac:dyDescent="0.2">
      <c r="A3485" s="37" t="s">
        <v>3793</v>
      </c>
      <c r="B3485" s="30">
        <v>1747</v>
      </c>
      <c r="C3485" s="31" t="s">
        <v>156</v>
      </c>
      <c r="D3485" s="32">
        <v>382948</v>
      </c>
      <c r="E3485" s="41" t="s">
        <v>12060</v>
      </c>
    </row>
    <row r="3486" spans="1:5" ht="24" x14ac:dyDescent="0.2">
      <c r="A3486" s="37" t="s">
        <v>5608</v>
      </c>
      <c r="B3486" s="30">
        <v>1747</v>
      </c>
      <c r="C3486" s="31" t="s">
        <v>156</v>
      </c>
      <c r="D3486" s="32">
        <v>382948</v>
      </c>
      <c r="E3486" s="41" t="s">
        <v>12167</v>
      </c>
    </row>
    <row r="3487" spans="1:5" ht="24" x14ac:dyDescent="0.2">
      <c r="A3487" s="37" t="s">
        <v>2944</v>
      </c>
      <c r="B3487" s="30">
        <v>1748</v>
      </c>
      <c r="C3487" s="31" t="s">
        <v>306</v>
      </c>
      <c r="D3487" s="32">
        <v>81202</v>
      </c>
      <c r="E3487" s="41" t="s">
        <v>12062</v>
      </c>
    </row>
    <row r="3488" spans="1:5" ht="24" x14ac:dyDescent="0.2">
      <c r="A3488" s="37" t="s">
        <v>3773</v>
      </c>
      <c r="B3488" s="30">
        <v>1748</v>
      </c>
      <c r="C3488" s="31" t="s">
        <v>306</v>
      </c>
      <c r="D3488" s="32">
        <v>81202</v>
      </c>
      <c r="E3488" s="41" t="s">
        <v>12060</v>
      </c>
    </row>
    <row r="3489" spans="1:5" ht="24" x14ac:dyDescent="0.2">
      <c r="A3489" s="37" t="s">
        <v>2455</v>
      </c>
      <c r="B3489" s="30">
        <v>1753</v>
      </c>
      <c r="C3489" s="31" t="s">
        <v>37</v>
      </c>
      <c r="D3489" s="32">
        <v>88170</v>
      </c>
      <c r="E3489" s="41" t="s">
        <v>12124</v>
      </c>
    </row>
    <row r="3490" spans="1:5" ht="24" x14ac:dyDescent="0.2">
      <c r="A3490" s="37" t="s">
        <v>2456</v>
      </c>
      <c r="B3490" s="30">
        <v>1753</v>
      </c>
      <c r="C3490" s="31" t="s">
        <v>37</v>
      </c>
      <c r="D3490" s="32">
        <v>88170</v>
      </c>
      <c r="E3490" s="41" t="s">
        <v>12062</v>
      </c>
    </row>
    <row r="3491" spans="1:5" ht="24" x14ac:dyDescent="0.2">
      <c r="A3491" s="37" t="s">
        <v>10417</v>
      </c>
      <c r="B3491" s="30">
        <v>1754</v>
      </c>
      <c r="C3491" s="31" t="s">
        <v>9363</v>
      </c>
      <c r="D3491" s="32">
        <v>65869</v>
      </c>
      <c r="E3491" s="41" t="s">
        <v>12110</v>
      </c>
    </row>
    <row r="3492" spans="1:5" x14ac:dyDescent="0.2">
      <c r="A3492" s="37" t="s">
        <v>4074</v>
      </c>
      <c r="B3492" s="30">
        <v>1758</v>
      </c>
      <c r="C3492" s="31" t="s">
        <v>788</v>
      </c>
      <c r="D3492" s="32">
        <v>51767</v>
      </c>
      <c r="E3492" s="41" t="s">
        <v>12106</v>
      </c>
    </row>
    <row r="3493" spans="1:5" x14ac:dyDescent="0.2">
      <c r="A3493" s="37" t="s">
        <v>2745</v>
      </c>
      <c r="B3493" s="30">
        <v>1773</v>
      </c>
      <c r="C3493" s="31" t="s">
        <v>216</v>
      </c>
      <c r="D3493" s="32">
        <v>2409</v>
      </c>
      <c r="E3493" s="41" t="s">
        <v>12088</v>
      </c>
    </row>
    <row r="3494" spans="1:5" x14ac:dyDescent="0.2">
      <c r="A3494" s="37" t="s">
        <v>2746</v>
      </c>
      <c r="B3494" s="30">
        <v>1773</v>
      </c>
      <c r="C3494" s="31" t="s">
        <v>216</v>
      </c>
      <c r="D3494" s="32">
        <v>2409</v>
      </c>
      <c r="E3494" s="41" t="s">
        <v>12064</v>
      </c>
    </row>
    <row r="3495" spans="1:5" x14ac:dyDescent="0.2">
      <c r="A3495" s="37" t="s">
        <v>2747</v>
      </c>
      <c r="B3495" s="30">
        <v>1773</v>
      </c>
      <c r="C3495" s="31" t="s">
        <v>216</v>
      </c>
      <c r="D3495" s="32">
        <v>2409</v>
      </c>
      <c r="E3495" s="41" t="s">
        <v>12092</v>
      </c>
    </row>
    <row r="3496" spans="1:5" x14ac:dyDescent="0.2">
      <c r="A3496" s="37" t="s">
        <v>5323</v>
      </c>
      <c r="B3496" s="30">
        <v>1773</v>
      </c>
      <c r="C3496" s="31" t="s">
        <v>216</v>
      </c>
      <c r="D3496" s="32">
        <v>2409</v>
      </c>
      <c r="E3496" s="41" t="s">
        <v>12091</v>
      </c>
    </row>
    <row r="3497" spans="1:5" x14ac:dyDescent="0.2">
      <c r="A3497" s="37" t="s">
        <v>8840</v>
      </c>
      <c r="B3497" s="30">
        <v>1773</v>
      </c>
      <c r="C3497" s="31" t="s">
        <v>216</v>
      </c>
      <c r="D3497" s="32">
        <v>2409</v>
      </c>
      <c r="E3497" s="41" t="s">
        <v>12061</v>
      </c>
    </row>
    <row r="3498" spans="1:5" x14ac:dyDescent="0.2">
      <c r="A3498" s="37" t="s">
        <v>10418</v>
      </c>
      <c r="B3498" s="30">
        <v>1773</v>
      </c>
      <c r="C3498" s="31" t="s">
        <v>216</v>
      </c>
      <c r="D3498" s="32">
        <v>2409</v>
      </c>
      <c r="E3498" s="41" t="s">
        <v>12061</v>
      </c>
    </row>
    <row r="3499" spans="1:5" x14ac:dyDescent="0.2">
      <c r="A3499" s="37" t="s">
        <v>10419</v>
      </c>
      <c r="B3499" s="30">
        <v>1773</v>
      </c>
      <c r="C3499" s="31" t="s">
        <v>216</v>
      </c>
      <c r="D3499" s="32">
        <v>2409</v>
      </c>
      <c r="E3499" s="41" t="s">
        <v>12091</v>
      </c>
    </row>
    <row r="3500" spans="1:5" x14ac:dyDescent="0.2">
      <c r="A3500" s="37" t="s">
        <v>2748</v>
      </c>
      <c r="B3500" s="30">
        <v>1774</v>
      </c>
      <c r="C3500" s="31" t="s">
        <v>217</v>
      </c>
      <c r="D3500" s="32">
        <v>2898</v>
      </c>
      <c r="E3500" s="41" t="s">
        <v>12091</v>
      </c>
    </row>
    <row r="3501" spans="1:5" x14ac:dyDescent="0.2">
      <c r="A3501" s="37" t="s">
        <v>2749</v>
      </c>
      <c r="B3501" s="30">
        <v>1774</v>
      </c>
      <c r="C3501" s="31" t="s">
        <v>217</v>
      </c>
      <c r="D3501" s="32">
        <v>2898</v>
      </c>
      <c r="E3501" s="41" t="s">
        <v>12064</v>
      </c>
    </row>
    <row r="3502" spans="1:5" x14ac:dyDescent="0.2">
      <c r="A3502" s="37" t="s">
        <v>2750</v>
      </c>
      <c r="B3502" s="30">
        <v>1774</v>
      </c>
      <c r="C3502" s="31" t="s">
        <v>217</v>
      </c>
      <c r="D3502" s="32">
        <v>2898</v>
      </c>
      <c r="E3502" s="41" t="s">
        <v>12088</v>
      </c>
    </row>
    <row r="3503" spans="1:5" x14ac:dyDescent="0.2">
      <c r="A3503" s="37" t="s">
        <v>2751</v>
      </c>
      <c r="B3503" s="30">
        <v>1774</v>
      </c>
      <c r="C3503" s="31" t="s">
        <v>217</v>
      </c>
      <c r="D3503" s="32">
        <v>2898</v>
      </c>
      <c r="E3503" s="41" t="s">
        <v>12092</v>
      </c>
    </row>
    <row r="3504" spans="1:5" x14ac:dyDescent="0.2">
      <c r="A3504" s="37" t="s">
        <v>8839</v>
      </c>
      <c r="B3504" s="30">
        <v>1774</v>
      </c>
      <c r="C3504" s="31" t="s">
        <v>217</v>
      </c>
      <c r="D3504" s="32">
        <v>2898</v>
      </c>
      <c r="E3504" s="41" t="s">
        <v>12061</v>
      </c>
    </row>
    <row r="3505" spans="1:5" x14ac:dyDescent="0.2">
      <c r="A3505" s="37" t="s">
        <v>10420</v>
      </c>
      <c r="B3505" s="30">
        <v>1774</v>
      </c>
      <c r="C3505" s="31" t="s">
        <v>217</v>
      </c>
      <c r="D3505" s="32">
        <v>2898</v>
      </c>
      <c r="E3505" s="41" t="s">
        <v>12061</v>
      </c>
    </row>
    <row r="3506" spans="1:5" x14ac:dyDescent="0.2">
      <c r="A3506" s="37" t="s">
        <v>2814</v>
      </c>
      <c r="B3506" s="30">
        <v>1775</v>
      </c>
      <c r="C3506" s="31" t="s">
        <v>246</v>
      </c>
      <c r="D3506" s="32">
        <v>49614</v>
      </c>
      <c r="E3506" s="41" t="s">
        <v>12064</v>
      </c>
    </row>
    <row r="3507" spans="1:5" ht="24" x14ac:dyDescent="0.2">
      <c r="A3507" s="37" t="s">
        <v>2434</v>
      </c>
      <c r="B3507" s="30">
        <v>1780</v>
      </c>
      <c r="C3507" s="31" t="s">
        <v>27</v>
      </c>
      <c r="D3507" s="32">
        <v>7452</v>
      </c>
      <c r="E3507" s="41" t="s">
        <v>12061</v>
      </c>
    </row>
    <row r="3508" spans="1:5" ht="24" x14ac:dyDescent="0.2">
      <c r="A3508" s="37" t="s">
        <v>2435</v>
      </c>
      <c r="B3508" s="30">
        <v>1780</v>
      </c>
      <c r="C3508" s="31" t="s">
        <v>27</v>
      </c>
      <c r="D3508" s="32">
        <v>7706</v>
      </c>
      <c r="E3508" s="41" t="s">
        <v>12090</v>
      </c>
    </row>
    <row r="3509" spans="1:5" ht="24" x14ac:dyDescent="0.2">
      <c r="A3509" s="37" t="s">
        <v>4580</v>
      </c>
      <c r="B3509" s="30">
        <v>1780</v>
      </c>
      <c r="C3509" s="31" t="s">
        <v>27</v>
      </c>
      <c r="D3509" s="32">
        <v>7706</v>
      </c>
      <c r="E3509" s="41" t="s">
        <v>12120</v>
      </c>
    </row>
    <row r="3510" spans="1:5" ht="24" x14ac:dyDescent="0.2">
      <c r="A3510" s="37" t="s">
        <v>4604</v>
      </c>
      <c r="B3510" s="30">
        <v>1780</v>
      </c>
      <c r="C3510" s="31" t="s">
        <v>27</v>
      </c>
      <c r="D3510" s="32">
        <v>14490</v>
      </c>
      <c r="E3510" s="41" t="s">
        <v>12095</v>
      </c>
    </row>
    <row r="3511" spans="1:5" ht="24" x14ac:dyDescent="0.2">
      <c r="A3511" s="37" t="s">
        <v>4898</v>
      </c>
      <c r="B3511" s="30">
        <v>1780</v>
      </c>
      <c r="C3511" s="31" t="s">
        <v>27</v>
      </c>
      <c r="D3511" s="32">
        <v>8151</v>
      </c>
      <c r="E3511" s="41" t="s">
        <v>12065</v>
      </c>
    </row>
    <row r="3512" spans="1:5" ht="24" x14ac:dyDescent="0.2">
      <c r="A3512" s="37" t="s">
        <v>6044</v>
      </c>
      <c r="B3512" s="30">
        <v>1780</v>
      </c>
      <c r="C3512" s="31" t="s">
        <v>27</v>
      </c>
      <c r="D3512" s="32">
        <v>7452</v>
      </c>
      <c r="E3512" s="41" t="s">
        <v>12092</v>
      </c>
    </row>
    <row r="3513" spans="1:5" ht="24" x14ac:dyDescent="0.2">
      <c r="A3513" s="37" t="s">
        <v>6716</v>
      </c>
      <c r="B3513" s="30">
        <v>1780</v>
      </c>
      <c r="C3513" s="31" t="s">
        <v>27</v>
      </c>
      <c r="D3513" s="32">
        <v>9279</v>
      </c>
      <c r="E3513" s="41" t="s">
        <v>12160</v>
      </c>
    </row>
    <row r="3514" spans="1:5" ht="24" x14ac:dyDescent="0.2">
      <c r="A3514" s="37" t="s">
        <v>7209</v>
      </c>
      <c r="B3514" s="30">
        <v>1780</v>
      </c>
      <c r="C3514" s="31" t="s">
        <v>27</v>
      </c>
      <c r="D3514" s="32">
        <v>7452</v>
      </c>
      <c r="E3514" s="41" t="s">
        <v>12098</v>
      </c>
    </row>
    <row r="3515" spans="1:5" ht="24" x14ac:dyDescent="0.2">
      <c r="A3515" s="37" t="s">
        <v>7210</v>
      </c>
      <c r="B3515" s="30">
        <v>1780</v>
      </c>
      <c r="C3515" s="31" t="s">
        <v>27</v>
      </c>
      <c r="D3515" s="32">
        <v>7452</v>
      </c>
      <c r="E3515" s="41" t="s">
        <v>12098</v>
      </c>
    </row>
    <row r="3516" spans="1:5" ht="24" x14ac:dyDescent="0.2">
      <c r="A3516" s="37" t="s">
        <v>7518</v>
      </c>
      <c r="B3516" s="30">
        <v>1780</v>
      </c>
      <c r="C3516" s="31" t="s">
        <v>27</v>
      </c>
      <c r="D3516" s="32">
        <v>7452</v>
      </c>
      <c r="E3516" s="41" t="s">
        <v>12093</v>
      </c>
    </row>
    <row r="3517" spans="1:5" ht="24" x14ac:dyDescent="0.2">
      <c r="A3517" s="37" t="s">
        <v>7898</v>
      </c>
      <c r="B3517" s="30">
        <v>1780</v>
      </c>
      <c r="C3517" s="31" t="s">
        <v>27</v>
      </c>
      <c r="D3517" s="32">
        <v>7452</v>
      </c>
      <c r="E3517" s="41" t="s">
        <v>12082</v>
      </c>
    </row>
    <row r="3518" spans="1:5" ht="24" x14ac:dyDescent="0.2">
      <c r="A3518" s="37" t="s">
        <v>8909</v>
      </c>
      <c r="B3518" s="30">
        <v>1780</v>
      </c>
      <c r="C3518" s="31" t="s">
        <v>27</v>
      </c>
      <c r="D3518" s="32">
        <v>7452</v>
      </c>
      <c r="E3518" s="41" t="s">
        <v>12082</v>
      </c>
    </row>
    <row r="3519" spans="1:5" ht="24" x14ac:dyDescent="0.2">
      <c r="A3519" s="37" t="s">
        <v>10421</v>
      </c>
      <c r="B3519" s="30">
        <v>1780</v>
      </c>
      <c r="C3519" s="31" t="s">
        <v>27</v>
      </c>
      <c r="D3519" s="32">
        <v>7706</v>
      </c>
      <c r="E3519" s="41" t="s">
        <v>12122</v>
      </c>
    </row>
    <row r="3520" spans="1:5" ht="24" x14ac:dyDescent="0.2">
      <c r="A3520" s="37" t="s">
        <v>10422</v>
      </c>
      <c r="B3520" s="30">
        <v>1780</v>
      </c>
      <c r="C3520" s="31" t="s">
        <v>27</v>
      </c>
      <c r="D3520" s="32">
        <v>7452</v>
      </c>
      <c r="E3520" s="41" t="s">
        <v>12098</v>
      </c>
    </row>
    <row r="3521" spans="1:5" ht="24" x14ac:dyDescent="0.2">
      <c r="A3521" s="37" t="s">
        <v>10423</v>
      </c>
      <c r="B3521" s="30">
        <v>1780</v>
      </c>
      <c r="C3521" s="31" t="s">
        <v>27</v>
      </c>
      <c r="D3521" s="32">
        <v>7452</v>
      </c>
      <c r="E3521" s="41" t="s">
        <v>12092</v>
      </c>
    </row>
    <row r="3522" spans="1:5" ht="24" x14ac:dyDescent="0.2">
      <c r="A3522" s="37" t="s">
        <v>10424</v>
      </c>
      <c r="B3522" s="30">
        <v>1780</v>
      </c>
      <c r="C3522" s="31" t="s">
        <v>27</v>
      </c>
      <c r="D3522" s="32">
        <v>7452</v>
      </c>
      <c r="E3522" s="41" t="s">
        <v>12117</v>
      </c>
    </row>
    <row r="3523" spans="1:5" ht="24" x14ac:dyDescent="0.2">
      <c r="A3523" s="37" t="s">
        <v>10425</v>
      </c>
      <c r="B3523" s="30">
        <v>1780</v>
      </c>
      <c r="C3523" s="31" t="s">
        <v>27</v>
      </c>
      <c r="D3523" s="32">
        <v>6636</v>
      </c>
      <c r="E3523" s="41" t="s">
        <v>12065</v>
      </c>
    </row>
    <row r="3524" spans="1:5" ht="24" x14ac:dyDescent="0.2">
      <c r="A3524" s="37" t="s">
        <v>10426</v>
      </c>
      <c r="B3524" s="30">
        <v>1780</v>
      </c>
      <c r="C3524" s="31" t="s">
        <v>27</v>
      </c>
      <c r="D3524" s="32">
        <v>7452</v>
      </c>
      <c r="E3524" s="41" t="s">
        <v>12093</v>
      </c>
    </row>
    <row r="3525" spans="1:5" ht="24" x14ac:dyDescent="0.2">
      <c r="A3525" s="37" t="s">
        <v>10427</v>
      </c>
      <c r="B3525" s="30">
        <v>1780</v>
      </c>
      <c r="C3525" s="31" t="s">
        <v>27</v>
      </c>
      <c r="D3525" s="32">
        <v>7452</v>
      </c>
      <c r="E3525" s="41" t="s">
        <v>12098</v>
      </c>
    </row>
    <row r="3526" spans="1:5" ht="24" x14ac:dyDescent="0.2">
      <c r="A3526" s="37" t="s">
        <v>2436</v>
      </c>
      <c r="B3526" s="30">
        <v>1781</v>
      </c>
      <c r="C3526" s="31" t="s">
        <v>28</v>
      </c>
      <c r="D3526" s="32">
        <v>5964</v>
      </c>
      <c r="E3526" s="41" t="s">
        <v>12117</v>
      </c>
    </row>
    <row r="3527" spans="1:5" ht="24" x14ac:dyDescent="0.2">
      <c r="A3527" s="37" t="s">
        <v>2437</v>
      </c>
      <c r="B3527" s="30">
        <v>1781</v>
      </c>
      <c r="C3527" s="31" t="s">
        <v>28</v>
      </c>
      <c r="D3527" s="32">
        <v>5964</v>
      </c>
      <c r="E3527" s="41" t="s">
        <v>12061</v>
      </c>
    </row>
    <row r="3528" spans="1:5" ht="24" x14ac:dyDescent="0.2">
      <c r="A3528" s="37" t="s">
        <v>2438</v>
      </c>
      <c r="B3528" s="30">
        <v>1781</v>
      </c>
      <c r="C3528" s="31" t="s">
        <v>28</v>
      </c>
      <c r="D3528" s="32">
        <v>5964</v>
      </c>
      <c r="E3528" s="41" t="s">
        <v>12090</v>
      </c>
    </row>
    <row r="3529" spans="1:5" ht="24" x14ac:dyDescent="0.2">
      <c r="A3529" s="37" t="s">
        <v>4300</v>
      </c>
      <c r="B3529" s="30">
        <v>1781</v>
      </c>
      <c r="C3529" s="31" t="s">
        <v>28</v>
      </c>
      <c r="D3529" s="32">
        <v>9962</v>
      </c>
      <c r="E3529" s="41" t="s">
        <v>12095</v>
      </c>
    </row>
    <row r="3530" spans="1:5" ht="24" x14ac:dyDescent="0.2">
      <c r="A3530" s="37" t="s">
        <v>4511</v>
      </c>
      <c r="B3530" s="30">
        <v>1781</v>
      </c>
      <c r="C3530" s="31" t="s">
        <v>28</v>
      </c>
      <c r="D3530" s="32">
        <v>5964</v>
      </c>
      <c r="E3530" s="41" t="s">
        <v>12120</v>
      </c>
    </row>
    <row r="3531" spans="1:5" ht="24" x14ac:dyDescent="0.2">
      <c r="A3531" s="37" t="s">
        <v>5549</v>
      </c>
      <c r="B3531" s="30">
        <v>1781</v>
      </c>
      <c r="C3531" s="31" t="s">
        <v>28</v>
      </c>
      <c r="D3531" s="32">
        <v>5964</v>
      </c>
      <c r="E3531" s="41" t="s">
        <v>12107</v>
      </c>
    </row>
    <row r="3532" spans="1:5" ht="24" x14ac:dyDescent="0.2">
      <c r="A3532" s="37" t="s">
        <v>5702</v>
      </c>
      <c r="B3532" s="30">
        <v>1781</v>
      </c>
      <c r="C3532" s="31" t="s">
        <v>28</v>
      </c>
      <c r="D3532" s="32">
        <v>5964</v>
      </c>
      <c r="E3532" s="41" t="s">
        <v>12098</v>
      </c>
    </row>
    <row r="3533" spans="1:5" ht="24" x14ac:dyDescent="0.2">
      <c r="A3533" s="37" t="s">
        <v>5703</v>
      </c>
      <c r="B3533" s="30">
        <v>1781</v>
      </c>
      <c r="C3533" s="31" t="s">
        <v>28</v>
      </c>
      <c r="D3533" s="32">
        <v>5964</v>
      </c>
      <c r="E3533" s="41" t="s">
        <v>12098</v>
      </c>
    </row>
    <row r="3534" spans="1:5" ht="24" x14ac:dyDescent="0.2">
      <c r="A3534" s="37" t="s">
        <v>6043</v>
      </c>
      <c r="B3534" s="30">
        <v>1781</v>
      </c>
      <c r="C3534" s="31" t="s">
        <v>28</v>
      </c>
      <c r="D3534" s="32">
        <v>5964</v>
      </c>
      <c r="E3534" s="41" t="s">
        <v>12092</v>
      </c>
    </row>
    <row r="3535" spans="1:5" ht="24" x14ac:dyDescent="0.2">
      <c r="A3535" s="37" t="s">
        <v>6820</v>
      </c>
      <c r="B3535" s="30">
        <v>1781</v>
      </c>
      <c r="C3535" s="31" t="s">
        <v>28</v>
      </c>
      <c r="D3535" s="32">
        <v>7609</v>
      </c>
      <c r="E3535" s="41" t="s">
        <v>12160</v>
      </c>
    </row>
    <row r="3536" spans="1:5" ht="24" x14ac:dyDescent="0.2">
      <c r="A3536" s="37" t="s">
        <v>7517</v>
      </c>
      <c r="B3536" s="30">
        <v>1781</v>
      </c>
      <c r="C3536" s="31" t="s">
        <v>28</v>
      </c>
      <c r="D3536" s="32">
        <v>5964</v>
      </c>
      <c r="E3536" s="41" t="s">
        <v>12093</v>
      </c>
    </row>
    <row r="3537" spans="1:5" ht="24" x14ac:dyDescent="0.2">
      <c r="A3537" s="37" t="s">
        <v>9071</v>
      </c>
      <c r="B3537" s="30">
        <v>1781</v>
      </c>
      <c r="C3537" s="31" t="s">
        <v>28</v>
      </c>
      <c r="D3537" s="32">
        <v>5964</v>
      </c>
      <c r="E3537" s="41" t="s">
        <v>12082</v>
      </c>
    </row>
    <row r="3538" spans="1:5" ht="24" x14ac:dyDescent="0.2">
      <c r="A3538" s="37" t="s">
        <v>9177</v>
      </c>
      <c r="B3538" s="30">
        <v>1781</v>
      </c>
      <c r="C3538" s="31" t="s">
        <v>28</v>
      </c>
      <c r="D3538" s="32">
        <v>5964</v>
      </c>
      <c r="E3538" s="41" t="s">
        <v>12082</v>
      </c>
    </row>
    <row r="3539" spans="1:5" ht="24" x14ac:dyDescent="0.2">
      <c r="A3539" s="37" t="s">
        <v>10428</v>
      </c>
      <c r="B3539" s="30">
        <v>1781</v>
      </c>
      <c r="C3539" s="31" t="s">
        <v>28</v>
      </c>
      <c r="D3539" s="32">
        <v>5964</v>
      </c>
      <c r="E3539" s="41" t="s">
        <v>12109</v>
      </c>
    </row>
    <row r="3540" spans="1:5" ht="24" x14ac:dyDescent="0.2">
      <c r="A3540" s="37" t="s">
        <v>10429</v>
      </c>
      <c r="B3540" s="30">
        <v>1781</v>
      </c>
      <c r="C3540" s="31" t="s">
        <v>28</v>
      </c>
      <c r="D3540" s="32">
        <v>5964</v>
      </c>
      <c r="E3540" s="41" t="s">
        <v>12098</v>
      </c>
    </row>
    <row r="3541" spans="1:5" ht="24" x14ac:dyDescent="0.2">
      <c r="A3541" s="37" t="s">
        <v>10430</v>
      </c>
      <c r="B3541" s="30">
        <v>1781</v>
      </c>
      <c r="C3541" s="31" t="s">
        <v>28</v>
      </c>
      <c r="D3541" s="32">
        <v>5964</v>
      </c>
      <c r="E3541" s="41" t="s">
        <v>12092</v>
      </c>
    </row>
    <row r="3542" spans="1:5" ht="24" x14ac:dyDescent="0.2">
      <c r="A3542" s="37" t="s">
        <v>10431</v>
      </c>
      <c r="B3542" s="30">
        <v>1781</v>
      </c>
      <c r="C3542" s="31" t="s">
        <v>28</v>
      </c>
      <c r="D3542" s="32">
        <v>5964</v>
      </c>
      <c r="E3542" s="41" t="s">
        <v>12093</v>
      </c>
    </row>
    <row r="3543" spans="1:5" ht="24" x14ac:dyDescent="0.2">
      <c r="A3543" s="37" t="s">
        <v>10432</v>
      </c>
      <c r="B3543" s="30">
        <v>1781</v>
      </c>
      <c r="C3543" s="31" t="s">
        <v>28</v>
      </c>
      <c r="D3543" s="32">
        <v>5964</v>
      </c>
      <c r="E3543" s="41" t="s">
        <v>12098</v>
      </c>
    </row>
    <row r="3544" spans="1:5" ht="24" x14ac:dyDescent="0.2">
      <c r="A3544" s="37" t="s">
        <v>6687</v>
      </c>
      <c r="B3544" s="30">
        <v>1782</v>
      </c>
      <c r="C3544" s="31" t="s">
        <v>1260</v>
      </c>
      <c r="D3544" s="32">
        <v>53438</v>
      </c>
      <c r="E3544" s="41" t="s">
        <v>12070</v>
      </c>
    </row>
    <row r="3545" spans="1:5" ht="24" x14ac:dyDescent="0.2">
      <c r="A3545" s="37" t="s">
        <v>10433</v>
      </c>
      <c r="B3545" s="30">
        <v>1782</v>
      </c>
      <c r="C3545" s="31" t="s">
        <v>1260</v>
      </c>
      <c r="D3545" s="32">
        <v>44583</v>
      </c>
      <c r="E3545" s="41" t="s">
        <v>12070</v>
      </c>
    </row>
    <row r="3546" spans="1:5" ht="24" x14ac:dyDescent="0.2">
      <c r="A3546" s="37" t="s">
        <v>4146</v>
      </c>
      <c r="B3546" s="30">
        <v>1788</v>
      </c>
      <c r="C3546" s="31" t="s">
        <v>810</v>
      </c>
      <c r="D3546" s="32">
        <v>18101</v>
      </c>
      <c r="E3546" s="41" t="s">
        <v>12098</v>
      </c>
    </row>
    <row r="3547" spans="1:5" ht="24" x14ac:dyDescent="0.2">
      <c r="A3547" s="37" t="s">
        <v>4147</v>
      </c>
      <c r="B3547" s="30">
        <v>1788</v>
      </c>
      <c r="C3547" s="31" t="s">
        <v>810</v>
      </c>
      <c r="D3547" s="32">
        <v>23764</v>
      </c>
      <c r="E3547" s="41" t="s">
        <v>12124</v>
      </c>
    </row>
    <row r="3548" spans="1:5" ht="24" x14ac:dyDescent="0.2">
      <c r="A3548" s="37" t="s">
        <v>4148</v>
      </c>
      <c r="B3548" s="30">
        <v>1788</v>
      </c>
      <c r="C3548" s="31" t="s">
        <v>810</v>
      </c>
      <c r="D3548" s="32">
        <v>18101</v>
      </c>
      <c r="E3548" s="41" t="s">
        <v>12182</v>
      </c>
    </row>
    <row r="3549" spans="1:5" ht="24" x14ac:dyDescent="0.2">
      <c r="A3549" s="37" t="s">
        <v>4149</v>
      </c>
      <c r="B3549" s="30">
        <v>1788</v>
      </c>
      <c r="C3549" s="31" t="s">
        <v>810</v>
      </c>
      <c r="D3549" s="32">
        <v>18101</v>
      </c>
      <c r="E3549" s="41" t="s">
        <v>12093</v>
      </c>
    </row>
    <row r="3550" spans="1:5" ht="24" x14ac:dyDescent="0.2">
      <c r="A3550" s="37" t="s">
        <v>4490</v>
      </c>
      <c r="B3550" s="30">
        <v>1788</v>
      </c>
      <c r="C3550" s="31" t="s">
        <v>810</v>
      </c>
      <c r="D3550" s="32">
        <v>18101</v>
      </c>
      <c r="E3550" s="41" t="s">
        <v>12104</v>
      </c>
    </row>
    <row r="3551" spans="1:5" ht="24" x14ac:dyDescent="0.2">
      <c r="A3551" s="37" t="s">
        <v>5365</v>
      </c>
      <c r="B3551" s="30">
        <v>1788</v>
      </c>
      <c r="C3551" s="31" t="s">
        <v>810</v>
      </c>
      <c r="D3551" s="32">
        <v>18101</v>
      </c>
      <c r="E3551" s="41" t="s">
        <v>12119</v>
      </c>
    </row>
    <row r="3552" spans="1:5" ht="24" x14ac:dyDescent="0.2">
      <c r="A3552" s="37" t="s">
        <v>7904</v>
      </c>
      <c r="B3552" s="30">
        <v>1788</v>
      </c>
      <c r="C3552" s="31" t="s">
        <v>810</v>
      </c>
      <c r="D3552" s="32">
        <v>20103</v>
      </c>
      <c r="E3552" s="41" t="s">
        <v>12070</v>
      </c>
    </row>
    <row r="3553" spans="1:5" ht="24" x14ac:dyDescent="0.2">
      <c r="A3553" s="37" t="s">
        <v>8586</v>
      </c>
      <c r="B3553" s="30">
        <v>1788</v>
      </c>
      <c r="C3553" s="31" t="s">
        <v>810</v>
      </c>
      <c r="D3553" s="32">
        <v>18101</v>
      </c>
      <c r="E3553" s="41" t="s">
        <v>12074</v>
      </c>
    </row>
    <row r="3554" spans="1:5" ht="24" x14ac:dyDescent="0.2">
      <c r="A3554" s="37" t="s">
        <v>10434</v>
      </c>
      <c r="B3554" s="30">
        <v>1788</v>
      </c>
      <c r="C3554" s="31" t="s">
        <v>810</v>
      </c>
      <c r="D3554" s="32">
        <v>16223</v>
      </c>
      <c r="E3554" s="41" t="s">
        <v>12062</v>
      </c>
    </row>
    <row r="3555" spans="1:5" ht="24" x14ac:dyDescent="0.2">
      <c r="A3555" s="37" t="s">
        <v>10435</v>
      </c>
      <c r="B3555" s="30">
        <v>1788</v>
      </c>
      <c r="C3555" s="31" t="s">
        <v>810</v>
      </c>
      <c r="D3555" s="32">
        <v>18101</v>
      </c>
      <c r="E3555" s="41" t="s">
        <v>12070</v>
      </c>
    </row>
    <row r="3556" spans="1:5" ht="24" x14ac:dyDescent="0.2">
      <c r="A3556" s="37" t="s">
        <v>10436</v>
      </c>
      <c r="B3556" s="30">
        <v>1788</v>
      </c>
      <c r="C3556" s="31" t="s">
        <v>810</v>
      </c>
      <c r="D3556" s="32">
        <v>18101</v>
      </c>
      <c r="E3556" s="41" t="s">
        <v>12113</v>
      </c>
    </row>
    <row r="3557" spans="1:5" ht="24" x14ac:dyDescent="0.2">
      <c r="A3557" s="37" t="s">
        <v>10437</v>
      </c>
      <c r="B3557" s="30">
        <v>1788</v>
      </c>
      <c r="C3557" s="31" t="s">
        <v>810</v>
      </c>
      <c r="D3557" s="32">
        <v>18101</v>
      </c>
      <c r="E3557" s="41" t="s">
        <v>12073</v>
      </c>
    </row>
    <row r="3558" spans="1:5" ht="24" x14ac:dyDescent="0.2">
      <c r="A3558" s="37" t="s">
        <v>10438</v>
      </c>
      <c r="B3558" s="30">
        <v>1788</v>
      </c>
      <c r="C3558" s="31" t="s">
        <v>810</v>
      </c>
      <c r="D3558" s="32">
        <v>18101</v>
      </c>
      <c r="E3558" s="41" t="s">
        <v>12119</v>
      </c>
    </row>
    <row r="3559" spans="1:5" ht="24" x14ac:dyDescent="0.2">
      <c r="A3559" s="37" t="s">
        <v>10439</v>
      </c>
      <c r="B3559" s="30">
        <v>1788</v>
      </c>
      <c r="C3559" s="31" t="s">
        <v>810</v>
      </c>
      <c r="D3559" s="32">
        <v>18101</v>
      </c>
      <c r="E3559" s="41" t="s">
        <v>12113</v>
      </c>
    </row>
    <row r="3560" spans="1:5" ht="24" x14ac:dyDescent="0.2">
      <c r="A3560" s="37" t="s">
        <v>10440</v>
      </c>
      <c r="B3560" s="30">
        <v>1788</v>
      </c>
      <c r="C3560" s="31" t="s">
        <v>810</v>
      </c>
      <c r="D3560" s="32">
        <v>18101</v>
      </c>
      <c r="E3560" s="41" t="s">
        <v>12074</v>
      </c>
    </row>
    <row r="3561" spans="1:5" ht="24" x14ac:dyDescent="0.2">
      <c r="A3561" s="37" t="s">
        <v>10441</v>
      </c>
      <c r="B3561" s="30">
        <v>1788</v>
      </c>
      <c r="C3561" s="31" t="s">
        <v>810</v>
      </c>
      <c r="D3561" s="32">
        <v>18101</v>
      </c>
      <c r="E3561" s="41" t="s">
        <v>12071</v>
      </c>
    </row>
    <row r="3562" spans="1:5" ht="24" x14ac:dyDescent="0.2">
      <c r="A3562" s="37" t="s">
        <v>10442</v>
      </c>
      <c r="B3562" s="30">
        <v>1788</v>
      </c>
      <c r="C3562" s="31" t="s">
        <v>810</v>
      </c>
      <c r="D3562" s="32">
        <v>18101</v>
      </c>
      <c r="E3562" s="41" t="s">
        <v>12070</v>
      </c>
    </row>
    <row r="3563" spans="1:5" ht="24" x14ac:dyDescent="0.2">
      <c r="A3563" s="37" t="s">
        <v>7422</v>
      </c>
      <c r="B3563" s="30">
        <v>1812</v>
      </c>
      <c r="C3563" s="31" t="s">
        <v>1347</v>
      </c>
      <c r="D3563" s="32">
        <v>80709</v>
      </c>
      <c r="E3563" s="41" t="s">
        <v>12097</v>
      </c>
    </row>
    <row r="3564" spans="1:5" ht="24" x14ac:dyDescent="0.2">
      <c r="A3564" s="37" t="s">
        <v>7448</v>
      </c>
      <c r="B3564" s="30">
        <v>1812</v>
      </c>
      <c r="C3564" s="31" t="s">
        <v>1347</v>
      </c>
      <c r="D3564" s="32">
        <v>80709</v>
      </c>
      <c r="E3564" s="41" t="s">
        <v>12100</v>
      </c>
    </row>
    <row r="3565" spans="1:5" ht="24" x14ac:dyDescent="0.2">
      <c r="A3565" s="37" t="s">
        <v>10443</v>
      </c>
      <c r="B3565" s="30">
        <v>1812</v>
      </c>
      <c r="C3565" s="31" t="s">
        <v>1347</v>
      </c>
      <c r="D3565" s="32">
        <v>80709</v>
      </c>
      <c r="E3565" s="41" t="s">
        <v>12097</v>
      </c>
    </row>
    <row r="3566" spans="1:5" ht="24" x14ac:dyDescent="0.2">
      <c r="A3566" s="37" t="s">
        <v>10444</v>
      </c>
      <c r="B3566" s="30">
        <v>1812</v>
      </c>
      <c r="C3566" s="31" t="s">
        <v>1347</v>
      </c>
      <c r="D3566" s="32">
        <v>80709</v>
      </c>
      <c r="E3566" s="41" t="s">
        <v>12097</v>
      </c>
    </row>
    <row r="3567" spans="1:5" ht="24" x14ac:dyDescent="0.2">
      <c r="A3567" s="37" t="s">
        <v>4324</v>
      </c>
      <c r="B3567" s="30">
        <v>1814</v>
      </c>
      <c r="C3567" s="31" t="s">
        <v>858</v>
      </c>
      <c r="D3567" s="32">
        <v>78818</v>
      </c>
      <c r="E3567" s="41" t="s">
        <v>12124</v>
      </c>
    </row>
    <row r="3568" spans="1:5" ht="24" x14ac:dyDescent="0.2">
      <c r="A3568" s="37" t="s">
        <v>4325</v>
      </c>
      <c r="B3568" s="30">
        <v>1814</v>
      </c>
      <c r="C3568" s="31" t="s">
        <v>858</v>
      </c>
      <c r="D3568" s="32">
        <v>78818</v>
      </c>
      <c r="E3568" s="41" t="s">
        <v>12119</v>
      </c>
    </row>
    <row r="3569" spans="1:5" ht="24" x14ac:dyDescent="0.2">
      <c r="A3569" s="37" t="s">
        <v>6916</v>
      </c>
      <c r="B3569" s="30">
        <v>1814</v>
      </c>
      <c r="C3569" s="31" t="s">
        <v>858</v>
      </c>
      <c r="D3569" s="32">
        <v>78818</v>
      </c>
      <c r="E3569" s="41" t="s">
        <v>12062</v>
      </c>
    </row>
    <row r="3570" spans="1:5" ht="24" x14ac:dyDescent="0.2">
      <c r="A3570" s="37" t="s">
        <v>8849</v>
      </c>
      <c r="B3570" s="30">
        <v>1814</v>
      </c>
      <c r="C3570" s="31" t="s">
        <v>858</v>
      </c>
      <c r="D3570" s="32">
        <v>78818</v>
      </c>
      <c r="E3570" s="41" t="s">
        <v>12087</v>
      </c>
    </row>
    <row r="3571" spans="1:5" ht="24" x14ac:dyDescent="0.2">
      <c r="A3571" s="37" t="s">
        <v>10445</v>
      </c>
      <c r="B3571" s="30">
        <v>1814</v>
      </c>
      <c r="C3571" s="31" t="s">
        <v>858</v>
      </c>
      <c r="D3571" s="32">
        <v>78818</v>
      </c>
      <c r="E3571" s="41" t="s">
        <v>12097</v>
      </c>
    </row>
    <row r="3572" spans="1:5" ht="24" x14ac:dyDescent="0.2">
      <c r="A3572" s="37" t="s">
        <v>10446</v>
      </c>
      <c r="B3572" s="30">
        <v>1814</v>
      </c>
      <c r="C3572" s="31" t="s">
        <v>858</v>
      </c>
      <c r="D3572" s="32">
        <v>78818</v>
      </c>
      <c r="E3572" s="41" t="s">
        <v>12062</v>
      </c>
    </row>
    <row r="3573" spans="1:5" ht="24" x14ac:dyDescent="0.2">
      <c r="A3573" s="37" t="s">
        <v>10447</v>
      </c>
      <c r="B3573" s="30">
        <v>1814</v>
      </c>
      <c r="C3573" s="31" t="s">
        <v>858</v>
      </c>
      <c r="D3573" s="32">
        <v>78818</v>
      </c>
      <c r="E3573" s="41" t="s">
        <v>12097</v>
      </c>
    </row>
    <row r="3574" spans="1:5" ht="24" x14ac:dyDescent="0.2">
      <c r="A3574" s="37" t="s">
        <v>10448</v>
      </c>
      <c r="B3574" s="30">
        <v>1814</v>
      </c>
      <c r="C3574" s="31" t="s">
        <v>858</v>
      </c>
      <c r="D3574" s="32">
        <v>78818</v>
      </c>
      <c r="E3574" s="41" t="s">
        <v>12097</v>
      </c>
    </row>
    <row r="3575" spans="1:5" x14ac:dyDescent="0.2">
      <c r="A3575" s="37" t="s">
        <v>3161</v>
      </c>
      <c r="B3575" s="30">
        <v>1815</v>
      </c>
      <c r="C3575" s="31" t="s">
        <v>419</v>
      </c>
      <c r="D3575" s="32">
        <v>20178</v>
      </c>
      <c r="E3575" s="41" t="s">
        <v>12064</v>
      </c>
    </row>
    <row r="3576" spans="1:5" x14ac:dyDescent="0.2">
      <c r="A3576" s="37" t="s">
        <v>8829</v>
      </c>
      <c r="B3576" s="30">
        <v>1815</v>
      </c>
      <c r="C3576" s="31" t="s">
        <v>419</v>
      </c>
      <c r="D3576" s="32">
        <v>17336</v>
      </c>
      <c r="E3576" s="41" t="s">
        <v>12139</v>
      </c>
    </row>
    <row r="3577" spans="1:5" x14ac:dyDescent="0.2">
      <c r="A3577" s="37" t="s">
        <v>3162</v>
      </c>
      <c r="B3577" s="30">
        <v>1819</v>
      </c>
      <c r="C3577" s="31" t="s">
        <v>420</v>
      </c>
      <c r="D3577" s="32">
        <v>25419</v>
      </c>
      <c r="E3577" s="41" t="s">
        <v>12064</v>
      </c>
    </row>
    <row r="3578" spans="1:5" x14ac:dyDescent="0.2">
      <c r="A3578" s="37" t="s">
        <v>8837</v>
      </c>
      <c r="B3578" s="30">
        <v>1819</v>
      </c>
      <c r="C3578" s="31" t="s">
        <v>420</v>
      </c>
      <c r="D3578" s="32">
        <v>21800</v>
      </c>
      <c r="E3578" s="41" t="s">
        <v>12139</v>
      </c>
    </row>
    <row r="3579" spans="1:5" x14ac:dyDescent="0.2">
      <c r="A3579" s="37" t="s">
        <v>2967</v>
      </c>
      <c r="B3579" s="30">
        <v>1822</v>
      </c>
      <c r="C3579" s="31" t="s">
        <v>320</v>
      </c>
      <c r="D3579" s="32">
        <v>3885</v>
      </c>
      <c r="E3579" s="41" t="s">
        <v>12067</v>
      </c>
    </row>
    <row r="3580" spans="1:5" x14ac:dyDescent="0.2">
      <c r="A3580" s="37" t="s">
        <v>2968</v>
      </c>
      <c r="B3580" s="30">
        <v>1822</v>
      </c>
      <c r="C3580" s="31" t="s">
        <v>320</v>
      </c>
      <c r="D3580" s="32">
        <v>3885</v>
      </c>
      <c r="E3580" s="41" t="s">
        <v>12084</v>
      </c>
    </row>
    <row r="3581" spans="1:5" x14ac:dyDescent="0.2">
      <c r="A3581" s="37" t="s">
        <v>2969</v>
      </c>
      <c r="B3581" s="30">
        <v>1822</v>
      </c>
      <c r="C3581" s="31" t="s">
        <v>320</v>
      </c>
      <c r="D3581" s="32">
        <v>3885</v>
      </c>
      <c r="E3581" s="41" t="s">
        <v>12073</v>
      </c>
    </row>
    <row r="3582" spans="1:5" x14ac:dyDescent="0.2">
      <c r="A3582" s="37" t="s">
        <v>2970</v>
      </c>
      <c r="B3582" s="30">
        <v>1822</v>
      </c>
      <c r="C3582" s="31" t="s">
        <v>320</v>
      </c>
      <c r="D3582" s="32">
        <v>3885</v>
      </c>
      <c r="E3582" s="41" t="s">
        <v>12100</v>
      </c>
    </row>
    <row r="3583" spans="1:5" x14ac:dyDescent="0.2">
      <c r="A3583" s="37" t="s">
        <v>2971</v>
      </c>
      <c r="B3583" s="30">
        <v>1822</v>
      </c>
      <c r="C3583" s="31" t="s">
        <v>320</v>
      </c>
      <c r="D3583" s="32">
        <v>3885</v>
      </c>
      <c r="E3583" s="41" t="s">
        <v>12116</v>
      </c>
    </row>
    <row r="3584" spans="1:5" x14ac:dyDescent="0.2">
      <c r="A3584" s="37" t="s">
        <v>2972</v>
      </c>
      <c r="B3584" s="30">
        <v>1822</v>
      </c>
      <c r="C3584" s="31" t="s">
        <v>320</v>
      </c>
      <c r="D3584" s="32">
        <v>3885</v>
      </c>
      <c r="E3584" s="41" t="s">
        <v>12062</v>
      </c>
    </row>
    <row r="3585" spans="1:5" x14ac:dyDescent="0.2">
      <c r="A3585" s="37" t="s">
        <v>2973</v>
      </c>
      <c r="B3585" s="30">
        <v>1822</v>
      </c>
      <c r="C3585" s="31" t="s">
        <v>320</v>
      </c>
      <c r="D3585" s="32">
        <v>3885</v>
      </c>
      <c r="E3585" s="41" t="s">
        <v>12088</v>
      </c>
    </row>
    <row r="3586" spans="1:5" x14ac:dyDescent="0.2">
      <c r="A3586" s="37" t="s">
        <v>4468</v>
      </c>
      <c r="B3586" s="30">
        <v>1822</v>
      </c>
      <c r="C3586" s="31" t="s">
        <v>320</v>
      </c>
      <c r="D3586" s="32">
        <v>3885</v>
      </c>
      <c r="E3586" s="41" t="s">
        <v>12120</v>
      </c>
    </row>
    <row r="3587" spans="1:5" x14ac:dyDescent="0.2">
      <c r="A3587" s="37" t="s">
        <v>4757</v>
      </c>
      <c r="B3587" s="30">
        <v>1822</v>
      </c>
      <c r="C3587" s="31" t="s">
        <v>320</v>
      </c>
      <c r="D3587" s="32">
        <v>3885</v>
      </c>
      <c r="E3587" s="41" t="s">
        <v>12087</v>
      </c>
    </row>
    <row r="3588" spans="1:5" x14ac:dyDescent="0.2">
      <c r="A3588" s="37" t="s">
        <v>4904</v>
      </c>
      <c r="B3588" s="30">
        <v>1822</v>
      </c>
      <c r="C3588" s="31" t="s">
        <v>320</v>
      </c>
      <c r="D3588" s="32">
        <v>3885</v>
      </c>
      <c r="E3588" s="41" t="s">
        <v>12117</v>
      </c>
    </row>
    <row r="3589" spans="1:5" x14ac:dyDescent="0.2">
      <c r="A3589" s="37" t="s">
        <v>5201</v>
      </c>
      <c r="B3589" s="30">
        <v>1822</v>
      </c>
      <c r="C3589" s="31" t="s">
        <v>320</v>
      </c>
      <c r="D3589" s="32">
        <v>3885</v>
      </c>
      <c r="E3589" s="41" t="s">
        <v>12158</v>
      </c>
    </row>
    <row r="3590" spans="1:5" x14ac:dyDescent="0.2">
      <c r="A3590" s="37" t="s">
        <v>5253</v>
      </c>
      <c r="B3590" s="30">
        <v>1822</v>
      </c>
      <c r="C3590" s="31" t="s">
        <v>320</v>
      </c>
      <c r="D3590" s="32">
        <v>3885</v>
      </c>
      <c r="E3590" s="41" t="s">
        <v>12090</v>
      </c>
    </row>
    <row r="3591" spans="1:5" x14ac:dyDescent="0.2">
      <c r="A3591" s="37" t="s">
        <v>5254</v>
      </c>
      <c r="B3591" s="30">
        <v>1822</v>
      </c>
      <c r="C3591" s="31" t="s">
        <v>320</v>
      </c>
      <c r="D3591" s="32">
        <v>3885</v>
      </c>
      <c r="E3591" s="41" t="s">
        <v>12090</v>
      </c>
    </row>
    <row r="3592" spans="1:5" x14ac:dyDescent="0.2">
      <c r="A3592" s="37" t="s">
        <v>5434</v>
      </c>
      <c r="B3592" s="30">
        <v>1822</v>
      </c>
      <c r="C3592" s="31" t="s">
        <v>320</v>
      </c>
      <c r="D3592" s="32">
        <v>3885</v>
      </c>
      <c r="E3592" s="41" t="s">
        <v>12158</v>
      </c>
    </row>
    <row r="3593" spans="1:5" x14ac:dyDescent="0.2">
      <c r="A3593" s="37" t="s">
        <v>5571</v>
      </c>
      <c r="B3593" s="30">
        <v>1822</v>
      </c>
      <c r="C3593" s="31" t="s">
        <v>320</v>
      </c>
      <c r="D3593" s="32">
        <v>3885</v>
      </c>
      <c r="E3593" s="41" t="s">
        <v>12084</v>
      </c>
    </row>
    <row r="3594" spans="1:5" x14ac:dyDescent="0.2">
      <c r="A3594" s="37" t="s">
        <v>5970</v>
      </c>
      <c r="B3594" s="30">
        <v>1822</v>
      </c>
      <c r="C3594" s="31" t="s">
        <v>320</v>
      </c>
      <c r="D3594" s="32">
        <v>3885</v>
      </c>
      <c r="E3594" s="41" t="s">
        <v>12102</v>
      </c>
    </row>
    <row r="3595" spans="1:5" x14ac:dyDescent="0.2">
      <c r="A3595" s="37" t="s">
        <v>6047</v>
      </c>
      <c r="B3595" s="30">
        <v>1822</v>
      </c>
      <c r="C3595" s="31" t="s">
        <v>320</v>
      </c>
      <c r="D3595" s="32">
        <v>3885</v>
      </c>
      <c r="E3595" s="41" t="s">
        <v>12082</v>
      </c>
    </row>
    <row r="3596" spans="1:5" x14ac:dyDescent="0.2">
      <c r="A3596" s="37" t="s">
        <v>6062</v>
      </c>
      <c r="B3596" s="30">
        <v>1822</v>
      </c>
      <c r="C3596" s="31" t="s">
        <v>320</v>
      </c>
      <c r="D3596" s="32">
        <v>3885</v>
      </c>
      <c r="E3596" s="41" t="s">
        <v>12082</v>
      </c>
    </row>
    <row r="3597" spans="1:5" x14ac:dyDescent="0.2">
      <c r="A3597" s="37" t="s">
        <v>6065</v>
      </c>
      <c r="B3597" s="30">
        <v>1822</v>
      </c>
      <c r="C3597" s="31" t="s">
        <v>320</v>
      </c>
      <c r="D3597" s="32">
        <v>3885</v>
      </c>
      <c r="E3597" s="41" t="s">
        <v>12092</v>
      </c>
    </row>
    <row r="3598" spans="1:5" x14ac:dyDescent="0.2">
      <c r="A3598" s="37" t="s">
        <v>6410</v>
      </c>
      <c r="B3598" s="30">
        <v>1822</v>
      </c>
      <c r="C3598" s="31" t="s">
        <v>320</v>
      </c>
      <c r="D3598" s="32">
        <v>3885</v>
      </c>
      <c r="E3598" s="41" t="s">
        <v>12065</v>
      </c>
    </row>
    <row r="3599" spans="1:5" x14ac:dyDescent="0.2">
      <c r="A3599" s="37" t="s">
        <v>6548</v>
      </c>
      <c r="B3599" s="30">
        <v>1822</v>
      </c>
      <c r="C3599" s="31" t="s">
        <v>320</v>
      </c>
      <c r="D3599" s="32">
        <v>3885</v>
      </c>
      <c r="E3599" s="41" t="s">
        <v>12072</v>
      </c>
    </row>
    <row r="3600" spans="1:5" x14ac:dyDescent="0.2">
      <c r="A3600" s="37" t="s">
        <v>6728</v>
      </c>
      <c r="B3600" s="30">
        <v>1822</v>
      </c>
      <c r="C3600" s="31" t="s">
        <v>320</v>
      </c>
      <c r="D3600" s="32">
        <v>3885</v>
      </c>
      <c r="E3600" s="41" t="s">
        <v>12159</v>
      </c>
    </row>
    <row r="3601" spans="1:5" x14ac:dyDescent="0.2">
      <c r="A3601" s="37" t="s">
        <v>7243</v>
      </c>
      <c r="B3601" s="30">
        <v>1822</v>
      </c>
      <c r="C3601" s="31" t="s">
        <v>320</v>
      </c>
      <c r="D3601" s="32">
        <v>3885</v>
      </c>
      <c r="E3601" s="41" t="s">
        <v>12087</v>
      </c>
    </row>
    <row r="3602" spans="1:5" x14ac:dyDescent="0.2">
      <c r="A3602" s="37" t="s">
        <v>7931</v>
      </c>
      <c r="B3602" s="30">
        <v>1822</v>
      </c>
      <c r="C3602" s="31" t="s">
        <v>320</v>
      </c>
      <c r="D3602" s="32">
        <v>3885</v>
      </c>
      <c r="E3602" s="41" t="s">
        <v>12070</v>
      </c>
    </row>
    <row r="3603" spans="1:5" x14ac:dyDescent="0.2">
      <c r="A3603" s="37" t="s">
        <v>7991</v>
      </c>
      <c r="B3603" s="30">
        <v>1822</v>
      </c>
      <c r="C3603" s="31" t="s">
        <v>320</v>
      </c>
      <c r="D3603" s="32">
        <v>3885</v>
      </c>
      <c r="E3603" s="41" t="s">
        <v>12074</v>
      </c>
    </row>
    <row r="3604" spans="1:5" x14ac:dyDescent="0.2">
      <c r="A3604" s="37" t="s">
        <v>7992</v>
      </c>
      <c r="B3604" s="30">
        <v>1822</v>
      </c>
      <c r="C3604" s="31" t="s">
        <v>320</v>
      </c>
      <c r="D3604" s="32">
        <v>3885</v>
      </c>
      <c r="E3604" s="41" t="s">
        <v>12074</v>
      </c>
    </row>
    <row r="3605" spans="1:5" x14ac:dyDescent="0.2">
      <c r="A3605" s="37" t="s">
        <v>8152</v>
      </c>
      <c r="B3605" s="30">
        <v>1822</v>
      </c>
      <c r="C3605" s="31" t="s">
        <v>320</v>
      </c>
      <c r="D3605" s="32">
        <v>3885</v>
      </c>
      <c r="E3605" s="41" t="s">
        <v>12083</v>
      </c>
    </row>
    <row r="3606" spans="1:5" x14ac:dyDescent="0.2">
      <c r="A3606" s="37" t="s">
        <v>8308</v>
      </c>
      <c r="B3606" s="30">
        <v>1822</v>
      </c>
      <c r="C3606" s="31" t="s">
        <v>320</v>
      </c>
      <c r="D3606" s="32">
        <v>3885</v>
      </c>
      <c r="E3606" s="41" t="s">
        <v>12107</v>
      </c>
    </row>
    <row r="3607" spans="1:5" x14ac:dyDescent="0.2">
      <c r="A3607" s="37" t="s">
        <v>8413</v>
      </c>
      <c r="B3607" s="30">
        <v>1822</v>
      </c>
      <c r="C3607" s="31" t="s">
        <v>320</v>
      </c>
      <c r="D3607" s="32">
        <v>3885</v>
      </c>
      <c r="E3607" s="41" t="s">
        <v>12072</v>
      </c>
    </row>
    <row r="3608" spans="1:5" x14ac:dyDescent="0.2">
      <c r="A3608" s="37" t="s">
        <v>8591</v>
      </c>
      <c r="B3608" s="30">
        <v>1822</v>
      </c>
      <c r="C3608" s="31" t="s">
        <v>320</v>
      </c>
      <c r="D3608" s="32">
        <v>3885</v>
      </c>
      <c r="E3608" s="41" t="s">
        <v>12093</v>
      </c>
    </row>
    <row r="3609" spans="1:5" x14ac:dyDescent="0.2">
      <c r="A3609" s="37" t="s">
        <v>9111</v>
      </c>
      <c r="B3609" s="30">
        <v>1822</v>
      </c>
      <c r="C3609" s="31" t="s">
        <v>320</v>
      </c>
      <c r="D3609" s="32">
        <v>3885</v>
      </c>
      <c r="E3609" s="41" t="s">
        <v>12143</v>
      </c>
    </row>
    <row r="3610" spans="1:5" x14ac:dyDescent="0.2">
      <c r="A3610" s="37" t="s">
        <v>9112</v>
      </c>
      <c r="B3610" s="30">
        <v>1822</v>
      </c>
      <c r="C3610" s="31" t="s">
        <v>320</v>
      </c>
      <c r="D3610" s="32">
        <v>3885</v>
      </c>
      <c r="E3610" s="41" t="s">
        <v>12143</v>
      </c>
    </row>
    <row r="3611" spans="1:5" x14ac:dyDescent="0.2">
      <c r="A3611" s="37" t="s">
        <v>9125</v>
      </c>
      <c r="B3611" s="30">
        <v>1822</v>
      </c>
      <c r="C3611" s="31" t="s">
        <v>320</v>
      </c>
      <c r="D3611" s="32">
        <v>3885</v>
      </c>
      <c r="E3611" s="41" t="s">
        <v>12069</v>
      </c>
    </row>
    <row r="3612" spans="1:5" x14ac:dyDescent="0.2">
      <c r="A3612" s="37" t="s">
        <v>10449</v>
      </c>
      <c r="B3612" s="30">
        <v>1822</v>
      </c>
      <c r="C3612" s="31" t="s">
        <v>320</v>
      </c>
      <c r="D3612" s="32">
        <v>3885</v>
      </c>
      <c r="E3612" s="41" t="s">
        <v>12070</v>
      </c>
    </row>
    <row r="3613" spans="1:5" x14ac:dyDescent="0.2">
      <c r="A3613" s="37" t="s">
        <v>10450</v>
      </c>
      <c r="B3613" s="30">
        <v>1822</v>
      </c>
      <c r="C3613" s="31" t="s">
        <v>320</v>
      </c>
      <c r="D3613" s="32">
        <v>3885</v>
      </c>
      <c r="E3613" s="41" t="s">
        <v>12092</v>
      </c>
    </row>
    <row r="3614" spans="1:5" x14ac:dyDescent="0.2">
      <c r="A3614" s="37" t="s">
        <v>10451</v>
      </c>
      <c r="B3614" s="30">
        <v>1822</v>
      </c>
      <c r="C3614" s="31" t="s">
        <v>320</v>
      </c>
      <c r="D3614" s="32">
        <v>3885</v>
      </c>
      <c r="E3614" s="41" t="s">
        <v>12087</v>
      </c>
    </row>
    <row r="3615" spans="1:5" x14ac:dyDescent="0.2">
      <c r="A3615" s="37" t="s">
        <v>10452</v>
      </c>
      <c r="B3615" s="30">
        <v>1822</v>
      </c>
      <c r="C3615" s="31" t="s">
        <v>320</v>
      </c>
      <c r="D3615" s="32">
        <v>3885</v>
      </c>
      <c r="E3615" s="41" t="s">
        <v>12117</v>
      </c>
    </row>
    <row r="3616" spans="1:5" x14ac:dyDescent="0.2">
      <c r="A3616" s="37" t="s">
        <v>10453</v>
      </c>
      <c r="B3616" s="30">
        <v>1822</v>
      </c>
      <c r="C3616" s="31" t="s">
        <v>320</v>
      </c>
      <c r="D3616" s="32">
        <v>3885</v>
      </c>
      <c r="E3616" s="41" t="s">
        <v>12109</v>
      </c>
    </row>
    <row r="3617" spans="1:5" x14ac:dyDescent="0.2">
      <c r="A3617" s="37" t="s">
        <v>10454</v>
      </c>
      <c r="B3617" s="30">
        <v>1822</v>
      </c>
      <c r="C3617" s="31" t="s">
        <v>320</v>
      </c>
      <c r="D3617" s="32">
        <v>3885</v>
      </c>
      <c r="E3617" s="41" t="s">
        <v>12093</v>
      </c>
    </row>
    <row r="3618" spans="1:5" x14ac:dyDescent="0.2">
      <c r="A3618" s="37" t="s">
        <v>10455</v>
      </c>
      <c r="B3618" s="30">
        <v>1822</v>
      </c>
      <c r="C3618" s="31" t="s">
        <v>320</v>
      </c>
      <c r="D3618" s="32">
        <v>3885</v>
      </c>
      <c r="E3618" s="41" t="s">
        <v>12088</v>
      </c>
    </row>
    <row r="3619" spans="1:5" x14ac:dyDescent="0.2">
      <c r="A3619" s="37" t="s">
        <v>10456</v>
      </c>
      <c r="B3619" s="30">
        <v>1822</v>
      </c>
      <c r="C3619" s="31" t="s">
        <v>320</v>
      </c>
      <c r="D3619" s="32">
        <v>3885</v>
      </c>
      <c r="E3619" s="41" t="s">
        <v>12088</v>
      </c>
    </row>
    <row r="3620" spans="1:5" x14ac:dyDescent="0.2">
      <c r="A3620" s="37" t="s">
        <v>10457</v>
      </c>
      <c r="B3620" s="30">
        <v>1822</v>
      </c>
      <c r="C3620" s="31" t="s">
        <v>320</v>
      </c>
      <c r="D3620" s="32">
        <v>3885</v>
      </c>
      <c r="E3620" s="41" t="s">
        <v>12092</v>
      </c>
    </row>
    <row r="3621" spans="1:5" x14ac:dyDescent="0.2">
      <c r="A3621" s="37" t="s">
        <v>10458</v>
      </c>
      <c r="B3621" s="30">
        <v>1822</v>
      </c>
      <c r="C3621" s="31" t="s">
        <v>320</v>
      </c>
      <c r="D3621" s="32">
        <v>3885</v>
      </c>
      <c r="E3621" s="41" t="s">
        <v>12070</v>
      </c>
    </row>
    <row r="3622" spans="1:5" x14ac:dyDescent="0.2">
      <c r="A3622" s="37" t="s">
        <v>10459</v>
      </c>
      <c r="B3622" s="30">
        <v>1822</v>
      </c>
      <c r="C3622" s="31" t="s">
        <v>320</v>
      </c>
      <c r="D3622" s="32">
        <v>3885</v>
      </c>
      <c r="E3622" s="41" t="s">
        <v>12107</v>
      </c>
    </row>
    <row r="3623" spans="1:5" x14ac:dyDescent="0.2">
      <c r="A3623" s="37" t="s">
        <v>10460</v>
      </c>
      <c r="B3623" s="30">
        <v>1822</v>
      </c>
      <c r="C3623" s="31" t="s">
        <v>320</v>
      </c>
      <c r="D3623" s="32">
        <v>3885</v>
      </c>
      <c r="E3623" s="41" t="s">
        <v>12074</v>
      </c>
    </row>
    <row r="3624" spans="1:5" x14ac:dyDescent="0.2">
      <c r="A3624" s="37" t="s">
        <v>10461</v>
      </c>
      <c r="B3624" s="30">
        <v>1822</v>
      </c>
      <c r="C3624" s="31" t="s">
        <v>320</v>
      </c>
      <c r="D3624" s="32">
        <v>3885</v>
      </c>
      <c r="E3624" s="41" t="s">
        <v>12074</v>
      </c>
    </row>
    <row r="3625" spans="1:5" x14ac:dyDescent="0.2">
      <c r="A3625" s="37" t="s">
        <v>10462</v>
      </c>
      <c r="B3625" s="30">
        <v>1822</v>
      </c>
      <c r="C3625" s="31" t="s">
        <v>320</v>
      </c>
      <c r="D3625" s="32">
        <v>3885</v>
      </c>
      <c r="E3625" s="41" t="s">
        <v>12070</v>
      </c>
    </row>
    <row r="3626" spans="1:5" x14ac:dyDescent="0.2">
      <c r="A3626" s="37" t="s">
        <v>10463</v>
      </c>
      <c r="B3626" s="30">
        <v>1822</v>
      </c>
      <c r="C3626" s="31" t="s">
        <v>320</v>
      </c>
      <c r="D3626" s="32">
        <v>3885</v>
      </c>
      <c r="E3626" s="41" t="s">
        <v>12070</v>
      </c>
    </row>
    <row r="3627" spans="1:5" ht="24" x14ac:dyDescent="0.2">
      <c r="A3627" s="37" t="s">
        <v>3048</v>
      </c>
      <c r="B3627" s="30">
        <v>1825</v>
      </c>
      <c r="C3627" s="31" t="s">
        <v>362</v>
      </c>
      <c r="D3627" s="32">
        <v>24384</v>
      </c>
      <c r="E3627" s="41" t="s">
        <v>12073</v>
      </c>
    </row>
    <row r="3628" spans="1:5" ht="24" x14ac:dyDescent="0.2">
      <c r="A3628" s="37" t="s">
        <v>3049</v>
      </c>
      <c r="B3628" s="30">
        <v>1825</v>
      </c>
      <c r="C3628" s="31" t="s">
        <v>362</v>
      </c>
      <c r="D3628" s="32">
        <v>24384</v>
      </c>
      <c r="E3628" s="41" t="s">
        <v>12061</v>
      </c>
    </row>
    <row r="3629" spans="1:5" ht="24" x14ac:dyDescent="0.2">
      <c r="A3629" s="37" t="s">
        <v>3050</v>
      </c>
      <c r="B3629" s="30">
        <v>1825</v>
      </c>
      <c r="C3629" s="31" t="s">
        <v>362</v>
      </c>
      <c r="D3629" s="32">
        <v>24384</v>
      </c>
      <c r="E3629" s="41" t="s">
        <v>12065</v>
      </c>
    </row>
    <row r="3630" spans="1:5" ht="24" x14ac:dyDescent="0.2">
      <c r="A3630" s="37" t="s">
        <v>4560</v>
      </c>
      <c r="B3630" s="30">
        <v>1825</v>
      </c>
      <c r="C3630" s="31" t="s">
        <v>362</v>
      </c>
      <c r="D3630" s="32">
        <v>24384</v>
      </c>
      <c r="E3630" s="41" t="s">
        <v>12076</v>
      </c>
    </row>
    <row r="3631" spans="1:5" ht="24" x14ac:dyDescent="0.2">
      <c r="A3631" s="37" t="s">
        <v>7744</v>
      </c>
      <c r="B3631" s="30">
        <v>1825</v>
      </c>
      <c r="C3631" s="31" t="s">
        <v>362</v>
      </c>
      <c r="D3631" s="32">
        <v>24384</v>
      </c>
      <c r="E3631" s="41" t="s">
        <v>12122</v>
      </c>
    </row>
    <row r="3632" spans="1:5" ht="24" x14ac:dyDescent="0.2">
      <c r="A3632" s="37" t="s">
        <v>8222</v>
      </c>
      <c r="B3632" s="30">
        <v>1825</v>
      </c>
      <c r="C3632" s="31" t="s">
        <v>362</v>
      </c>
      <c r="D3632" s="32">
        <v>24384</v>
      </c>
      <c r="E3632" s="41" t="s">
        <v>12183</v>
      </c>
    </row>
    <row r="3633" spans="1:5" ht="24" x14ac:dyDescent="0.2">
      <c r="A3633" s="37" t="s">
        <v>8314</v>
      </c>
      <c r="B3633" s="30">
        <v>1825</v>
      </c>
      <c r="C3633" s="31" t="s">
        <v>362</v>
      </c>
      <c r="D3633" s="32">
        <v>25809</v>
      </c>
      <c r="E3633" s="41" t="s">
        <v>12107</v>
      </c>
    </row>
    <row r="3634" spans="1:5" ht="24" x14ac:dyDescent="0.2">
      <c r="A3634" s="37" t="s">
        <v>8703</v>
      </c>
      <c r="B3634" s="30">
        <v>1825</v>
      </c>
      <c r="C3634" s="31" t="s">
        <v>362</v>
      </c>
      <c r="D3634" s="32">
        <v>24384</v>
      </c>
      <c r="E3634" s="41" t="s">
        <v>12062</v>
      </c>
    </row>
    <row r="3635" spans="1:5" ht="24" x14ac:dyDescent="0.2">
      <c r="A3635" s="37" t="s">
        <v>8824</v>
      </c>
      <c r="B3635" s="30">
        <v>1825</v>
      </c>
      <c r="C3635" s="31" t="s">
        <v>362</v>
      </c>
      <c r="D3635" s="32">
        <v>24384</v>
      </c>
      <c r="E3635" s="41" t="s">
        <v>12087</v>
      </c>
    </row>
    <row r="3636" spans="1:5" ht="24" x14ac:dyDescent="0.2">
      <c r="A3636" s="37" t="s">
        <v>8850</v>
      </c>
      <c r="B3636" s="30">
        <v>1825</v>
      </c>
      <c r="C3636" s="31" t="s">
        <v>362</v>
      </c>
      <c r="D3636" s="32">
        <v>24384</v>
      </c>
      <c r="E3636" s="41" t="s">
        <v>12079</v>
      </c>
    </row>
    <row r="3637" spans="1:5" ht="24" x14ac:dyDescent="0.2">
      <c r="A3637" s="37" t="s">
        <v>9021</v>
      </c>
      <c r="B3637" s="30">
        <v>1825</v>
      </c>
      <c r="C3637" s="31" t="s">
        <v>362</v>
      </c>
      <c r="D3637" s="32">
        <v>24384</v>
      </c>
      <c r="E3637" s="41" t="s">
        <v>12123</v>
      </c>
    </row>
    <row r="3638" spans="1:5" ht="24" x14ac:dyDescent="0.2">
      <c r="A3638" s="37" t="s">
        <v>9043</v>
      </c>
      <c r="B3638" s="30">
        <v>1825</v>
      </c>
      <c r="C3638" s="31" t="s">
        <v>362</v>
      </c>
      <c r="D3638" s="32">
        <v>24384</v>
      </c>
      <c r="E3638" s="41" t="s">
        <v>12155</v>
      </c>
    </row>
    <row r="3639" spans="1:5" ht="24" x14ac:dyDescent="0.2">
      <c r="A3639" s="37" t="s">
        <v>9303</v>
      </c>
      <c r="B3639" s="30">
        <v>1825</v>
      </c>
      <c r="C3639" s="31" t="s">
        <v>362</v>
      </c>
      <c r="D3639" s="32">
        <v>24384</v>
      </c>
      <c r="E3639" s="41" t="s">
        <v>12166</v>
      </c>
    </row>
    <row r="3640" spans="1:5" ht="24" x14ac:dyDescent="0.2">
      <c r="A3640" s="37" t="s">
        <v>10464</v>
      </c>
      <c r="B3640" s="30">
        <v>1825</v>
      </c>
      <c r="C3640" s="31" t="s">
        <v>362</v>
      </c>
      <c r="D3640" s="32">
        <v>24384</v>
      </c>
      <c r="E3640" s="41" t="s">
        <v>12109</v>
      </c>
    </row>
    <row r="3641" spans="1:5" ht="24" x14ac:dyDescent="0.2">
      <c r="A3641" s="37" t="s">
        <v>10465</v>
      </c>
      <c r="B3641" s="30">
        <v>1825</v>
      </c>
      <c r="C3641" s="31" t="s">
        <v>362</v>
      </c>
      <c r="D3641" s="32">
        <v>24384</v>
      </c>
      <c r="E3641" s="41" t="s">
        <v>12107</v>
      </c>
    </row>
    <row r="3642" spans="1:5" ht="24" x14ac:dyDescent="0.2">
      <c r="A3642" s="37" t="s">
        <v>2467</v>
      </c>
      <c r="B3642" s="30">
        <v>1827</v>
      </c>
      <c r="C3642" s="31" t="s">
        <v>43</v>
      </c>
      <c r="D3642" s="32">
        <v>14254</v>
      </c>
      <c r="E3642" s="41" t="s">
        <v>12100</v>
      </c>
    </row>
    <row r="3643" spans="1:5" ht="24" x14ac:dyDescent="0.2">
      <c r="A3643" s="37" t="s">
        <v>2468</v>
      </c>
      <c r="B3643" s="30">
        <v>1827</v>
      </c>
      <c r="C3643" s="31" t="s">
        <v>43</v>
      </c>
      <c r="D3643" s="32">
        <v>14254</v>
      </c>
      <c r="E3643" s="41" t="s">
        <v>12073</v>
      </c>
    </row>
    <row r="3644" spans="1:5" ht="24" x14ac:dyDescent="0.2">
      <c r="A3644" s="37" t="s">
        <v>2469</v>
      </c>
      <c r="B3644" s="30">
        <v>1827</v>
      </c>
      <c r="C3644" s="31" t="s">
        <v>43</v>
      </c>
      <c r="D3644" s="32">
        <v>14254</v>
      </c>
      <c r="E3644" s="41" t="s">
        <v>12064</v>
      </c>
    </row>
    <row r="3645" spans="1:5" ht="24" x14ac:dyDescent="0.2">
      <c r="A3645" s="37" t="s">
        <v>3853</v>
      </c>
      <c r="B3645" s="30">
        <v>1827</v>
      </c>
      <c r="C3645" s="31" t="s">
        <v>43</v>
      </c>
      <c r="D3645" s="32">
        <v>14254</v>
      </c>
      <c r="E3645" s="41" t="s">
        <v>12083</v>
      </c>
    </row>
    <row r="3646" spans="1:5" ht="24" x14ac:dyDescent="0.2">
      <c r="A3646" s="37" t="s">
        <v>5189</v>
      </c>
      <c r="B3646" s="30">
        <v>1827</v>
      </c>
      <c r="C3646" s="31" t="s">
        <v>43</v>
      </c>
      <c r="D3646" s="32">
        <v>14254</v>
      </c>
      <c r="E3646" s="41" t="s">
        <v>12090</v>
      </c>
    </row>
    <row r="3647" spans="1:5" ht="24" x14ac:dyDescent="0.2">
      <c r="A3647" s="37" t="s">
        <v>5564</v>
      </c>
      <c r="B3647" s="30">
        <v>1827</v>
      </c>
      <c r="C3647" s="31" t="s">
        <v>43</v>
      </c>
      <c r="D3647" s="32">
        <v>14254</v>
      </c>
      <c r="E3647" s="41" t="s">
        <v>12088</v>
      </c>
    </row>
    <row r="3648" spans="1:5" ht="24" x14ac:dyDescent="0.2">
      <c r="A3648" s="37" t="s">
        <v>6443</v>
      </c>
      <c r="B3648" s="30">
        <v>1827</v>
      </c>
      <c r="C3648" s="31" t="s">
        <v>43</v>
      </c>
      <c r="D3648" s="32">
        <v>14254</v>
      </c>
      <c r="E3648" s="41" t="s">
        <v>12091</v>
      </c>
    </row>
    <row r="3649" spans="1:5" ht="24" x14ac:dyDescent="0.2">
      <c r="A3649" s="37" t="s">
        <v>7022</v>
      </c>
      <c r="B3649" s="30">
        <v>1827</v>
      </c>
      <c r="C3649" s="31" t="s">
        <v>43</v>
      </c>
      <c r="D3649" s="32">
        <v>14254</v>
      </c>
      <c r="E3649" s="41" t="s">
        <v>12066</v>
      </c>
    </row>
    <row r="3650" spans="1:5" ht="24" x14ac:dyDescent="0.2">
      <c r="A3650" s="37" t="s">
        <v>8432</v>
      </c>
      <c r="B3650" s="30">
        <v>1827</v>
      </c>
      <c r="C3650" s="31" t="s">
        <v>43</v>
      </c>
      <c r="D3650" s="32">
        <v>14254</v>
      </c>
      <c r="E3650" s="41" t="s">
        <v>12103</v>
      </c>
    </row>
    <row r="3651" spans="1:5" ht="24" x14ac:dyDescent="0.2">
      <c r="A3651" s="37" t="s">
        <v>10466</v>
      </c>
      <c r="B3651" s="30">
        <v>1827</v>
      </c>
      <c r="C3651" s="31" t="s">
        <v>43</v>
      </c>
      <c r="D3651" s="32">
        <v>14254</v>
      </c>
      <c r="E3651" s="41" t="s">
        <v>12091</v>
      </c>
    </row>
    <row r="3652" spans="1:5" ht="24" x14ac:dyDescent="0.2">
      <c r="A3652" s="37" t="s">
        <v>10467</v>
      </c>
      <c r="B3652" s="30">
        <v>1827</v>
      </c>
      <c r="C3652" s="31" t="s">
        <v>43</v>
      </c>
      <c r="D3652" s="32">
        <v>14254</v>
      </c>
      <c r="E3652" s="41" t="s">
        <v>12103</v>
      </c>
    </row>
    <row r="3653" spans="1:5" ht="24" x14ac:dyDescent="0.2">
      <c r="A3653" s="37" t="s">
        <v>10468</v>
      </c>
      <c r="B3653" s="30">
        <v>1827</v>
      </c>
      <c r="C3653" s="31" t="s">
        <v>43</v>
      </c>
      <c r="D3653" s="32">
        <v>14254</v>
      </c>
      <c r="E3653" s="41" t="s">
        <v>12103</v>
      </c>
    </row>
    <row r="3654" spans="1:5" ht="24" x14ac:dyDescent="0.2">
      <c r="A3654" s="37" t="s">
        <v>10469</v>
      </c>
      <c r="B3654" s="30">
        <v>1827</v>
      </c>
      <c r="C3654" s="31" t="s">
        <v>43</v>
      </c>
      <c r="D3654" s="32">
        <v>14254</v>
      </c>
      <c r="E3654" s="41" t="s">
        <v>12090</v>
      </c>
    </row>
    <row r="3655" spans="1:5" x14ac:dyDescent="0.2">
      <c r="A3655" s="37" t="s">
        <v>3562</v>
      </c>
      <c r="B3655" s="30">
        <v>1835</v>
      </c>
      <c r="C3655" s="31" t="s">
        <v>601</v>
      </c>
      <c r="D3655" s="32">
        <v>83108</v>
      </c>
      <c r="E3655" s="41" t="s">
        <v>12064</v>
      </c>
    </row>
    <row r="3656" spans="1:5" ht="24" x14ac:dyDescent="0.2">
      <c r="A3656" s="37" t="s">
        <v>4919</v>
      </c>
      <c r="B3656" s="30">
        <v>1836</v>
      </c>
      <c r="C3656" s="31" t="s">
        <v>1030</v>
      </c>
      <c r="D3656" s="32">
        <v>280166</v>
      </c>
      <c r="E3656" s="41" t="s">
        <v>12184</v>
      </c>
    </row>
    <row r="3657" spans="1:5" ht="24" x14ac:dyDescent="0.2">
      <c r="A3657" s="37" t="s">
        <v>4935</v>
      </c>
      <c r="B3657" s="30">
        <v>1836</v>
      </c>
      <c r="C3657" s="31" t="s">
        <v>1030</v>
      </c>
      <c r="D3657" s="32">
        <v>280166</v>
      </c>
      <c r="E3657" s="41" t="s">
        <v>12184</v>
      </c>
    </row>
    <row r="3658" spans="1:5" ht="24" x14ac:dyDescent="0.2">
      <c r="A3658" s="37" t="s">
        <v>8737</v>
      </c>
      <c r="B3658" s="30">
        <v>1836</v>
      </c>
      <c r="C3658" s="31" t="s">
        <v>1030</v>
      </c>
      <c r="D3658" s="32">
        <v>280166</v>
      </c>
      <c r="E3658" s="41" t="s">
        <v>12140</v>
      </c>
    </row>
    <row r="3659" spans="1:5" ht="24" x14ac:dyDescent="0.2">
      <c r="A3659" s="37" t="s">
        <v>8789</v>
      </c>
      <c r="B3659" s="30">
        <v>1836</v>
      </c>
      <c r="C3659" s="31" t="s">
        <v>1030</v>
      </c>
      <c r="D3659" s="32">
        <v>280166</v>
      </c>
      <c r="E3659" s="41" t="s">
        <v>12070</v>
      </c>
    </row>
    <row r="3660" spans="1:5" ht="24" x14ac:dyDescent="0.2">
      <c r="A3660" s="37" t="s">
        <v>2654</v>
      </c>
      <c r="B3660" s="30">
        <v>1838</v>
      </c>
      <c r="C3660" s="31" t="s">
        <v>173</v>
      </c>
      <c r="D3660" s="32">
        <v>262117</v>
      </c>
      <c r="E3660" s="41" t="s">
        <v>12120</v>
      </c>
    </row>
    <row r="3661" spans="1:5" ht="24" x14ac:dyDescent="0.2">
      <c r="A3661" s="37" t="s">
        <v>4114</v>
      </c>
      <c r="B3661" s="30">
        <v>1838</v>
      </c>
      <c r="C3661" s="31" t="s">
        <v>173</v>
      </c>
      <c r="D3661" s="32">
        <v>262117</v>
      </c>
      <c r="E3661" s="41" t="s">
        <v>12084</v>
      </c>
    </row>
    <row r="3662" spans="1:5" x14ac:dyDescent="0.2">
      <c r="A3662" s="37" t="s">
        <v>2703</v>
      </c>
      <c r="B3662" s="30">
        <v>1842</v>
      </c>
      <c r="C3662" s="31" t="s">
        <v>198</v>
      </c>
      <c r="D3662" s="32">
        <v>2162</v>
      </c>
      <c r="E3662" s="41" t="s">
        <v>12087</v>
      </c>
    </row>
    <row r="3663" spans="1:5" x14ac:dyDescent="0.2">
      <c r="A3663" s="37" t="s">
        <v>2904</v>
      </c>
      <c r="B3663" s="30">
        <v>1842</v>
      </c>
      <c r="C3663" s="31" t="s">
        <v>198</v>
      </c>
      <c r="D3663" s="32">
        <v>2162</v>
      </c>
      <c r="E3663" s="41" t="s">
        <v>12093</v>
      </c>
    </row>
    <row r="3664" spans="1:5" x14ac:dyDescent="0.2">
      <c r="A3664" s="37" t="s">
        <v>2905</v>
      </c>
      <c r="B3664" s="30">
        <v>1842</v>
      </c>
      <c r="C3664" s="31" t="s">
        <v>198</v>
      </c>
      <c r="D3664" s="32">
        <v>2162</v>
      </c>
      <c r="E3664" s="41" t="s">
        <v>12100</v>
      </c>
    </row>
    <row r="3665" spans="1:5" x14ac:dyDescent="0.2">
      <c r="A3665" s="37" t="s">
        <v>4190</v>
      </c>
      <c r="B3665" s="30">
        <v>1842</v>
      </c>
      <c r="C3665" s="31" t="s">
        <v>198</v>
      </c>
      <c r="D3665" s="32">
        <v>2162</v>
      </c>
      <c r="E3665" s="41" t="s">
        <v>12084</v>
      </c>
    </row>
    <row r="3666" spans="1:5" x14ac:dyDescent="0.2">
      <c r="A3666" s="37" t="s">
        <v>5555</v>
      </c>
      <c r="B3666" s="30">
        <v>1842</v>
      </c>
      <c r="C3666" s="31" t="s">
        <v>198</v>
      </c>
      <c r="D3666" s="32">
        <v>2162</v>
      </c>
      <c r="E3666" s="41" t="s">
        <v>12107</v>
      </c>
    </row>
    <row r="3667" spans="1:5" x14ac:dyDescent="0.2">
      <c r="A3667" s="37" t="s">
        <v>5588</v>
      </c>
      <c r="B3667" s="30">
        <v>1842</v>
      </c>
      <c r="C3667" s="31" t="s">
        <v>198</v>
      </c>
      <c r="D3667" s="32">
        <v>2162</v>
      </c>
      <c r="E3667" s="41" t="s">
        <v>12088</v>
      </c>
    </row>
    <row r="3668" spans="1:5" x14ac:dyDescent="0.2">
      <c r="A3668" s="37" t="s">
        <v>10470</v>
      </c>
      <c r="B3668" s="30">
        <v>1842</v>
      </c>
      <c r="C3668" s="31" t="s">
        <v>198</v>
      </c>
      <c r="D3668" s="32">
        <v>2162</v>
      </c>
      <c r="E3668" s="41" t="s">
        <v>12109</v>
      </c>
    </row>
    <row r="3669" spans="1:5" ht="24" x14ac:dyDescent="0.2">
      <c r="A3669" s="37" t="s">
        <v>3757</v>
      </c>
      <c r="B3669" s="30">
        <v>1847</v>
      </c>
      <c r="C3669" s="31" t="s">
        <v>677</v>
      </c>
      <c r="D3669" s="32">
        <v>47931</v>
      </c>
      <c r="E3669" s="41" t="s">
        <v>12060</v>
      </c>
    </row>
    <row r="3670" spans="1:5" ht="24" x14ac:dyDescent="0.2">
      <c r="A3670" s="37" t="s">
        <v>3996</v>
      </c>
      <c r="B3670" s="30">
        <v>1847</v>
      </c>
      <c r="C3670" s="31" t="s">
        <v>677</v>
      </c>
      <c r="D3670" s="32">
        <v>47931</v>
      </c>
      <c r="E3670" s="41" t="s">
        <v>12064</v>
      </c>
    </row>
    <row r="3671" spans="1:5" ht="24" x14ac:dyDescent="0.2">
      <c r="A3671" s="37" t="s">
        <v>6387</v>
      </c>
      <c r="B3671" s="30">
        <v>1847</v>
      </c>
      <c r="C3671" s="31" t="s">
        <v>677</v>
      </c>
      <c r="D3671" s="32">
        <v>47931</v>
      </c>
      <c r="E3671" s="41" t="s">
        <v>12089</v>
      </c>
    </row>
    <row r="3672" spans="1:5" ht="24" x14ac:dyDescent="0.2">
      <c r="A3672" s="37" t="s">
        <v>4125</v>
      </c>
      <c r="B3672" s="30">
        <v>1862</v>
      </c>
      <c r="C3672" s="31" t="s">
        <v>800</v>
      </c>
      <c r="D3672" s="32">
        <v>63135</v>
      </c>
      <c r="E3672" s="41" t="s">
        <v>12076</v>
      </c>
    </row>
    <row r="3673" spans="1:5" ht="24" x14ac:dyDescent="0.2">
      <c r="A3673" s="37" t="s">
        <v>5319</v>
      </c>
      <c r="B3673" s="30">
        <v>1862</v>
      </c>
      <c r="C3673" s="31" t="s">
        <v>800</v>
      </c>
      <c r="D3673" s="32">
        <v>63135</v>
      </c>
      <c r="E3673" s="41" t="s">
        <v>12076</v>
      </c>
    </row>
    <row r="3674" spans="1:5" ht="24" x14ac:dyDescent="0.2">
      <c r="A3674" s="37" t="s">
        <v>5539</v>
      </c>
      <c r="B3674" s="30">
        <v>1862</v>
      </c>
      <c r="C3674" s="31" t="s">
        <v>800</v>
      </c>
      <c r="D3674" s="32">
        <v>63135</v>
      </c>
      <c r="E3674" s="41" t="s">
        <v>12130</v>
      </c>
    </row>
    <row r="3675" spans="1:5" ht="24" x14ac:dyDescent="0.2">
      <c r="A3675" s="37" t="s">
        <v>6151</v>
      </c>
      <c r="B3675" s="30">
        <v>1862</v>
      </c>
      <c r="C3675" s="31" t="s">
        <v>800</v>
      </c>
      <c r="D3675" s="32">
        <v>63135</v>
      </c>
      <c r="E3675" s="41" t="s">
        <v>12075</v>
      </c>
    </row>
    <row r="3676" spans="1:5" ht="24" x14ac:dyDescent="0.2">
      <c r="A3676" s="37" t="s">
        <v>8142</v>
      </c>
      <c r="B3676" s="30">
        <v>1862</v>
      </c>
      <c r="C3676" s="31" t="s">
        <v>800</v>
      </c>
      <c r="D3676" s="32">
        <v>63135</v>
      </c>
      <c r="E3676" s="41" t="s">
        <v>12117</v>
      </c>
    </row>
    <row r="3677" spans="1:5" ht="24" x14ac:dyDescent="0.2">
      <c r="A3677" s="37" t="s">
        <v>9037</v>
      </c>
      <c r="B3677" s="30">
        <v>1862</v>
      </c>
      <c r="C3677" s="31" t="s">
        <v>800</v>
      </c>
      <c r="D3677" s="32">
        <v>63135</v>
      </c>
      <c r="E3677" s="41" t="s">
        <v>12080</v>
      </c>
    </row>
    <row r="3678" spans="1:5" ht="24" x14ac:dyDescent="0.2">
      <c r="A3678" s="37" t="s">
        <v>10471</v>
      </c>
      <c r="B3678" s="30">
        <v>1862</v>
      </c>
      <c r="C3678" s="31" t="s">
        <v>800</v>
      </c>
      <c r="D3678" s="32">
        <v>63135</v>
      </c>
      <c r="E3678" s="41" t="s">
        <v>12080</v>
      </c>
    </row>
    <row r="3679" spans="1:5" ht="24" x14ac:dyDescent="0.2">
      <c r="A3679" s="37" t="s">
        <v>10472</v>
      </c>
      <c r="B3679" s="30">
        <v>1862</v>
      </c>
      <c r="C3679" s="31" t="s">
        <v>800</v>
      </c>
      <c r="D3679" s="32">
        <v>63135</v>
      </c>
      <c r="E3679" s="41" t="s">
        <v>12075</v>
      </c>
    </row>
    <row r="3680" spans="1:5" ht="24" x14ac:dyDescent="0.2">
      <c r="A3680" s="37" t="s">
        <v>10473</v>
      </c>
      <c r="B3680" s="30">
        <v>1862</v>
      </c>
      <c r="C3680" s="31" t="s">
        <v>800</v>
      </c>
      <c r="D3680" s="32">
        <v>63135</v>
      </c>
      <c r="E3680" s="41" t="s">
        <v>12080</v>
      </c>
    </row>
    <row r="3681" spans="1:5" ht="24" x14ac:dyDescent="0.2">
      <c r="A3681" s="37" t="s">
        <v>10474</v>
      </c>
      <c r="B3681" s="30">
        <v>1862</v>
      </c>
      <c r="C3681" s="31" t="s">
        <v>800</v>
      </c>
      <c r="D3681" s="32">
        <v>63135</v>
      </c>
      <c r="E3681" s="41" t="s">
        <v>12130</v>
      </c>
    </row>
    <row r="3682" spans="1:5" x14ac:dyDescent="0.2">
      <c r="A3682" s="37" t="s">
        <v>2688</v>
      </c>
      <c r="B3682" s="30">
        <v>1868</v>
      </c>
      <c r="C3682" s="31" t="s">
        <v>191</v>
      </c>
      <c r="D3682" s="32">
        <v>5802</v>
      </c>
      <c r="E3682" s="41" t="s">
        <v>12108</v>
      </c>
    </row>
    <row r="3683" spans="1:5" x14ac:dyDescent="0.2">
      <c r="A3683" s="37" t="s">
        <v>10475</v>
      </c>
      <c r="B3683" s="30">
        <v>1868</v>
      </c>
      <c r="C3683" s="31" t="s">
        <v>191</v>
      </c>
      <c r="D3683" s="32">
        <v>5802</v>
      </c>
      <c r="E3683" s="41" t="s">
        <v>12117</v>
      </c>
    </row>
    <row r="3684" spans="1:5" x14ac:dyDescent="0.2">
      <c r="A3684" s="37" t="s">
        <v>10476</v>
      </c>
      <c r="B3684" s="30">
        <v>1868</v>
      </c>
      <c r="C3684" s="31" t="s">
        <v>191</v>
      </c>
      <c r="D3684" s="32">
        <v>5802</v>
      </c>
      <c r="E3684" s="41" t="s">
        <v>12083</v>
      </c>
    </row>
    <row r="3685" spans="1:5" x14ac:dyDescent="0.2">
      <c r="A3685" s="37" t="s">
        <v>2752</v>
      </c>
      <c r="B3685" s="30">
        <v>1869</v>
      </c>
      <c r="C3685" s="31" t="s">
        <v>218</v>
      </c>
      <c r="D3685" s="32">
        <v>3441</v>
      </c>
      <c r="E3685" s="41" t="s">
        <v>12064</v>
      </c>
    </row>
    <row r="3686" spans="1:5" x14ac:dyDescent="0.2">
      <c r="A3686" s="37" t="s">
        <v>2753</v>
      </c>
      <c r="B3686" s="30">
        <v>1869</v>
      </c>
      <c r="C3686" s="31" t="s">
        <v>218</v>
      </c>
      <c r="D3686" s="32">
        <v>3441</v>
      </c>
      <c r="E3686" s="41" t="s">
        <v>12088</v>
      </c>
    </row>
    <row r="3687" spans="1:5" x14ac:dyDescent="0.2">
      <c r="A3687" s="37" t="s">
        <v>2754</v>
      </c>
      <c r="B3687" s="30">
        <v>1870</v>
      </c>
      <c r="C3687" s="31" t="s">
        <v>219</v>
      </c>
      <c r="D3687" s="32">
        <v>3985</v>
      </c>
      <c r="E3687" s="41" t="s">
        <v>12088</v>
      </c>
    </row>
    <row r="3688" spans="1:5" x14ac:dyDescent="0.2">
      <c r="A3688" s="37" t="s">
        <v>2755</v>
      </c>
      <c r="B3688" s="30">
        <v>1870</v>
      </c>
      <c r="C3688" s="31" t="s">
        <v>219</v>
      </c>
      <c r="D3688" s="32">
        <v>3985</v>
      </c>
      <c r="E3688" s="41" t="s">
        <v>12091</v>
      </c>
    </row>
    <row r="3689" spans="1:5" x14ac:dyDescent="0.2">
      <c r="A3689" s="37" t="s">
        <v>2756</v>
      </c>
      <c r="B3689" s="30">
        <v>1870</v>
      </c>
      <c r="C3689" s="31" t="s">
        <v>219</v>
      </c>
      <c r="D3689" s="32">
        <v>3985</v>
      </c>
      <c r="E3689" s="41" t="s">
        <v>12061</v>
      </c>
    </row>
    <row r="3690" spans="1:5" x14ac:dyDescent="0.2">
      <c r="A3690" s="37" t="s">
        <v>2757</v>
      </c>
      <c r="B3690" s="30">
        <v>1870</v>
      </c>
      <c r="C3690" s="31" t="s">
        <v>219</v>
      </c>
      <c r="D3690" s="32">
        <v>3985</v>
      </c>
      <c r="E3690" s="41" t="s">
        <v>12064</v>
      </c>
    </row>
    <row r="3691" spans="1:5" ht="24" x14ac:dyDescent="0.2">
      <c r="A3691" s="37" t="s">
        <v>5581</v>
      </c>
      <c r="B3691" s="30">
        <v>1871</v>
      </c>
      <c r="C3691" s="31" t="s">
        <v>1127</v>
      </c>
      <c r="D3691" s="32">
        <v>17680</v>
      </c>
      <c r="E3691" s="41" t="s">
        <v>12089</v>
      </c>
    </row>
    <row r="3692" spans="1:5" ht="24" x14ac:dyDescent="0.2">
      <c r="A3692" s="37" t="s">
        <v>6522</v>
      </c>
      <c r="B3692" s="30">
        <v>1871</v>
      </c>
      <c r="C3692" s="31" t="s">
        <v>1127</v>
      </c>
      <c r="D3692" s="32">
        <v>17680</v>
      </c>
      <c r="E3692" s="41" t="s">
        <v>12075</v>
      </c>
    </row>
    <row r="3693" spans="1:5" ht="24" x14ac:dyDescent="0.2">
      <c r="A3693" s="37" t="s">
        <v>8318</v>
      </c>
      <c r="B3693" s="30">
        <v>1871</v>
      </c>
      <c r="C3693" s="31" t="s">
        <v>1127</v>
      </c>
      <c r="D3693" s="32">
        <v>17680</v>
      </c>
      <c r="E3693" s="41" t="s">
        <v>12171</v>
      </c>
    </row>
    <row r="3694" spans="1:5" ht="24" x14ac:dyDescent="0.2">
      <c r="A3694" s="37" t="s">
        <v>8732</v>
      </c>
      <c r="B3694" s="30">
        <v>1871</v>
      </c>
      <c r="C3694" s="31" t="s">
        <v>1127</v>
      </c>
      <c r="D3694" s="32">
        <v>17680</v>
      </c>
      <c r="E3694" s="41" t="s">
        <v>12069</v>
      </c>
    </row>
    <row r="3695" spans="1:5" ht="24" x14ac:dyDescent="0.2">
      <c r="A3695" s="37" t="s">
        <v>9017</v>
      </c>
      <c r="B3695" s="30">
        <v>1871</v>
      </c>
      <c r="C3695" s="31" t="s">
        <v>1127</v>
      </c>
      <c r="D3695" s="32">
        <v>17680</v>
      </c>
      <c r="E3695" s="41" t="s">
        <v>12171</v>
      </c>
    </row>
    <row r="3696" spans="1:5" ht="24" x14ac:dyDescent="0.2">
      <c r="A3696" s="37" t="s">
        <v>9338</v>
      </c>
      <c r="B3696" s="30">
        <v>1871</v>
      </c>
      <c r="C3696" s="31" t="s">
        <v>1127</v>
      </c>
      <c r="D3696" s="32">
        <v>17680</v>
      </c>
      <c r="E3696" s="41" t="s">
        <v>12171</v>
      </c>
    </row>
    <row r="3697" spans="1:5" ht="24" x14ac:dyDescent="0.2">
      <c r="A3697" s="37" t="s">
        <v>10477</v>
      </c>
      <c r="B3697" s="30">
        <v>1871</v>
      </c>
      <c r="C3697" s="31" t="s">
        <v>1127</v>
      </c>
      <c r="D3697" s="32">
        <v>17680</v>
      </c>
      <c r="E3697" s="41" t="s">
        <v>12089</v>
      </c>
    </row>
    <row r="3698" spans="1:5" ht="24" x14ac:dyDescent="0.2">
      <c r="A3698" s="37" t="s">
        <v>10478</v>
      </c>
      <c r="B3698" s="30">
        <v>1871</v>
      </c>
      <c r="C3698" s="31" t="s">
        <v>1127</v>
      </c>
      <c r="D3698" s="32">
        <v>17680</v>
      </c>
      <c r="E3698" s="41" t="s">
        <v>12075</v>
      </c>
    </row>
    <row r="3699" spans="1:5" x14ac:dyDescent="0.2">
      <c r="A3699" s="37" t="s">
        <v>5144</v>
      </c>
      <c r="B3699" s="30">
        <v>1872</v>
      </c>
      <c r="C3699" s="31" t="s">
        <v>1063</v>
      </c>
      <c r="D3699" s="32">
        <v>3912</v>
      </c>
      <c r="E3699" s="41" t="s">
        <v>12102</v>
      </c>
    </row>
    <row r="3700" spans="1:5" x14ac:dyDescent="0.2">
      <c r="A3700" s="37" t="s">
        <v>6909</v>
      </c>
      <c r="B3700" s="30">
        <v>1872</v>
      </c>
      <c r="C3700" s="31" t="s">
        <v>1063</v>
      </c>
      <c r="D3700" s="32">
        <v>4695</v>
      </c>
      <c r="E3700" s="41" t="s">
        <v>12145</v>
      </c>
    </row>
    <row r="3701" spans="1:5" x14ac:dyDescent="0.2">
      <c r="A3701" s="37" t="s">
        <v>7460</v>
      </c>
      <c r="B3701" s="30">
        <v>1872</v>
      </c>
      <c r="C3701" s="31" t="s">
        <v>1063</v>
      </c>
      <c r="D3701" s="32">
        <v>3912</v>
      </c>
      <c r="E3701" s="41" t="s">
        <v>12119</v>
      </c>
    </row>
    <row r="3702" spans="1:5" x14ac:dyDescent="0.2">
      <c r="A3702" s="37" t="s">
        <v>8061</v>
      </c>
      <c r="B3702" s="30">
        <v>1872</v>
      </c>
      <c r="C3702" s="31" t="s">
        <v>1063</v>
      </c>
      <c r="D3702" s="32">
        <v>3912</v>
      </c>
      <c r="E3702" s="41" t="s">
        <v>12087</v>
      </c>
    </row>
    <row r="3703" spans="1:5" x14ac:dyDescent="0.2">
      <c r="A3703" s="37" t="s">
        <v>10479</v>
      </c>
      <c r="B3703" s="30">
        <v>1872</v>
      </c>
      <c r="C3703" s="31" t="s">
        <v>1063</v>
      </c>
      <c r="D3703" s="32">
        <v>3912</v>
      </c>
      <c r="E3703" s="41" t="s">
        <v>12087</v>
      </c>
    </row>
    <row r="3704" spans="1:5" x14ac:dyDescent="0.2">
      <c r="A3704" s="37" t="s">
        <v>10480</v>
      </c>
      <c r="B3704" s="30">
        <v>1872</v>
      </c>
      <c r="C3704" s="31" t="s">
        <v>1063</v>
      </c>
      <c r="D3704" s="32">
        <v>3912</v>
      </c>
      <c r="E3704" s="41" t="s">
        <v>12102</v>
      </c>
    </row>
    <row r="3705" spans="1:5" x14ac:dyDescent="0.2">
      <c r="A3705" s="37" t="s">
        <v>10481</v>
      </c>
      <c r="B3705" s="30">
        <v>1872</v>
      </c>
      <c r="C3705" s="31" t="s">
        <v>1063</v>
      </c>
      <c r="D3705" s="32">
        <v>3912</v>
      </c>
      <c r="E3705" s="41" t="s">
        <v>12085</v>
      </c>
    </row>
    <row r="3706" spans="1:5" x14ac:dyDescent="0.2">
      <c r="A3706" s="37" t="s">
        <v>10482</v>
      </c>
      <c r="B3706" s="30">
        <v>1872</v>
      </c>
      <c r="C3706" s="31" t="s">
        <v>1063</v>
      </c>
      <c r="D3706" s="32">
        <v>4108</v>
      </c>
      <c r="E3706" s="41" t="s">
        <v>12145</v>
      </c>
    </row>
    <row r="3707" spans="1:5" ht="36" x14ac:dyDescent="0.2">
      <c r="A3707" s="37" t="s">
        <v>2823</v>
      </c>
      <c r="B3707" s="30">
        <v>1876</v>
      </c>
      <c r="C3707" s="31" t="s">
        <v>252</v>
      </c>
      <c r="D3707" s="32">
        <v>886464</v>
      </c>
      <c r="E3707" s="41" t="s">
        <v>12068</v>
      </c>
    </row>
    <row r="3708" spans="1:5" ht="36" x14ac:dyDescent="0.2">
      <c r="A3708" s="37" t="s">
        <v>2824</v>
      </c>
      <c r="B3708" s="30">
        <v>1876</v>
      </c>
      <c r="C3708" s="31" t="s">
        <v>252</v>
      </c>
      <c r="D3708" s="32">
        <v>886464</v>
      </c>
      <c r="E3708" s="41" t="s">
        <v>12067</v>
      </c>
    </row>
    <row r="3709" spans="1:5" ht="36" x14ac:dyDescent="0.2">
      <c r="A3709" s="37" t="s">
        <v>2825</v>
      </c>
      <c r="B3709" s="30">
        <v>1876</v>
      </c>
      <c r="C3709" s="31" t="s">
        <v>252</v>
      </c>
      <c r="D3709" s="32">
        <v>886464</v>
      </c>
      <c r="E3709" s="41" t="s">
        <v>12100</v>
      </c>
    </row>
    <row r="3710" spans="1:5" ht="36" x14ac:dyDescent="0.2">
      <c r="A3710" s="37" t="s">
        <v>4304</v>
      </c>
      <c r="B3710" s="30">
        <v>1876</v>
      </c>
      <c r="C3710" s="31" t="s">
        <v>252</v>
      </c>
      <c r="D3710" s="32">
        <v>886464</v>
      </c>
      <c r="E3710" s="41" t="s">
        <v>12071</v>
      </c>
    </row>
    <row r="3711" spans="1:5" ht="36" x14ac:dyDescent="0.2">
      <c r="A3711" s="37" t="s">
        <v>4682</v>
      </c>
      <c r="B3711" s="30">
        <v>1876</v>
      </c>
      <c r="C3711" s="31" t="s">
        <v>252</v>
      </c>
      <c r="D3711" s="32">
        <v>886464</v>
      </c>
      <c r="E3711" s="41" t="s">
        <v>12062</v>
      </c>
    </row>
    <row r="3712" spans="1:5" ht="36" x14ac:dyDescent="0.2">
      <c r="A3712" s="37" t="s">
        <v>5149</v>
      </c>
      <c r="B3712" s="30">
        <v>1876</v>
      </c>
      <c r="C3712" s="31" t="s">
        <v>252</v>
      </c>
      <c r="D3712" s="32">
        <v>886464</v>
      </c>
      <c r="E3712" s="41" t="s">
        <v>12185</v>
      </c>
    </row>
    <row r="3713" spans="1:5" ht="36" x14ac:dyDescent="0.2">
      <c r="A3713" s="37" t="s">
        <v>5151</v>
      </c>
      <c r="B3713" s="30">
        <v>1876</v>
      </c>
      <c r="C3713" s="31" t="s">
        <v>252</v>
      </c>
      <c r="D3713" s="32">
        <v>886464</v>
      </c>
      <c r="E3713" s="41" t="s">
        <v>12070</v>
      </c>
    </row>
    <row r="3714" spans="1:5" ht="36" x14ac:dyDescent="0.2">
      <c r="A3714" s="37" t="s">
        <v>5152</v>
      </c>
      <c r="B3714" s="30">
        <v>1876</v>
      </c>
      <c r="C3714" s="31" t="s">
        <v>252</v>
      </c>
      <c r="D3714" s="32">
        <v>886464</v>
      </c>
      <c r="E3714" s="41" t="s">
        <v>12070</v>
      </c>
    </row>
    <row r="3715" spans="1:5" ht="36" x14ac:dyDescent="0.2">
      <c r="A3715" s="37" t="s">
        <v>7746</v>
      </c>
      <c r="B3715" s="30">
        <v>1876</v>
      </c>
      <c r="C3715" s="31" t="s">
        <v>252</v>
      </c>
      <c r="D3715" s="32">
        <v>886464</v>
      </c>
      <c r="E3715" s="41" t="s">
        <v>12072</v>
      </c>
    </row>
    <row r="3716" spans="1:5" ht="36" x14ac:dyDescent="0.2">
      <c r="A3716" s="37" t="s">
        <v>10483</v>
      </c>
      <c r="B3716" s="30">
        <v>1876</v>
      </c>
      <c r="C3716" s="31" t="s">
        <v>252</v>
      </c>
      <c r="D3716" s="32">
        <v>270724</v>
      </c>
      <c r="E3716" s="41" t="s">
        <v>12136</v>
      </c>
    </row>
    <row r="3717" spans="1:5" ht="36" x14ac:dyDescent="0.2">
      <c r="A3717" s="37" t="s">
        <v>10484</v>
      </c>
      <c r="B3717" s="30">
        <v>1876</v>
      </c>
      <c r="C3717" s="31" t="s">
        <v>252</v>
      </c>
      <c r="D3717" s="32">
        <v>886464</v>
      </c>
      <c r="E3717" s="41" t="s">
        <v>12070</v>
      </c>
    </row>
    <row r="3718" spans="1:5" ht="36" x14ac:dyDescent="0.2">
      <c r="A3718" s="37" t="s">
        <v>10485</v>
      </c>
      <c r="B3718" s="30">
        <v>1876</v>
      </c>
      <c r="C3718" s="31" t="s">
        <v>252</v>
      </c>
      <c r="D3718" s="32">
        <v>886464</v>
      </c>
      <c r="E3718" s="41" t="s">
        <v>12072</v>
      </c>
    </row>
    <row r="3719" spans="1:5" ht="24" x14ac:dyDescent="0.2">
      <c r="A3719" s="37" t="s">
        <v>9349</v>
      </c>
      <c r="B3719" s="30">
        <v>1877</v>
      </c>
      <c r="C3719" s="31" t="s">
        <v>1567</v>
      </c>
      <c r="D3719" s="32">
        <v>469284</v>
      </c>
      <c r="E3719" s="41" t="s">
        <v>12184</v>
      </c>
    </row>
    <row r="3720" spans="1:5" x14ac:dyDescent="0.2">
      <c r="A3720" s="37" t="s">
        <v>5061</v>
      </c>
      <c r="B3720" s="30">
        <v>1878</v>
      </c>
      <c r="C3720" s="31" t="s">
        <v>1047</v>
      </c>
      <c r="D3720" s="32">
        <v>59009</v>
      </c>
      <c r="E3720" s="41" t="s">
        <v>12119</v>
      </c>
    </row>
    <row r="3721" spans="1:5" x14ac:dyDescent="0.2">
      <c r="A3721" s="37" t="s">
        <v>6604</v>
      </c>
      <c r="B3721" s="30">
        <v>1878</v>
      </c>
      <c r="C3721" s="31" t="s">
        <v>1047</v>
      </c>
      <c r="D3721" s="32">
        <v>59009</v>
      </c>
      <c r="E3721" s="41" t="s">
        <v>12087</v>
      </c>
    </row>
    <row r="3722" spans="1:5" x14ac:dyDescent="0.2">
      <c r="A3722" s="37" t="s">
        <v>4401</v>
      </c>
      <c r="B3722" s="30">
        <v>1883</v>
      </c>
      <c r="C3722" s="31" t="s">
        <v>888</v>
      </c>
      <c r="D3722" s="32">
        <v>14261</v>
      </c>
      <c r="E3722" s="41" t="s">
        <v>12104</v>
      </c>
    </row>
    <row r="3723" spans="1:5" x14ac:dyDescent="0.2">
      <c r="A3723" s="37" t="s">
        <v>5324</v>
      </c>
      <c r="B3723" s="30">
        <v>1883</v>
      </c>
      <c r="C3723" s="31" t="s">
        <v>888</v>
      </c>
      <c r="D3723" s="32">
        <v>14261</v>
      </c>
      <c r="E3723" s="41" t="s">
        <v>12091</v>
      </c>
    </row>
    <row r="3724" spans="1:5" x14ac:dyDescent="0.2">
      <c r="A3724" s="37" t="s">
        <v>10486</v>
      </c>
      <c r="B3724" s="30">
        <v>1883</v>
      </c>
      <c r="C3724" s="31" t="s">
        <v>888</v>
      </c>
      <c r="D3724" s="32">
        <v>14261</v>
      </c>
      <c r="E3724" s="41" t="s">
        <v>12062</v>
      </c>
    </row>
    <row r="3725" spans="1:5" x14ac:dyDescent="0.2">
      <c r="A3725" s="37" t="s">
        <v>10487</v>
      </c>
      <c r="B3725" s="30">
        <v>1883</v>
      </c>
      <c r="C3725" s="31" t="s">
        <v>888</v>
      </c>
      <c r="D3725" s="32">
        <v>14261</v>
      </c>
      <c r="E3725" s="41" t="s">
        <v>12091</v>
      </c>
    </row>
    <row r="3726" spans="1:5" x14ac:dyDescent="0.2">
      <c r="A3726" s="37" t="s">
        <v>10488</v>
      </c>
      <c r="B3726" s="30">
        <v>1883</v>
      </c>
      <c r="C3726" s="31" t="s">
        <v>888</v>
      </c>
      <c r="D3726" s="32">
        <v>14261</v>
      </c>
      <c r="E3726" s="41" t="s">
        <v>12102</v>
      </c>
    </row>
    <row r="3727" spans="1:5" x14ac:dyDescent="0.2">
      <c r="A3727" s="37" t="s">
        <v>10489</v>
      </c>
      <c r="B3727" s="30">
        <v>1883</v>
      </c>
      <c r="C3727" s="31" t="s">
        <v>888</v>
      </c>
      <c r="D3727" s="32">
        <v>14261</v>
      </c>
      <c r="E3727" s="41" t="s">
        <v>12062</v>
      </c>
    </row>
    <row r="3728" spans="1:5" x14ac:dyDescent="0.2">
      <c r="A3728" s="37" t="s">
        <v>4402</v>
      </c>
      <c r="B3728" s="30">
        <v>1885</v>
      </c>
      <c r="C3728" s="31" t="s">
        <v>889</v>
      </c>
      <c r="D3728" s="32">
        <v>5862</v>
      </c>
      <c r="E3728" s="41" t="s">
        <v>12091</v>
      </c>
    </row>
    <row r="3729" spans="1:5" x14ac:dyDescent="0.2">
      <c r="A3729" s="37" t="s">
        <v>4403</v>
      </c>
      <c r="B3729" s="30">
        <v>1885</v>
      </c>
      <c r="C3729" s="31" t="s">
        <v>889</v>
      </c>
      <c r="D3729" s="32">
        <v>5862</v>
      </c>
      <c r="E3729" s="41" t="s">
        <v>12104</v>
      </c>
    </row>
    <row r="3730" spans="1:5" x14ac:dyDescent="0.2">
      <c r="A3730" s="37" t="s">
        <v>10490</v>
      </c>
      <c r="B3730" s="30">
        <v>1885</v>
      </c>
      <c r="C3730" s="31" t="s">
        <v>889</v>
      </c>
      <c r="D3730" s="32">
        <v>5862</v>
      </c>
      <c r="E3730" s="41" t="s">
        <v>12102</v>
      </c>
    </row>
    <row r="3731" spans="1:5" x14ac:dyDescent="0.2">
      <c r="A3731" s="37" t="s">
        <v>10491</v>
      </c>
      <c r="B3731" s="30">
        <v>1885</v>
      </c>
      <c r="C3731" s="31" t="s">
        <v>889</v>
      </c>
      <c r="D3731" s="32">
        <v>5862</v>
      </c>
      <c r="E3731" s="41" t="s">
        <v>12062</v>
      </c>
    </row>
    <row r="3732" spans="1:5" x14ac:dyDescent="0.2">
      <c r="A3732" s="37" t="s">
        <v>10492</v>
      </c>
      <c r="B3732" s="30">
        <v>1885</v>
      </c>
      <c r="C3732" s="31" t="s">
        <v>889</v>
      </c>
      <c r="D3732" s="32">
        <v>5862</v>
      </c>
      <c r="E3732" s="41" t="s">
        <v>12062</v>
      </c>
    </row>
    <row r="3733" spans="1:5" x14ac:dyDescent="0.2">
      <c r="A3733" s="37" t="s">
        <v>4404</v>
      </c>
      <c r="B3733" s="30">
        <v>1886</v>
      </c>
      <c r="C3733" s="31" t="s">
        <v>890</v>
      </c>
      <c r="D3733" s="32">
        <v>8681</v>
      </c>
      <c r="E3733" s="41" t="s">
        <v>12102</v>
      </c>
    </row>
    <row r="3734" spans="1:5" x14ac:dyDescent="0.2">
      <c r="A3734" s="37" t="s">
        <v>4405</v>
      </c>
      <c r="B3734" s="30">
        <v>1886</v>
      </c>
      <c r="C3734" s="31" t="s">
        <v>890</v>
      </c>
      <c r="D3734" s="32">
        <v>8681</v>
      </c>
      <c r="E3734" s="41" t="s">
        <v>12091</v>
      </c>
    </row>
    <row r="3735" spans="1:5" x14ac:dyDescent="0.2">
      <c r="A3735" s="37" t="s">
        <v>8520</v>
      </c>
      <c r="B3735" s="30">
        <v>1886</v>
      </c>
      <c r="C3735" s="31" t="s">
        <v>890</v>
      </c>
      <c r="D3735" s="32">
        <v>8681</v>
      </c>
      <c r="E3735" s="41" t="s">
        <v>12104</v>
      </c>
    </row>
    <row r="3736" spans="1:5" x14ac:dyDescent="0.2">
      <c r="A3736" s="37" t="s">
        <v>10493</v>
      </c>
      <c r="B3736" s="30">
        <v>1886</v>
      </c>
      <c r="C3736" s="31" t="s">
        <v>890</v>
      </c>
      <c r="D3736" s="32">
        <v>8681</v>
      </c>
      <c r="E3736" s="41" t="s">
        <v>12104</v>
      </c>
    </row>
    <row r="3737" spans="1:5" x14ac:dyDescent="0.2">
      <c r="A3737" s="37" t="s">
        <v>10494</v>
      </c>
      <c r="B3737" s="30">
        <v>1886</v>
      </c>
      <c r="C3737" s="31" t="s">
        <v>890</v>
      </c>
      <c r="D3737" s="32">
        <v>8681</v>
      </c>
      <c r="E3737" s="41" t="s">
        <v>12062</v>
      </c>
    </row>
    <row r="3738" spans="1:5" x14ac:dyDescent="0.2">
      <c r="A3738" s="37" t="s">
        <v>10495</v>
      </c>
      <c r="B3738" s="30">
        <v>1886</v>
      </c>
      <c r="C3738" s="31" t="s">
        <v>890</v>
      </c>
      <c r="D3738" s="32">
        <v>8681</v>
      </c>
      <c r="E3738" s="41" t="s">
        <v>12062</v>
      </c>
    </row>
    <row r="3739" spans="1:5" ht="24" x14ac:dyDescent="0.2">
      <c r="A3739" s="37" t="s">
        <v>3531</v>
      </c>
      <c r="B3739" s="30">
        <v>1888</v>
      </c>
      <c r="C3739" s="31" t="s">
        <v>584</v>
      </c>
      <c r="D3739" s="32">
        <v>2617</v>
      </c>
      <c r="E3739" s="41" t="s">
        <v>12073</v>
      </c>
    </row>
    <row r="3740" spans="1:5" ht="24" x14ac:dyDescent="0.2">
      <c r="A3740" s="37" t="s">
        <v>6683</v>
      </c>
      <c r="B3740" s="30">
        <v>1888</v>
      </c>
      <c r="C3740" s="31" t="s">
        <v>584</v>
      </c>
      <c r="D3740" s="32">
        <v>2617</v>
      </c>
      <c r="E3740" s="41" t="s">
        <v>12076</v>
      </c>
    </row>
    <row r="3741" spans="1:5" ht="24" x14ac:dyDescent="0.2">
      <c r="A3741" s="37" t="s">
        <v>9229</v>
      </c>
      <c r="B3741" s="30">
        <v>1888</v>
      </c>
      <c r="C3741" s="31" t="s">
        <v>584</v>
      </c>
      <c r="D3741" s="32">
        <v>2617</v>
      </c>
      <c r="E3741" s="41" t="s">
        <v>12067</v>
      </c>
    </row>
    <row r="3742" spans="1:5" ht="24" x14ac:dyDescent="0.2">
      <c r="A3742" s="37" t="s">
        <v>9346</v>
      </c>
      <c r="B3742" s="30">
        <v>1888</v>
      </c>
      <c r="C3742" s="31" t="s">
        <v>584</v>
      </c>
      <c r="D3742" s="32">
        <v>2617</v>
      </c>
      <c r="E3742" s="41" t="s">
        <v>12069</v>
      </c>
    </row>
    <row r="3743" spans="1:5" ht="24" x14ac:dyDescent="0.2">
      <c r="A3743" s="37" t="s">
        <v>10496</v>
      </c>
      <c r="B3743" s="30">
        <v>1888</v>
      </c>
      <c r="C3743" s="31" t="s">
        <v>584</v>
      </c>
      <c r="D3743" s="32">
        <v>2617</v>
      </c>
      <c r="E3743" s="41" t="s">
        <v>12076</v>
      </c>
    </row>
    <row r="3744" spans="1:5" x14ac:dyDescent="0.2">
      <c r="A3744" s="37" t="s">
        <v>2735</v>
      </c>
      <c r="B3744" s="30">
        <v>1891</v>
      </c>
      <c r="C3744" s="31" t="s">
        <v>212</v>
      </c>
      <c r="D3744" s="32">
        <v>26976</v>
      </c>
      <c r="E3744" s="41" t="s">
        <v>12064</v>
      </c>
    </row>
    <row r="3745" spans="1:5" x14ac:dyDescent="0.2">
      <c r="A3745" s="37" t="s">
        <v>4380</v>
      </c>
      <c r="B3745" s="30">
        <v>1892</v>
      </c>
      <c r="C3745" s="31" t="s">
        <v>877</v>
      </c>
      <c r="D3745" s="32">
        <v>2128</v>
      </c>
      <c r="E3745" s="41" t="s">
        <v>12104</v>
      </c>
    </row>
    <row r="3746" spans="1:5" x14ac:dyDescent="0.2">
      <c r="A3746" s="37" t="s">
        <v>5236</v>
      </c>
      <c r="B3746" s="30">
        <v>1892</v>
      </c>
      <c r="C3746" s="31" t="s">
        <v>877</v>
      </c>
      <c r="D3746" s="32">
        <v>2128</v>
      </c>
      <c r="E3746" s="41" t="s">
        <v>12082</v>
      </c>
    </row>
    <row r="3747" spans="1:5" x14ac:dyDescent="0.2">
      <c r="A3747" s="37" t="s">
        <v>8254</v>
      </c>
      <c r="B3747" s="30">
        <v>1892</v>
      </c>
      <c r="C3747" s="31" t="s">
        <v>877</v>
      </c>
      <c r="D3747" s="32">
        <v>2128</v>
      </c>
      <c r="E3747" s="41" t="s">
        <v>12090</v>
      </c>
    </row>
    <row r="3748" spans="1:5" x14ac:dyDescent="0.2">
      <c r="A3748" s="37" t="s">
        <v>8258</v>
      </c>
      <c r="B3748" s="30">
        <v>1892</v>
      </c>
      <c r="C3748" s="31" t="s">
        <v>877</v>
      </c>
      <c r="D3748" s="32">
        <v>2128</v>
      </c>
      <c r="E3748" s="41" t="s">
        <v>12090</v>
      </c>
    </row>
    <row r="3749" spans="1:5" x14ac:dyDescent="0.2">
      <c r="A3749" s="37" t="s">
        <v>10497</v>
      </c>
      <c r="B3749" s="30">
        <v>1892</v>
      </c>
      <c r="C3749" s="31" t="s">
        <v>877</v>
      </c>
      <c r="D3749" s="32">
        <v>2128</v>
      </c>
      <c r="E3749" s="41" t="s">
        <v>12090</v>
      </c>
    </row>
    <row r="3750" spans="1:5" x14ac:dyDescent="0.2">
      <c r="A3750" s="37" t="s">
        <v>10498</v>
      </c>
      <c r="B3750" s="30">
        <v>1892</v>
      </c>
      <c r="C3750" s="31" t="s">
        <v>877</v>
      </c>
      <c r="D3750" s="32">
        <v>2128</v>
      </c>
      <c r="E3750" s="41" t="s">
        <v>12090</v>
      </c>
    </row>
    <row r="3751" spans="1:5" x14ac:dyDescent="0.2">
      <c r="A3751" s="37" t="s">
        <v>4381</v>
      </c>
      <c r="B3751" s="30">
        <v>1893</v>
      </c>
      <c r="C3751" s="31" t="s">
        <v>878</v>
      </c>
      <c r="D3751" s="32">
        <v>3720</v>
      </c>
      <c r="E3751" s="41" t="s">
        <v>12104</v>
      </c>
    </row>
    <row r="3752" spans="1:5" x14ac:dyDescent="0.2">
      <c r="A3752" s="37" t="s">
        <v>8017</v>
      </c>
      <c r="B3752" s="30">
        <v>1893</v>
      </c>
      <c r="C3752" s="31" t="s">
        <v>878</v>
      </c>
      <c r="D3752" s="32">
        <v>3720</v>
      </c>
      <c r="E3752" s="41" t="s">
        <v>12082</v>
      </c>
    </row>
    <row r="3753" spans="1:5" x14ac:dyDescent="0.2">
      <c r="A3753" s="37" t="s">
        <v>8253</v>
      </c>
      <c r="B3753" s="30">
        <v>1893</v>
      </c>
      <c r="C3753" s="31" t="s">
        <v>878</v>
      </c>
      <c r="D3753" s="32">
        <v>3720</v>
      </c>
      <c r="E3753" s="41" t="s">
        <v>12090</v>
      </c>
    </row>
    <row r="3754" spans="1:5" x14ac:dyDescent="0.2">
      <c r="A3754" s="37" t="s">
        <v>8257</v>
      </c>
      <c r="B3754" s="30">
        <v>1893</v>
      </c>
      <c r="C3754" s="31" t="s">
        <v>878</v>
      </c>
      <c r="D3754" s="32">
        <v>3720</v>
      </c>
      <c r="E3754" s="41" t="s">
        <v>12090</v>
      </c>
    </row>
    <row r="3755" spans="1:5" x14ac:dyDescent="0.2">
      <c r="A3755" s="37" t="s">
        <v>10499</v>
      </c>
      <c r="B3755" s="30">
        <v>1893</v>
      </c>
      <c r="C3755" s="31" t="s">
        <v>878</v>
      </c>
      <c r="D3755" s="32">
        <v>3720</v>
      </c>
      <c r="E3755" s="41" t="s">
        <v>12090</v>
      </c>
    </row>
    <row r="3756" spans="1:5" x14ac:dyDescent="0.2">
      <c r="A3756" s="37" t="s">
        <v>10500</v>
      </c>
      <c r="B3756" s="30">
        <v>1893</v>
      </c>
      <c r="C3756" s="31" t="s">
        <v>878</v>
      </c>
      <c r="D3756" s="32">
        <v>3720</v>
      </c>
      <c r="E3756" s="41" t="s">
        <v>12082</v>
      </c>
    </row>
    <row r="3757" spans="1:5" x14ac:dyDescent="0.2">
      <c r="A3757" s="37" t="s">
        <v>10501</v>
      </c>
      <c r="B3757" s="30">
        <v>1893</v>
      </c>
      <c r="C3757" s="31" t="s">
        <v>878</v>
      </c>
      <c r="D3757" s="32">
        <v>3720</v>
      </c>
      <c r="E3757" s="41" t="s">
        <v>12090</v>
      </c>
    </row>
    <row r="3758" spans="1:5" ht="24" x14ac:dyDescent="0.2">
      <c r="A3758" s="37" t="s">
        <v>2448</v>
      </c>
      <c r="B3758" s="30">
        <v>1895</v>
      </c>
      <c r="C3758" s="31" t="s">
        <v>33</v>
      </c>
      <c r="D3758" s="32">
        <v>7065</v>
      </c>
      <c r="E3758" s="41" t="s">
        <v>12182</v>
      </c>
    </row>
    <row r="3759" spans="1:5" ht="24" x14ac:dyDescent="0.2">
      <c r="A3759" s="37" t="s">
        <v>5118</v>
      </c>
      <c r="B3759" s="30">
        <v>1895</v>
      </c>
      <c r="C3759" s="31" t="s">
        <v>33</v>
      </c>
      <c r="D3759" s="32">
        <v>8104</v>
      </c>
      <c r="E3759" s="41" t="s">
        <v>12116</v>
      </c>
    </row>
    <row r="3760" spans="1:5" ht="24" x14ac:dyDescent="0.2">
      <c r="A3760" s="37" t="s">
        <v>5166</v>
      </c>
      <c r="B3760" s="30">
        <v>1895</v>
      </c>
      <c r="C3760" s="31" t="s">
        <v>33</v>
      </c>
      <c r="D3760" s="32">
        <v>7065</v>
      </c>
      <c r="E3760" s="41" t="s">
        <v>12120</v>
      </c>
    </row>
    <row r="3761" spans="1:5" ht="24" x14ac:dyDescent="0.2">
      <c r="A3761" s="37" t="s">
        <v>5325</v>
      </c>
      <c r="B3761" s="30">
        <v>1895</v>
      </c>
      <c r="C3761" s="31" t="s">
        <v>33</v>
      </c>
      <c r="D3761" s="32">
        <v>7065</v>
      </c>
      <c r="E3761" s="41" t="s">
        <v>12091</v>
      </c>
    </row>
    <row r="3762" spans="1:5" ht="24" x14ac:dyDescent="0.2">
      <c r="A3762" s="37" t="s">
        <v>6148</v>
      </c>
      <c r="B3762" s="30">
        <v>1895</v>
      </c>
      <c r="C3762" s="31" t="s">
        <v>33</v>
      </c>
      <c r="D3762" s="32">
        <v>7065</v>
      </c>
      <c r="E3762" s="41" t="s">
        <v>12082</v>
      </c>
    </row>
    <row r="3763" spans="1:5" ht="24" x14ac:dyDescent="0.2">
      <c r="A3763" s="37" t="s">
        <v>10502</v>
      </c>
      <c r="B3763" s="30">
        <v>1895</v>
      </c>
      <c r="C3763" s="31" t="s">
        <v>33</v>
      </c>
      <c r="D3763" s="32">
        <v>7065</v>
      </c>
      <c r="E3763" s="41" t="s">
        <v>12088</v>
      </c>
    </row>
    <row r="3764" spans="1:5" ht="24" x14ac:dyDescent="0.2">
      <c r="A3764" s="37" t="s">
        <v>10503</v>
      </c>
      <c r="B3764" s="30">
        <v>1895</v>
      </c>
      <c r="C3764" s="31" t="s">
        <v>33</v>
      </c>
      <c r="D3764" s="32">
        <v>6194</v>
      </c>
      <c r="E3764" s="41" t="s">
        <v>12087</v>
      </c>
    </row>
    <row r="3765" spans="1:5" ht="24" x14ac:dyDescent="0.2">
      <c r="A3765" s="37" t="s">
        <v>10504</v>
      </c>
      <c r="B3765" s="30">
        <v>1895</v>
      </c>
      <c r="C3765" s="31" t="s">
        <v>33</v>
      </c>
      <c r="D3765" s="32">
        <v>6194</v>
      </c>
      <c r="E3765" s="41" t="s">
        <v>12062</v>
      </c>
    </row>
    <row r="3766" spans="1:5" ht="24" x14ac:dyDescent="0.2">
      <c r="A3766" s="37" t="s">
        <v>10505</v>
      </c>
      <c r="B3766" s="30">
        <v>1895</v>
      </c>
      <c r="C3766" s="31" t="s">
        <v>33</v>
      </c>
      <c r="D3766" s="32">
        <v>7065</v>
      </c>
      <c r="E3766" s="41" t="s">
        <v>12082</v>
      </c>
    </row>
    <row r="3767" spans="1:5" ht="24" x14ac:dyDescent="0.2">
      <c r="A3767" s="37" t="s">
        <v>10506</v>
      </c>
      <c r="B3767" s="30">
        <v>1895</v>
      </c>
      <c r="C3767" s="31" t="s">
        <v>33</v>
      </c>
      <c r="D3767" s="32">
        <v>7065</v>
      </c>
      <c r="E3767" s="41" t="s">
        <v>12091</v>
      </c>
    </row>
    <row r="3768" spans="1:5" ht="24" x14ac:dyDescent="0.2">
      <c r="A3768" s="37" t="s">
        <v>10507</v>
      </c>
      <c r="B3768" s="30">
        <v>1895</v>
      </c>
      <c r="C3768" s="31" t="s">
        <v>33</v>
      </c>
      <c r="D3768" s="32">
        <v>7065</v>
      </c>
      <c r="E3768" s="41" t="s">
        <v>12073</v>
      </c>
    </row>
    <row r="3769" spans="1:5" ht="24" x14ac:dyDescent="0.2">
      <c r="A3769" s="37" t="s">
        <v>10508</v>
      </c>
      <c r="B3769" s="30">
        <v>1895</v>
      </c>
      <c r="C3769" s="31" t="s">
        <v>33</v>
      </c>
      <c r="D3769" s="32">
        <v>7065</v>
      </c>
      <c r="E3769" s="41" t="s">
        <v>12088</v>
      </c>
    </row>
    <row r="3770" spans="1:5" ht="24" x14ac:dyDescent="0.2">
      <c r="A3770" s="37" t="s">
        <v>10509</v>
      </c>
      <c r="B3770" s="30">
        <v>1895</v>
      </c>
      <c r="C3770" s="31" t="s">
        <v>33</v>
      </c>
      <c r="D3770" s="32">
        <v>7065</v>
      </c>
      <c r="E3770" s="41" t="s">
        <v>12088</v>
      </c>
    </row>
    <row r="3771" spans="1:5" ht="24" x14ac:dyDescent="0.2">
      <c r="A3771" s="37" t="s">
        <v>10510</v>
      </c>
      <c r="B3771" s="30">
        <v>1895</v>
      </c>
      <c r="C3771" s="31" t="s">
        <v>33</v>
      </c>
      <c r="D3771" s="32">
        <v>7065</v>
      </c>
      <c r="E3771" s="41" t="s">
        <v>12082</v>
      </c>
    </row>
    <row r="3772" spans="1:5" ht="24" x14ac:dyDescent="0.2">
      <c r="A3772" s="37" t="s">
        <v>10511</v>
      </c>
      <c r="B3772" s="30">
        <v>1895</v>
      </c>
      <c r="C3772" s="31" t="s">
        <v>33</v>
      </c>
      <c r="D3772" s="32">
        <v>8104</v>
      </c>
      <c r="E3772" s="41" t="s">
        <v>12088</v>
      </c>
    </row>
    <row r="3773" spans="1:5" ht="24" x14ac:dyDescent="0.2">
      <c r="A3773" s="37" t="s">
        <v>10512</v>
      </c>
      <c r="B3773" s="30">
        <v>1895</v>
      </c>
      <c r="C3773" s="31" t="s">
        <v>33</v>
      </c>
      <c r="D3773" s="32">
        <v>7065</v>
      </c>
      <c r="E3773" s="41" t="s">
        <v>12071</v>
      </c>
    </row>
    <row r="3774" spans="1:5" ht="24" x14ac:dyDescent="0.2">
      <c r="A3774" s="37" t="s">
        <v>10513</v>
      </c>
      <c r="B3774" s="30">
        <v>1895</v>
      </c>
      <c r="C3774" s="31" t="s">
        <v>33</v>
      </c>
      <c r="D3774" s="32">
        <v>8104</v>
      </c>
      <c r="E3774" s="41" t="s">
        <v>12088</v>
      </c>
    </row>
    <row r="3775" spans="1:5" ht="24" x14ac:dyDescent="0.2">
      <c r="A3775" s="37" t="s">
        <v>2787</v>
      </c>
      <c r="B3775" s="30">
        <v>1896</v>
      </c>
      <c r="C3775" s="31" t="s">
        <v>233</v>
      </c>
      <c r="D3775" s="32">
        <v>5664</v>
      </c>
      <c r="E3775" s="41" t="s">
        <v>12092</v>
      </c>
    </row>
    <row r="3776" spans="1:5" ht="24" x14ac:dyDescent="0.2">
      <c r="A3776" s="37" t="s">
        <v>2788</v>
      </c>
      <c r="B3776" s="30">
        <v>1896</v>
      </c>
      <c r="C3776" s="31" t="s">
        <v>233</v>
      </c>
      <c r="D3776" s="32">
        <v>5664</v>
      </c>
      <c r="E3776" s="41" t="s">
        <v>12088</v>
      </c>
    </row>
    <row r="3777" spans="1:5" ht="24" x14ac:dyDescent="0.2">
      <c r="A3777" s="37" t="s">
        <v>2789</v>
      </c>
      <c r="B3777" s="30">
        <v>1896</v>
      </c>
      <c r="C3777" s="31" t="s">
        <v>233</v>
      </c>
      <c r="D3777" s="32">
        <v>5664</v>
      </c>
      <c r="E3777" s="41" t="s">
        <v>12082</v>
      </c>
    </row>
    <row r="3778" spans="1:5" ht="24" x14ac:dyDescent="0.2">
      <c r="A3778" s="37" t="s">
        <v>2790</v>
      </c>
      <c r="B3778" s="30">
        <v>1896</v>
      </c>
      <c r="C3778" s="31" t="s">
        <v>233</v>
      </c>
      <c r="D3778" s="32">
        <v>5664</v>
      </c>
      <c r="E3778" s="41" t="s">
        <v>12064</v>
      </c>
    </row>
    <row r="3779" spans="1:5" ht="24" x14ac:dyDescent="0.2">
      <c r="A3779" s="37" t="s">
        <v>2791</v>
      </c>
      <c r="B3779" s="30">
        <v>1896</v>
      </c>
      <c r="C3779" s="31" t="s">
        <v>233</v>
      </c>
      <c r="D3779" s="32">
        <v>5664</v>
      </c>
      <c r="E3779" s="41" t="s">
        <v>12065</v>
      </c>
    </row>
    <row r="3780" spans="1:5" ht="24" x14ac:dyDescent="0.2">
      <c r="A3780" s="37" t="s">
        <v>2792</v>
      </c>
      <c r="B3780" s="30">
        <v>1896</v>
      </c>
      <c r="C3780" s="31" t="s">
        <v>233</v>
      </c>
      <c r="D3780" s="32">
        <v>5664</v>
      </c>
      <c r="E3780" s="41" t="s">
        <v>12102</v>
      </c>
    </row>
    <row r="3781" spans="1:5" ht="24" x14ac:dyDescent="0.2">
      <c r="A3781" s="37" t="s">
        <v>5429</v>
      </c>
      <c r="B3781" s="30">
        <v>1896</v>
      </c>
      <c r="C3781" s="31" t="s">
        <v>233</v>
      </c>
      <c r="D3781" s="32">
        <v>5664</v>
      </c>
      <c r="E3781" s="41" t="s">
        <v>12090</v>
      </c>
    </row>
    <row r="3782" spans="1:5" ht="24" x14ac:dyDescent="0.2">
      <c r="A3782" s="37" t="s">
        <v>6422</v>
      </c>
      <c r="B3782" s="30">
        <v>1896</v>
      </c>
      <c r="C3782" s="31" t="s">
        <v>233</v>
      </c>
      <c r="D3782" s="32">
        <v>5664</v>
      </c>
      <c r="E3782" s="41" t="s">
        <v>12068</v>
      </c>
    </row>
    <row r="3783" spans="1:5" ht="24" x14ac:dyDescent="0.2">
      <c r="A3783" s="37" t="s">
        <v>6513</v>
      </c>
      <c r="B3783" s="30">
        <v>1896</v>
      </c>
      <c r="C3783" s="31" t="s">
        <v>233</v>
      </c>
      <c r="D3783" s="32">
        <v>5664</v>
      </c>
      <c r="E3783" s="41" t="s">
        <v>12093</v>
      </c>
    </row>
    <row r="3784" spans="1:5" ht="24" x14ac:dyDescent="0.2">
      <c r="A3784" s="37" t="s">
        <v>6639</v>
      </c>
      <c r="B3784" s="30">
        <v>1896</v>
      </c>
      <c r="C3784" s="31" t="s">
        <v>233</v>
      </c>
      <c r="D3784" s="32">
        <v>5664</v>
      </c>
      <c r="E3784" s="41" t="s">
        <v>12073</v>
      </c>
    </row>
    <row r="3785" spans="1:5" ht="24" x14ac:dyDescent="0.2">
      <c r="A3785" s="37" t="s">
        <v>6742</v>
      </c>
      <c r="B3785" s="30">
        <v>1896</v>
      </c>
      <c r="C3785" s="31" t="s">
        <v>233</v>
      </c>
      <c r="D3785" s="32">
        <v>5664</v>
      </c>
      <c r="E3785" s="41" t="s">
        <v>12091</v>
      </c>
    </row>
    <row r="3786" spans="1:5" ht="24" x14ac:dyDescent="0.2">
      <c r="A3786" s="37" t="s">
        <v>6829</v>
      </c>
      <c r="B3786" s="30">
        <v>1896</v>
      </c>
      <c r="C3786" s="31" t="s">
        <v>233</v>
      </c>
      <c r="D3786" s="32">
        <v>5664</v>
      </c>
      <c r="E3786" s="41" t="s">
        <v>12120</v>
      </c>
    </row>
    <row r="3787" spans="1:5" ht="24" x14ac:dyDescent="0.2">
      <c r="A3787" s="37" t="s">
        <v>7019</v>
      </c>
      <c r="B3787" s="30">
        <v>1896</v>
      </c>
      <c r="C3787" s="31" t="s">
        <v>233</v>
      </c>
      <c r="D3787" s="32">
        <v>5664</v>
      </c>
      <c r="E3787" s="41" t="s">
        <v>12108</v>
      </c>
    </row>
    <row r="3788" spans="1:5" ht="24" x14ac:dyDescent="0.2">
      <c r="A3788" s="37" t="s">
        <v>7866</v>
      </c>
      <c r="B3788" s="30">
        <v>1896</v>
      </c>
      <c r="C3788" s="31" t="s">
        <v>233</v>
      </c>
      <c r="D3788" s="32">
        <v>5664</v>
      </c>
      <c r="E3788" s="41" t="s">
        <v>12083</v>
      </c>
    </row>
    <row r="3789" spans="1:5" ht="24" x14ac:dyDescent="0.2">
      <c r="A3789" s="37" t="s">
        <v>7867</v>
      </c>
      <c r="B3789" s="30">
        <v>1896</v>
      </c>
      <c r="C3789" s="31" t="s">
        <v>233</v>
      </c>
      <c r="D3789" s="32">
        <v>5664</v>
      </c>
      <c r="E3789" s="41" t="s">
        <v>12083</v>
      </c>
    </row>
    <row r="3790" spans="1:5" ht="24" x14ac:dyDescent="0.2">
      <c r="A3790" s="37" t="s">
        <v>8078</v>
      </c>
      <c r="B3790" s="30">
        <v>1896</v>
      </c>
      <c r="C3790" s="31" t="s">
        <v>233</v>
      </c>
      <c r="D3790" s="32">
        <v>5664</v>
      </c>
      <c r="E3790" s="41" t="s">
        <v>12109</v>
      </c>
    </row>
    <row r="3791" spans="1:5" ht="24" x14ac:dyDescent="0.2">
      <c r="A3791" s="37" t="s">
        <v>8454</v>
      </c>
      <c r="B3791" s="30">
        <v>1896</v>
      </c>
      <c r="C3791" s="31" t="s">
        <v>233</v>
      </c>
      <c r="D3791" s="32">
        <v>5664</v>
      </c>
      <c r="E3791" s="41" t="s">
        <v>12154</v>
      </c>
    </row>
    <row r="3792" spans="1:5" ht="24" x14ac:dyDescent="0.2">
      <c r="A3792" s="37" t="s">
        <v>8468</v>
      </c>
      <c r="B3792" s="30">
        <v>1896</v>
      </c>
      <c r="C3792" s="31" t="s">
        <v>233</v>
      </c>
      <c r="D3792" s="32">
        <v>5664</v>
      </c>
      <c r="E3792" s="41" t="s">
        <v>12154</v>
      </c>
    </row>
    <row r="3793" spans="1:5" ht="24" x14ac:dyDescent="0.2">
      <c r="A3793" s="37" t="s">
        <v>8469</v>
      </c>
      <c r="B3793" s="30">
        <v>1896</v>
      </c>
      <c r="C3793" s="31" t="s">
        <v>233</v>
      </c>
      <c r="D3793" s="32">
        <v>5664</v>
      </c>
      <c r="E3793" s="41" t="s">
        <v>12154</v>
      </c>
    </row>
    <row r="3794" spans="1:5" ht="24" x14ac:dyDescent="0.2">
      <c r="A3794" s="37" t="s">
        <v>8547</v>
      </c>
      <c r="B3794" s="30">
        <v>1896</v>
      </c>
      <c r="C3794" s="31" t="s">
        <v>233</v>
      </c>
      <c r="D3794" s="32">
        <v>6370</v>
      </c>
      <c r="E3794" s="41" t="s">
        <v>12135</v>
      </c>
    </row>
    <row r="3795" spans="1:5" ht="24" x14ac:dyDescent="0.2">
      <c r="A3795" s="37" t="s">
        <v>8723</v>
      </c>
      <c r="B3795" s="30">
        <v>1896</v>
      </c>
      <c r="C3795" s="31" t="s">
        <v>233</v>
      </c>
      <c r="D3795" s="32">
        <v>6370</v>
      </c>
      <c r="E3795" s="41" t="s">
        <v>12160</v>
      </c>
    </row>
    <row r="3796" spans="1:5" ht="24" x14ac:dyDescent="0.2">
      <c r="A3796" s="37" t="s">
        <v>8938</v>
      </c>
      <c r="B3796" s="30">
        <v>1896</v>
      </c>
      <c r="C3796" s="31" t="s">
        <v>233</v>
      </c>
      <c r="D3796" s="32">
        <v>6370</v>
      </c>
      <c r="E3796" s="41" t="s">
        <v>12160</v>
      </c>
    </row>
    <row r="3797" spans="1:5" ht="24" x14ac:dyDescent="0.2">
      <c r="A3797" s="37" t="s">
        <v>9285</v>
      </c>
      <c r="B3797" s="30">
        <v>1896</v>
      </c>
      <c r="C3797" s="31" t="s">
        <v>233</v>
      </c>
      <c r="D3797" s="32">
        <v>5664</v>
      </c>
      <c r="E3797" s="41" t="s">
        <v>12061</v>
      </c>
    </row>
    <row r="3798" spans="1:5" ht="24" x14ac:dyDescent="0.2">
      <c r="A3798" s="37" t="s">
        <v>10514</v>
      </c>
      <c r="B3798" s="30">
        <v>1896</v>
      </c>
      <c r="C3798" s="31" t="s">
        <v>233</v>
      </c>
      <c r="D3798" s="32">
        <v>5664</v>
      </c>
      <c r="E3798" s="41" t="s">
        <v>12091</v>
      </c>
    </row>
    <row r="3799" spans="1:5" ht="24" x14ac:dyDescent="0.2">
      <c r="A3799" s="37" t="s">
        <v>10515</v>
      </c>
      <c r="B3799" s="30">
        <v>1896</v>
      </c>
      <c r="C3799" s="31" t="s">
        <v>233</v>
      </c>
      <c r="D3799" s="32">
        <v>5664</v>
      </c>
      <c r="E3799" s="41" t="s">
        <v>12073</v>
      </c>
    </row>
    <row r="3800" spans="1:5" ht="24" x14ac:dyDescent="0.2">
      <c r="A3800" s="37" t="s">
        <v>10516</v>
      </c>
      <c r="B3800" s="30">
        <v>1896</v>
      </c>
      <c r="C3800" s="31" t="s">
        <v>233</v>
      </c>
      <c r="D3800" s="32">
        <v>5664</v>
      </c>
      <c r="E3800" s="41" t="s">
        <v>12108</v>
      </c>
    </row>
    <row r="3801" spans="1:5" ht="24" x14ac:dyDescent="0.2">
      <c r="A3801" s="37" t="s">
        <v>10517</v>
      </c>
      <c r="B3801" s="30">
        <v>1896</v>
      </c>
      <c r="C3801" s="31" t="s">
        <v>233</v>
      </c>
      <c r="D3801" s="32">
        <v>5664</v>
      </c>
      <c r="E3801" s="41" t="s">
        <v>12103</v>
      </c>
    </row>
    <row r="3802" spans="1:5" ht="24" x14ac:dyDescent="0.2">
      <c r="A3802" s="37" t="s">
        <v>10518</v>
      </c>
      <c r="B3802" s="30">
        <v>1896</v>
      </c>
      <c r="C3802" s="31" t="s">
        <v>233</v>
      </c>
      <c r="D3802" s="32">
        <v>5664</v>
      </c>
      <c r="E3802" s="41" t="s">
        <v>12061</v>
      </c>
    </row>
    <row r="3803" spans="1:5" ht="24" x14ac:dyDescent="0.2">
      <c r="A3803" s="37" t="s">
        <v>10519</v>
      </c>
      <c r="B3803" s="30">
        <v>1896</v>
      </c>
      <c r="C3803" s="31" t="s">
        <v>233</v>
      </c>
      <c r="D3803" s="32">
        <v>5664</v>
      </c>
      <c r="E3803" s="41" t="s">
        <v>12130</v>
      </c>
    </row>
    <row r="3804" spans="1:5" ht="24" x14ac:dyDescent="0.2">
      <c r="A3804" s="37" t="s">
        <v>10520</v>
      </c>
      <c r="B3804" s="30">
        <v>1896</v>
      </c>
      <c r="C3804" s="31" t="s">
        <v>233</v>
      </c>
      <c r="D3804" s="32">
        <v>5664</v>
      </c>
      <c r="E3804" s="41" t="s">
        <v>12088</v>
      </c>
    </row>
    <row r="3805" spans="1:5" ht="24" x14ac:dyDescent="0.2">
      <c r="A3805" s="37" t="s">
        <v>10521</v>
      </c>
      <c r="B3805" s="30">
        <v>1896</v>
      </c>
      <c r="C3805" s="31" t="s">
        <v>233</v>
      </c>
      <c r="D3805" s="32">
        <v>5664</v>
      </c>
      <c r="E3805" s="41" t="s">
        <v>12091</v>
      </c>
    </row>
    <row r="3806" spans="1:5" ht="24" x14ac:dyDescent="0.2">
      <c r="A3806" s="37" t="s">
        <v>2782</v>
      </c>
      <c r="B3806" s="30">
        <v>1897</v>
      </c>
      <c r="C3806" s="31" t="s">
        <v>232</v>
      </c>
      <c r="D3806" s="32">
        <v>10098</v>
      </c>
      <c r="E3806" s="41" t="s">
        <v>12082</v>
      </c>
    </row>
    <row r="3807" spans="1:5" ht="24" x14ac:dyDescent="0.2">
      <c r="A3807" s="37" t="s">
        <v>2783</v>
      </c>
      <c r="B3807" s="30">
        <v>1897</v>
      </c>
      <c r="C3807" s="31" t="s">
        <v>232</v>
      </c>
      <c r="D3807" s="32">
        <v>10098</v>
      </c>
      <c r="E3807" s="41" t="s">
        <v>12102</v>
      </c>
    </row>
    <row r="3808" spans="1:5" ht="24" x14ac:dyDescent="0.2">
      <c r="A3808" s="37" t="s">
        <v>2784</v>
      </c>
      <c r="B3808" s="30">
        <v>1897</v>
      </c>
      <c r="C3808" s="31" t="s">
        <v>232</v>
      </c>
      <c r="D3808" s="32">
        <v>10098</v>
      </c>
      <c r="E3808" s="41" t="s">
        <v>12065</v>
      </c>
    </row>
    <row r="3809" spans="1:5" ht="24" x14ac:dyDescent="0.2">
      <c r="A3809" s="37" t="s">
        <v>2785</v>
      </c>
      <c r="B3809" s="30">
        <v>1897</v>
      </c>
      <c r="C3809" s="31" t="s">
        <v>232</v>
      </c>
      <c r="D3809" s="32">
        <v>10098</v>
      </c>
      <c r="E3809" s="41" t="s">
        <v>12088</v>
      </c>
    </row>
    <row r="3810" spans="1:5" ht="24" x14ac:dyDescent="0.2">
      <c r="A3810" s="37" t="s">
        <v>2786</v>
      </c>
      <c r="B3810" s="30">
        <v>1897</v>
      </c>
      <c r="C3810" s="31" t="s">
        <v>232</v>
      </c>
      <c r="D3810" s="32">
        <v>10098</v>
      </c>
      <c r="E3810" s="41" t="s">
        <v>12064</v>
      </c>
    </row>
    <row r="3811" spans="1:5" ht="24" x14ac:dyDescent="0.2">
      <c r="A3811" s="37" t="s">
        <v>5214</v>
      </c>
      <c r="B3811" s="30">
        <v>1897</v>
      </c>
      <c r="C3811" s="31" t="s">
        <v>232</v>
      </c>
      <c r="D3811" s="32">
        <v>10098</v>
      </c>
      <c r="E3811" s="41" t="s">
        <v>12073</v>
      </c>
    </row>
    <row r="3812" spans="1:5" ht="24" x14ac:dyDescent="0.2">
      <c r="A3812" s="37" t="s">
        <v>5430</v>
      </c>
      <c r="B3812" s="30">
        <v>1897</v>
      </c>
      <c r="C3812" s="31" t="s">
        <v>232</v>
      </c>
      <c r="D3812" s="32">
        <v>10098</v>
      </c>
      <c r="E3812" s="41" t="s">
        <v>12090</v>
      </c>
    </row>
    <row r="3813" spans="1:5" ht="24" x14ac:dyDescent="0.2">
      <c r="A3813" s="37" t="s">
        <v>6423</v>
      </c>
      <c r="B3813" s="30">
        <v>1897</v>
      </c>
      <c r="C3813" s="31" t="s">
        <v>232</v>
      </c>
      <c r="D3813" s="32">
        <v>10098</v>
      </c>
      <c r="E3813" s="41" t="s">
        <v>12068</v>
      </c>
    </row>
    <row r="3814" spans="1:5" ht="24" x14ac:dyDescent="0.2">
      <c r="A3814" s="37" t="s">
        <v>6514</v>
      </c>
      <c r="B3814" s="30">
        <v>1897</v>
      </c>
      <c r="C3814" s="31" t="s">
        <v>232</v>
      </c>
      <c r="D3814" s="32">
        <v>10098</v>
      </c>
      <c r="E3814" s="41" t="s">
        <v>12093</v>
      </c>
    </row>
    <row r="3815" spans="1:5" ht="24" x14ac:dyDescent="0.2">
      <c r="A3815" s="37" t="s">
        <v>6759</v>
      </c>
      <c r="B3815" s="30">
        <v>1897</v>
      </c>
      <c r="C3815" s="31" t="s">
        <v>232</v>
      </c>
      <c r="D3815" s="32">
        <v>10098</v>
      </c>
      <c r="E3815" s="41" t="s">
        <v>12091</v>
      </c>
    </row>
    <row r="3816" spans="1:5" ht="24" x14ac:dyDescent="0.2">
      <c r="A3816" s="37" t="s">
        <v>6830</v>
      </c>
      <c r="B3816" s="30">
        <v>1897</v>
      </c>
      <c r="C3816" s="31" t="s">
        <v>232</v>
      </c>
      <c r="D3816" s="32">
        <v>10098</v>
      </c>
      <c r="E3816" s="41" t="s">
        <v>12120</v>
      </c>
    </row>
    <row r="3817" spans="1:5" ht="24" x14ac:dyDescent="0.2">
      <c r="A3817" s="37" t="s">
        <v>7868</v>
      </c>
      <c r="B3817" s="30">
        <v>1897</v>
      </c>
      <c r="C3817" s="31" t="s">
        <v>232</v>
      </c>
      <c r="D3817" s="32">
        <v>10098</v>
      </c>
      <c r="E3817" s="41" t="s">
        <v>12083</v>
      </c>
    </row>
    <row r="3818" spans="1:5" ht="24" x14ac:dyDescent="0.2">
      <c r="A3818" s="37" t="s">
        <v>7869</v>
      </c>
      <c r="B3818" s="30">
        <v>1897</v>
      </c>
      <c r="C3818" s="31" t="s">
        <v>232</v>
      </c>
      <c r="D3818" s="32">
        <v>10098</v>
      </c>
      <c r="E3818" s="41" t="s">
        <v>12083</v>
      </c>
    </row>
    <row r="3819" spans="1:5" ht="24" x14ac:dyDescent="0.2">
      <c r="A3819" s="37" t="s">
        <v>8080</v>
      </c>
      <c r="B3819" s="30">
        <v>1897</v>
      </c>
      <c r="C3819" s="31" t="s">
        <v>232</v>
      </c>
      <c r="D3819" s="32">
        <v>10098</v>
      </c>
      <c r="E3819" s="41" t="s">
        <v>12109</v>
      </c>
    </row>
    <row r="3820" spans="1:5" ht="24" x14ac:dyDescent="0.2">
      <c r="A3820" s="37" t="s">
        <v>8470</v>
      </c>
      <c r="B3820" s="30">
        <v>1897</v>
      </c>
      <c r="C3820" s="31" t="s">
        <v>232</v>
      </c>
      <c r="D3820" s="32">
        <v>10098</v>
      </c>
      <c r="E3820" s="41" t="s">
        <v>12154</v>
      </c>
    </row>
    <row r="3821" spans="1:5" ht="24" x14ac:dyDescent="0.2">
      <c r="A3821" s="37" t="s">
        <v>8471</v>
      </c>
      <c r="B3821" s="30">
        <v>1897</v>
      </c>
      <c r="C3821" s="31" t="s">
        <v>232</v>
      </c>
      <c r="D3821" s="32">
        <v>10098</v>
      </c>
      <c r="E3821" s="41" t="s">
        <v>12154</v>
      </c>
    </row>
    <row r="3822" spans="1:5" ht="24" x14ac:dyDescent="0.2">
      <c r="A3822" s="37" t="s">
        <v>8472</v>
      </c>
      <c r="B3822" s="30">
        <v>1897</v>
      </c>
      <c r="C3822" s="31" t="s">
        <v>232</v>
      </c>
      <c r="D3822" s="32">
        <v>10098</v>
      </c>
      <c r="E3822" s="41" t="s">
        <v>12154</v>
      </c>
    </row>
    <row r="3823" spans="1:5" ht="24" x14ac:dyDescent="0.2">
      <c r="A3823" s="37" t="s">
        <v>8549</v>
      </c>
      <c r="B3823" s="30">
        <v>1897</v>
      </c>
      <c r="C3823" s="31" t="s">
        <v>232</v>
      </c>
      <c r="D3823" s="32">
        <v>11265</v>
      </c>
      <c r="E3823" s="41" t="s">
        <v>12135</v>
      </c>
    </row>
    <row r="3824" spans="1:5" ht="24" x14ac:dyDescent="0.2">
      <c r="A3824" s="37" t="s">
        <v>8736</v>
      </c>
      <c r="B3824" s="30">
        <v>1897</v>
      </c>
      <c r="C3824" s="31" t="s">
        <v>232</v>
      </c>
      <c r="D3824" s="32">
        <v>11265</v>
      </c>
      <c r="E3824" s="41" t="s">
        <v>12160</v>
      </c>
    </row>
    <row r="3825" spans="1:5" ht="24" x14ac:dyDescent="0.2">
      <c r="A3825" s="37" t="s">
        <v>8939</v>
      </c>
      <c r="B3825" s="30">
        <v>1897</v>
      </c>
      <c r="C3825" s="31" t="s">
        <v>232</v>
      </c>
      <c r="D3825" s="32">
        <v>11265</v>
      </c>
      <c r="E3825" s="41" t="s">
        <v>12160</v>
      </c>
    </row>
    <row r="3826" spans="1:5" ht="24" x14ac:dyDescent="0.2">
      <c r="A3826" s="37" t="s">
        <v>10522</v>
      </c>
      <c r="B3826" s="30">
        <v>1897</v>
      </c>
      <c r="C3826" s="31" t="s">
        <v>232</v>
      </c>
      <c r="D3826" s="32">
        <v>10098</v>
      </c>
      <c r="E3826" s="41" t="s">
        <v>12073</v>
      </c>
    </row>
    <row r="3827" spans="1:5" ht="24" x14ac:dyDescent="0.2">
      <c r="A3827" s="37" t="s">
        <v>10523</v>
      </c>
      <c r="B3827" s="30">
        <v>1897</v>
      </c>
      <c r="C3827" s="31" t="s">
        <v>232</v>
      </c>
      <c r="D3827" s="32">
        <v>10098</v>
      </c>
      <c r="E3827" s="41" t="s">
        <v>12091</v>
      </c>
    </row>
    <row r="3828" spans="1:5" ht="24" x14ac:dyDescent="0.2">
      <c r="A3828" s="37" t="s">
        <v>10524</v>
      </c>
      <c r="B3828" s="30">
        <v>1897</v>
      </c>
      <c r="C3828" s="31" t="s">
        <v>232</v>
      </c>
      <c r="D3828" s="32">
        <v>10098</v>
      </c>
      <c r="E3828" s="41" t="s">
        <v>12103</v>
      </c>
    </row>
    <row r="3829" spans="1:5" ht="24" x14ac:dyDescent="0.2">
      <c r="A3829" s="37" t="s">
        <v>10525</v>
      </c>
      <c r="B3829" s="30">
        <v>1897</v>
      </c>
      <c r="C3829" s="31" t="s">
        <v>232</v>
      </c>
      <c r="D3829" s="32">
        <v>10098</v>
      </c>
      <c r="E3829" s="41" t="s">
        <v>12130</v>
      </c>
    </row>
    <row r="3830" spans="1:5" ht="36" x14ac:dyDescent="0.2">
      <c r="A3830" s="37" t="s">
        <v>2603</v>
      </c>
      <c r="B3830" s="30">
        <v>1899</v>
      </c>
      <c r="C3830" s="31" t="s">
        <v>131</v>
      </c>
      <c r="D3830" s="32">
        <v>1929494</v>
      </c>
      <c r="E3830" s="41" t="s">
        <v>12097</v>
      </c>
    </row>
    <row r="3831" spans="1:5" ht="36" x14ac:dyDescent="0.2">
      <c r="A3831" s="37" t="s">
        <v>4044</v>
      </c>
      <c r="B3831" s="30">
        <v>1899</v>
      </c>
      <c r="C3831" s="31" t="s">
        <v>131</v>
      </c>
      <c r="D3831" s="32">
        <v>1929494</v>
      </c>
      <c r="E3831" s="41" t="s">
        <v>12084</v>
      </c>
    </row>
    <row r="3832" spans="1:5" ht="24" x14ac:dyDescent="0.2">
      <c r="A3832" s="37" t="s">
        <v>3172</v>
      </c>
      <c r="B3832" s="30">
        <v>1901</v>
      </c>
      <c r="C3832" s="31" t="s">
        <v>424</v>
      </c>
      <c r="D3832" s="32">
        <v>160174</v>
      </c>
      <c r="E3832" s="41" t="s">
        <v>12064</v>
      </c>
    </row>
    <row r="3833" spans="1:5" ht="24" x14ac:dyDescent="0.2">
      <c r="A3833" s="37" t="s">
        <v>5718</v>
      </c>
      <c r="B3833" s="30">
        <v>1901</v>
      </c>
      <c r="C3833" s="31" t="s">
        <v>424</v>
      </c>
      <c r="D3833" s="32">
        <v>160174</v>
      </c>
      <c r="E3833" s="41" t="s">
        <v>12060</v>
      </c>
    </row>
    <row r="3834" spans="1:5" ht="24" x14ac:dyDescent="0.2">
      <c r="A3834" s="37" t="s">
        <v>6710</v>
      </c>
      <c r="B3834" s="30">
        <v>1901</v>
      </c>
      <c r="C3834" s="31" t="s">
        <v>424</v>
      </c>
      <c r="D3834" s="32">
        <v>160174</v>
      </c>
      <c r="E3834" s="41" t="s">
        <v>12186</v>
      </c>
    </row>
    <row r="3835" spans="1:5" ht="24" x14ac:dyDescent="0.2">
      <c r="A3835" s="37" t="s">
        <v>10526</v>
      </c>
      <c r="B3835" s="30">
        <v>1901</v>
      </c>
      <c r="C3835" s="31" t="s">
        <v>424</v>
      </c>
      <c r="D3835" s="32">
        <v>160174</v>
      </c>
      <c r="E3835" s="41" t="s">
        <v>12060</v>
      </c>
    </row>
    <row r="3836" spans="1:5" x14ac:dyDescent="0.2">
      <c r="A3836" s="37" t="s">
        <v>2572</v>
      </c>
      <c r="B3836" s="30">
        <v>1905</v>
      </c>
      <c r="C3836" s="31" t="s">
        <v>99</v>
      </c>
      <c r="D3836" s="32">
        <v>2828</v>
      </c>
      <c r="E3836" s="41" t="s">
        <v>12076</v>
      </c>
    </row>
    <row r="3837" spans="1:5" x14ac:dyDescent="0.2">
      <c r="A3837" s="37" t="s">
        <v>4093</v>
      </c>
      <c r="B3837" s="30">
        <v>1905</v>
      </c>
      <c r="C3837" s="31" t="s">
        <v>99</v>
      </c>
      <c r="D3837" s="32">
        <v>2828</v>
      </c>
      <c r="E3837" s="41" t="s">
        <v>12104</v>
      </c>
    </row>
    <row r="3838" spans="1:5" x14ac:dyDescent="0.2">
      <c r="A3838" s="37" t="s">
        <v>4094</v>
      </c>
      <c r="B3838" s="30">
        <v>1905</v>
      </c>
      <c r="C3838" s="31" t="s">
        <v>99</v>
      </c>
      <c r="D3838" s="32">
        <v>2828</v>
      </c>
      <c r="E3838" s="41" t="s">
        <v>12073</v>
      </c>
    </row>
    <row r="3839" spans="1:5" x14ac:dyDescent="0.2">
      <c r="A3839" s="37" t="s">
        <v>4095</v>
      </c>
      <c r="B3839" s="30">
        <v>1905</v>
      </c>
      <c r="C3839" s="31" t="s">
        <v>99</v>
      </c>
      <c r="D3839" s="32">
        <v>2828</v>
      </c>
      <c r="E3839" s="41" t="s">
        <v>12124</v>
      </c>
    </row>
    <row r="3840" spans="1:5" x14ac:dyDescent="0.2">
      <c r="A3840" s="37" t="s">
        <v>4096</v>
      </c>
      <c r="B3840" s="30">
        <v>1905</v>
      </c>
      <c r="C3840" s="31" t="s">
        <v>99</v>
      </c>
      <c r="D3840" s="32">
        <v>2828</v>
      </c>
      <c r="E3840" s="41" t="s">
        <v>12062</v>
      </c>
    </row>
    <row r="3841" spans="1:5" x14ac:dyDescent="0.2">
      <c r="A3841" s="37" t="s">
        <v>4097</v>
      </c>
      <c r="B3841" s="30">
        <v>1905</v>
      </c>
      <c r="C3841" s="31" t="s">
        <v>99</v>
      </c>
      <c r="D3841" s="32">
        <v>2828</v>
      </c>
      <c r="E3841" s="41" t="s">
        <v>12108</v>
      </c>
    </row>
    <row r="3842" spans="1:5" x14ac:dyDescent="0.2">
      <c r="A3842" s="37" t="s">
        <v>4098</v>
      </c>
      <c r="B3842" s="30">
        <v>1905</v>
      </c>
      <c r="C3842" s="31" t="s">
        <v>99</v>
      </c>
      <c r="D3842" s="32">
        <v>2828</v>
      </c>
      <c r="E3842" s="41" t="s">
        <v>12065</v>
      </c>
    </row>
    <row r="3843" spans="1:5" x14ac:dyDescent="0.2">
      <c r="A3843" s="37" t="s">
        <v>4099</v>
      </c>
      <c r="B3843" s="30">
        <v>1905</v>
      </c>
      <c r="C3843" s="31" t="s">
        <v>99</v>
      </c>
      <c r="D3843" s="32">
        <v>2828</v>
      </c>
      <c r="E3843" s="41" t="s">
        <v>12088</v>
      </c>
    </row>
    <row r="3844" spans="1:5" x14ac:dyDescent="0.2">
      <c r="A3844" s="37" t="s">
        <v>4100</v>
      </c>
      <c r="B3844" s="30">
        <v>1905</v>
      </c>
      <c r="C3844" s="31" t="s">
        <v>99</v>
      </c>
      <c r="D3844" s="32">
        <v>2828</v>
      </c>
      <c r="E3844" s="41" t="s">
        <v>12085</v>
      </c>
    </row>
    <row r="3845" spans="1:5" x14ac:dyDescent="0.2">
      <c r="A3845" s="37" t="s">
        <v>5576</v>
      </c>
      <c r="B3845" s="30">
        <v>1905</v>
      </c>
      <c r="C3845" s="31" t="s">
        <v>99</v>
      </c>
      <c r="D3845" s="32">
        <v>2828</v>
      </c>
      <c r="E3845" s="41" t="s">
        <v>12062</v>
      </c>
    </row>
    <row r="3846" spans="1:5" x14ac:dyDescent="0.2">
      <c r="A3846" s="37" t="s">
        <v>5674</v>
      </c>
      <c r="B3846" s="30">
        <v>1905</v>
      </c>
      <c r="C3846" s="31" t="s">
        <v>99</v>
      </c>
      <c r="D3846" s="32">
        <v>2828</v>
      </c>
      <c r="E3846" s="41" t="s">
        <v>12117</v>
      </c>
    </row>
    <row r="3847" spans="1:5" x14ac:dyDescent="0.2">
      <c r="A3847" s="37" t="s">
        <v>5798</v>
      </c>
      <c r="B3847" s="30">
        <v>1905</v>
      </c>
      <c r="C3847" s="31" t="s">
        <v>99</v>
      </c>
      <c r="D3847" s="32">
        <v>2828</v>
      </c>
      <c r="E3847" s="41" t="s">
        <v>12070</v>
      </c>
    </row>
    <row r="3848" spans="1:5" x14ac:dyDescent="0.2">
      <c r="A3848" s="37" t="s">
        <v>5897</v>
      </c>
      <c r="B3848" s="30">
        <v>1905</v>
      </c>
      <c r="C3848" s="31" t="s">
        <v>99</v>
      </c>
      <c r="D3848" s="32">
        <v>3266</v>
      </c>
      <c r="E3848" s="41" t="s">
        <v>12064</v>
      </c>
    </row>
    <row r="3849" spans="1:5" x14ac:dyDescent="0.2">
      <c r="A3849" s="37" t="s">
        <v>5989</v>
      </c>
      <c r="B3849" s="30">
        <v>1905</v>
      </c>
      <c r="C3849" s="31" t="s">
        <v>99</v>
      </c>
      <c r="D3849" s="32">
        <v>2828</v>
      </c>
      <c r="E3849" s="41" t="s">
        <v>12084</v>
      </c>
    </row>
    <row r="3850" spans="1:5" x14ac:dyDescent="0.2">
      <c r="A3850" s="37" t="s">
        <v>6031</v>
      </c>
      <c r="B3850" s="30">
        <v>1905</v>
      </c>
      <c r="C3850" s="31" t="s">
        <v>99</v>
      </c>
      <c r="D3850" s="32">
        <v>2828</v>
      </c>
      <c r="E3850" s="41" t="s">
        <v>12062</v>
      </c>
    </row>
    <row r="3851" spans="1:5" x14ac:dyDescent="0.2">
      <c r="A3851" s="37" t="s">
        <v>6243</v>
      </c>
      <c r="B3851" s="30">
        <v>1905</v>
      </c>
      <c r="C3851" s="31" t="s">
        <v>99</v>
      </c>
      <c r="D3851" s="32">
        <v>2828</v>
      </c>
      <c r="E3851" s="41" t="s">
        <v>12093</v>
      </c>
    </row>
    <row r="3852" spans="1:5" x14ac:dyDescent="0.2">
      <c r="A3852" s="37" t="s">
        <v>6391</v>
      </c>
      <c r="B3852" s="30">
        <v>1905</v>
      </c>
      <c r="C3852" s="31" t="s">
        <v>99</v>
      </c>
      <c r="D3852" s="32">
        <v>2828</v>
      </c>
      <c r="E3852" s="41" t="s">
        <v>12091</v>
      </c>
    </row>
    <row r="3853" spans="1:5" x14ac:dyDescent="0.2">
      <c r="A3853" s="37" t="s">
        <v>7101</v>
      </c>
      <c r="B3853" s="30">
        <v>1905</v>
      </c>
      <c r="C3853" s="31" t="s">
        <v>99</v>
      </c>
      <c r="D3853" s="32">
        <v>2828</v>
      </c>
      <c r="E3853" s="41" t="s">
        <v>12082</v>
      </c>
    </row>
    <row r="3854" spans="1:5" x14ac:dyDescent="0.2">
      <c r="A3854" s="37" t="s">
        <v>7693</v>
      </c>
      <c r="B3854" s="30">
        <v>1905</v>
      </c>
      <c r="C3854" s="31" t="s">
        <v>99</v>
      </c>
      <c r="D3854" s="32">
        <v>2828</v>
      </c>
      <c r="E3854" s="41" t="s">
        <v>12086</v>
      </c>
    </row>
    <row r="3855" spans="1:5" x14ac:dyDescent="0.2">
      <c r="A3855" s="37" t="s">
        <v>7928</v>
      </c>
      <c r="B3855" s="30">
        <v>1905</v>
      </c>
      <c r="C3855" s="31" t="s">
        <v>99</v>
      </c>
      <c r="D3855" s="32">
        <v>2828</v>
      </c>
      <c r="E3855" s="41" t="s">
        <v>12092</v>
      </c>
    </row>
    <row r="3856" spans="1:5" x14ac:dyDescent="0.2">
      <c r="A3856" s="37" t="s">
        <v>7979</v>
      </c>
      <c r="B3856" s="30">
        <v>1905</v>
      </c>
      <c r="C3856" s="31" t="s">
        <v>99</v>
      </c>
      <c r="D3856" s="32">
        <v>2828</v>
      </c>
      <c r="E3856" s="41" t="s">
        <v>12073</v>
      </c>
    </row>
    <row r="3857" spans="1:5" x14ac:dyDescent="0.2">
      <c r="A3857" s="37" t="s">
        <v>8236</v>
      </c>
      <c r="B3857" s="30">
        <v>1905</v>
      </c>
      <c r="C3857" s="31" t="s">
        <v>99</v>
      </c>
      <c r="D3857" s="32">
        <v>3211</v>
      </c>
      <c r="E3857" s="41" t="s">
        <v>12135</v>
      </c>
    </row>
    <row r="3858" spans="1:5" x14ac:dyDescent="0.2">
      <c r="A3858" s="37" t="s">
        <v>10527</v>
      </c>
      <c r="B3858" s="30">
        <v>1905</v>
      </c>
      <c r="C3858" s="31" t="s">
        <v>99</v>
      </c>
      <c r="D3858" s="32">
        <v>2828</v>
      </c>
      <c r="E3858" s="41" t="s">
        <v>12086</v>
      </c>
    </row>
    <row r="3859" spans="1:5" x14ac:dyDescent="0.2">
      <c r="A3859" s="37" t="s">
        <v>10528</v>
      </c>
      <c r="B3859" s="30">
        <v>1905</v>
      </c>
      <c r="C3859" s="31" t="s">
        <v>99</v>
      </c>
      <c r="D3859" s="32">
        <v>2828</v>
      </c>
      <c r="E3859" s="41" t="s">
        <v>12092</v>
      </c>
    </row>
    <row r="3860" spans="1:5" x14ac:dyDescent="0.2">
      <c r="A3860" s="37" t="s">
        <v>10529</v>
      </c>
      <c r="B3860" s="30">
        <v>1905</v>
      </c>
      <c r="C3860" s="31" t="s">
        <v>99</v>
      </c>
      <c r="D3860" s="32">
        <v>2828</v>
      </c>
      <c r="E3860" s="41" t="s">
        <v>12117</v>
      </c>
    </row>
    <row r="3861" spans="1:5" x14ac:dyDescent="0.2">
      <c r="A3861" s="37" t="s">
        <v>10530</v>
      </c>
      <c r="B3861" s="30">
        <v>1905</v>
      </c>
      <c r="C3861" s="31" t="s">
        <v>99</v>
      </c>
      <c r="D3861" s="32">
        <v>3266</v>
      </c>
      <c r="E3861" s="41" t="s">
        <v>12064</v>
      </c>
    </row>
    <row r="3862" spans="1:5" x14ac:dyDescent="0.2">
      <c r="A3862" s="37" t="s">
        <v>10531</v>
      </c>
      <c r="B3862" s="30">
        <v>1905</v>
      </c>
      <c r="C3862" s="31" t="s">
        <v>99</v>
      </c>
      <c r="D3862" s="32">
        <v>2828</v>
      </c>
      <c r="E3862" s="41" t="s">
        <v>12135</v>
      </c>
    </row>
    <row r="3863" spans="1:5" x14ac:dyDescent="0.2">
      <c r="A3863" s="37" t="s">
        <v>10532</v>
      </c>
      <c r="B3863" s="30">
        <v>1905</v>
      </c>
      <c r="C3863" s="31" t="s">
        <v>99</v>
      </c>
      <c r="D3863" s="32">
        <v>2828</v>
      </c>
      <c r="E3863" s="41" t="s">
        <v>12122</v>
      </c>
    </row>
    <row r="3864" spans="1:5" x14ac:dyDescent="0.2">
      <c r="A3864" s="37" t="s">
        <v>10533</v>
      </c>
      <c r="B3864" s="30">
        <v>1905</v>
      </c>
      <c r="C3864" s="31" t="s">
        <v>99</v>
      </c>
      <c r="D3864" s="32">
        <v>2828</v>
      </c>
      <c r="E3864" s="41" t="s">
        <v>12091</v>
      </c>
    </row>
    <row r="3865" spans="1:5" x14ac:dyDescent="0.2">
      <c r="A3865" s="37" t="s">
        <v>2582</v>
      </c>
      <c r="B3865" s="30">
        <v>1906</v>
      </c>
      <c r="C3865" s="31" t="s">
        <v>111</v>
      </c>
      <c r="D3865" s="32">
        <v>4344</v>
      </c>
      <c r="E3865" s="41" t="s">
        <v>12070</v>
      </c>
    </row>
    <row r="3866" spans="1:5" x14ac:dyDescent="0.2">
      <c r="A3866" s="37" t="s">
        <v>4101</v>
      </c>
      <c r="B3866" s="30">
        <v>1906</v>
      </c>
      <c r="C3866" s="31" t="s">
        <v>111</v>
      </c>
      <c r="D3866" s="32">
        <v>4344</v>
      </c>
      <c r="E3866" s="41" t="s">
        <v>12104</v>
      </c>
    </row>
    <row r="3867" spans="1:5" x14ac:dyDescent="0.2">
      <c r="A3867" s="37" t="s">
        <v>4102</v>
      </c>
      <c r="B3867" s="30">
        <v>1906</v>
      </c>
      <c r="C3867" s="31" t="s">
        <v>111</v>
      </c>
      <c r="D3867" s="32">
        <v>4344</v>
      </c>
      <c r="E3867" s="41" t="s">
        <v>12117</v>
      </c>
    </row>
    <row r="3868" spans="1:5" x14ac:dyDescent="0.2">
      <c r="A3868" s="37" t="s">
        <v>4103</v>
      </c>
      <c r="B3868" s="30">
        <v>1906</v>
      </c>
      <c r="C3868" s="31" t="s">
        <v>111</v>
      </c>
      <c r="D3868" s="32">
        <v>4344</v>
      </c>
      <c r="E3868" s="41" t="s">
        <v>12073</v>
      </c>
    </row>
    <row r="3869" spans="1:5" x14ac:dyDescent="0.2">
      <c r="A3869" s="37" t="s">
        <v>4104</v>
      </c>
      <c r="B3869" s="30">
        <v>1906</v>
      </c>
      <c r="C3869" s="31" t="s">
        <v>111</v>
      </c>
      <c r="D3869" s="32">
        <v>4344</v>
      </c>
      <c r="E3869" s="41" t="s">
        <v>12065</v>
      </c>
    </row>
    <row r="3870" spans="1:5" x14ac:dyDescent="0.2">
      <c r="A3870" s="37" t="s">
        <v>4105</v>
      </c>
      <c r="B3870" s="30">
        <v>1906</v>
      </c>
      <c r="C3870" s="31" t="s">
        <v>111</v>
      </c>
      <c r="D3870" s="32">
        <v>4344</v>
      </c>
      <c r="E3870" s="41" t="s">
        <v>12088</v>
      </c>
    </row>
    <row r="3871" spans="1:5" x14ac:dyDescent="0.2">
      <c r="A3871" s="37" t="s">
        <v>4106</v>
      </c>
      <c r="B3871" s="30">
        <v>1906</v>
      </c>
      <c r="C3871" s="31" t="s">
        <v>111</v>
      </c>
      <c r="D3871" s="32">
        <v>4344</v>
      </c>
      <c r="E3871" s="41" t="s">
        <v>12092</v>
      </c>
    </row>
    <row r="3872" spans="1:5" x14ac:dyDescent="0.2">
      <c r="A3872" s="37" t="s">
        <v>4107</v>
      </c>
      <c r="B3872" s="30">
        <v>1906</v>
      </c>
      <c r="C3872" s="31" t="s">
        <v>111</v>
      </c>
      <c r="D3872" s="32">
        <v>4344</v>
      </c>
      <c r="E3872" s="41" t="s">
        <v>12076</v>
      </c>
    </row>
    <row r="3873" spans="1:5" x14ac:dyDescent="0.2">
      <c r="A3873" s="37" t="s">
        <v>4108</v>
      </c>
      <c r="B3873" s="30">
        <v>1906</v>
      </c>
      <c r="C3873" s="31" t="s">
        <v>111</v>
      </c>
      <c r="D3873" s="32">
        <v>4474</v>
      </c>
      <c r="E3873" s="41" t="s">
        <v>12124</v>
      </c>
    </row>
    <row r="3874" spans="1:5" x14ac:dyDescent="0.2">
      <c r="A3874" s="37" t="s">
        <v>4109</v>
      </c>
      <c r="B3874" s="30">
        <v>1906</v>
      </c>
      <c r="C3874" s="31" t="s">
        <v>111</v>
      </c>
      <c r="D3874" s="32">
        <v>4344</v>
      </c>
      <c r="E3874" s="41" t="s">
        <v>12062</v>
      </c>
    </row>
    <row r="3875" spans="1:5" x14ac:dyDescent="0.2">
      <c r="A3875" s="37" t="s">
        <v>4110</v>
      </c>
      <c r="B3875" s="30">
        <v>1906</v>
      </c>
      <c r="C3875" s="31" t="s">
        <v>111</v>
      </c>
      <c r="D3875" s="32">
        <v>4344</v>
      </c>
      <c r="E3875" s="41" t="s">
        <v>12086</v>
      </c>
    </row>
    <row r="3876" spans="1:5" x14ac:dyDescent="0.2">
      <c r="A3876" s="37" t="s">
        <v>5575</v>
      </c>
      <c r="B3876" s="30">
        <v>1906</v>
      </c>
      <c r="C3876" s="31" t="s">
        <v>111</v>
      </c>
      <c r="D3876" s="32">
        <v>4344</v>
      </c>
      <c r="E3876" s="41" t="s">
        <v>12062</v>
      </c>
    </row>
    <row r="3877" spans="1:5" x14ac:dyDescent="0.2">
      <c r="A3877" s="37" t="s">
        <v>5896</v>
      </c>
      <c r="B3877" s="30">
        <v>1906</v>
      </c>
      <c r="C3877" s="31" t="s">
        <v>111</v>
      </c>
      <c r="D3877" s="32">
        <v>4987</v>
      </c>
      <c r="E3877" s="41" t="s">
        <v>12064</v>
      </c>
    </row>
    <row r="3878" spans="1:5" x14ac:dyDescent="0.2">
      <c r="A3878" s="37" t="s">
        <v>6032</v>
      </c>
      <c r="B3878" s="30">
        <v>1906</v>
      </c>
      <c r="C3878" s="31" t="s">
        <v>111</v>
      </c>
      <c r="D3878" s="32">
        <v>4344</v>
      </c>
      <c r="E3878" s="41" t="s">
        <v>12062</v>
      </c>
    </row>
    <row r="3879" spans="1:5" x14ac:dyDescent="0.2">
      <c r="A3879" s="37" t="s">
        <v>6245</v>
      </c>
      <c r="B3879" s="30">
        <v>1906</v>
      </c>
      <c r="C3879" s="31" t="s">
        <v>111</v>
      </c>
      <c r="D3879" s="32">
        <v>4344</v>
      </c>
      <c r="E3879" s="41" t="s">
        <v>12093</v>
      </c>
    </row>
    <row r="3880" spans="1:5" x14ac:dyDescent="0.2">
      <c r="A3880" s="37" t="s">
        <v>6374</v>
      </c>
      <c r="B3880" s="30">
        <v>1906</v>
      </c>
      <c r="C3880" s="31" t="s">
        <v>111</v>
      </c>
      <c r="D3880" s="32">
        <v>4344</v>
      </c>
      <c r="E3880" s="41" t="s">
        <v>12091</v>
      </c>
    </row>
    <row r="3881" spans="1:5" x14ac:dyDescent="0.2">
      <c r="A3881" s="37" t="s">
        <v>6736</v>
      </c>
      <c r="B3881" s="30">
        <v>1906</v>
      </c>
      <c r="C3881" s="31" t="s">
        <v>111</v>
      </c>
      <c r="D3881" s="32">
        <v>4344</v>
      </c>
      <c r="E3881" s="41" t="s">
        <v>12084</v>
      </c>
    </row>
    <row r="3882" spans="1:5" x14ac:dyDescent="0.2">
      <c r="A3882" s="37" t="s">
        <v>7676</v>
      </c>
      <c r="B3882" s="30">
        <v>1906</v>
      </c>
      <c r="C3882" s="31" t="s">
        <v>111</v>
      </c>
      <c r="D3882" s="32">
        <v>4344</v>
      </c>
      <c r="E3882" s="41" t="s">
        <v>12082</v>
      </c>
    </row>
    <row r="3883" spans="1:5" x14ac:dyDescent="0.2">
      <c r="A3883" s="37" t="s">
        <v>7980</v>
      </c>
      <c r="B3883" s="30">
        <v>1906</v>
      </c>
      <c r="C3883" s="31" t="s">
        <v>111</v>
      </c>
      <c r="D3883" s="32">
        <v>4344</v>
      </c>
      <c r="E3883" s="41" t="s">
        <v>12073</v>
      </c>
    </row>
    <row r="3884" spans="1:5" x14ac:dyDescent="0.2">
      <c r="A3884" s="37" t="s">
        <v>8237</v>
      </c>
      <c r="B3884" s="30">
        <v>1906</v>
      </c>
      <c r="C3884" s="31" t="s">
        <v>111</v>
      </c>
      <c r="D3884" s="32">
        <v>4850</v>
      </c>
      <c r="E3884" s="41" t="s">
        <v>12135</v>
      </c>
    </row>
    <row r="3885" spans="1:5" x14ac:dyDescent="0.2">
      <c r="A3885" s="37" t="s">
        <v>10534</v>
      </c>
      <c r="B3885" s="30">
        <v>1906</v>
      </c>
      <c r="C3885" s="31" t="s">
        <v>111</v>
      </c>
      <c r="D3885" s="32">
        <v>4344</v>
      </c>
      <c r="E3885" s="41" t="s">
        <v>12135</v>
      </c>
    </row>
    <row r="3886" spans="1:5" x14ac:dyDescent="0.2">
      <c r="A3886" s="37" t="s">
        <v>10535</v>
      </c>
      <c r="B3886" s="30">
        <v>1906</v>
      </c>
      <c r="C3886" s="31" t="s">
        <v>111</v>
      </c>
      <c r="D3886" s="32">
        <v>4344</v>
      </c>
      <c r="E3886" s="41" t="s">
        <v>12091</v>
      </c>
    </row>
    <row r="3887" spans="1:5" x14ac:dyDescent="0.2">
      <c r="A3887" s="37" t="s">
        <v>10536</v>
      </c>
      <c r="B3887" s="30">
        <v>1906</v>
      </c>
      <c r="C3887" s="31" t="s">
        <v>111</v>
      </c>
      <c r="D3887" s="32">
        <v>4987</v>
      </c>
      <c r="E3887" s="41" t="s">
        <v>12064</v>
      </c>
    </row>
    <row r="3888" spans="1:5" x14ac:dyDescent="0.2">
      <c r="A3888" s="37" t="s">
        <v>3246</v>
      </c>
      <c r="B3888" s="30">
        <v>1907</v>
      </c>
      <c r="C3888" s="31" t="s">
        <v>458</v>
      </c>
      <c r="D3888" s="32">
        <v>2981</v>
      </c>
      <c r="E3888" s="41" t="s">
        <v>12091</v>
      </c>
    </row>
    <row r="3889" spans="1:5" x14ac:dyDescent="0.2">
      <c r="A3889" s="37" t="s">
        <v>3247</v>
      </c>
      <c r="B3889" s="30">
        <v>1907</v>
      </c>
      <c r="C3889" s="31" t="s">
        <v>458</v>
      </c>
      <c r="D3889" s="32">
        <v>2981</v>
      </c>
      <c r="E3889" s="41" t="s">
        <v>12084</v>
      </c>
    </row>
    <row r="3890" spans="1:5" x14ac:dyDescent="0.2">
      <c r="A3890" s="37" t="s">
        <v>3248</v>
      </c>
      <c r="B3890" s="30">
        <v>1907</v>
      </c>
      <c r="C3890" s="31" t="s">
        <v>458</v>
      </c>
      <c r="D3890" s="32">
        <v>2981</v>
      </c>
      <c r="E3890" s="41" t="s">
        <v>12064</v>
      </c>
    </row>
    <row r="3891" spans="1:5" x14ac:dyDescent="0.2">
      <c r="A3891" s="37" t="s">
        <v>3249</v>
      </c>
      <c r="B3891" s="30">
        <v>1907</v>
      </c>
      <c r="C3891" s="31" t="s">
        <v>458</v>
      </c>
      <c r="D3891" s="32">
        <v>2981</v>
      </c>
      <c r="E3891" s="41" t="s">
        <v>12061</v>
      </c>
    </row>
    <row r="3892" spans="1:5" x14ac:dyDescent="0.2">
      <c r="A3892" s="37" t="s">
        <v>5891</v>
      </c>
      <c r="B3892" s="30">
        <v>1907</v>
      </c>
      <c r="C3892" s="31" t="s">
        <v>458</v>
      </c>
      <c r="D3892" s="32">
        <v>2981</v>
      </c>
      <c r="E3892" s="41" t="s">
        <v>12088</v>
      </c>
    </row>
    <row r="3893" spans="1:5" x14ac:dyDescent="0.2">
      <c r="A3893" s="37" t="s">
        <v>6014</v>
      </c>
      <c r="B3893" s="30">
        <v>1907</v>
      </c>
      <c r="C3893" s="31" t="s">
        <v>458</v>
      </c>
      <c r="D3893" s="32">
        <v>2981</v>
      </c>
      <c r="E3893" s="41" t="s">
        <v>12073</v>
      </c>
    </row>
    <row r="3894" spans="1:5" x14ac:dyDescent="0.2">
      <c r="A3894" s="37" t="s">
        <v>8739</v>
      </c>
      <c r="B3894" s="30">
        <v>1907</v>
      </c>
      <c r="C3894" s="31" t="s">
        <v>458</v>
      </c>
      <c r="D3894" s="32">
        <v>2981</v>
      </c>
      <c r="E3894" s="41" t="s">
        <v>12117</v>
      </c>
    </row>
    <row r="3895" spans="1:5" x14ac:dyDescent="0.2">
      <c r="A3895" s="37" t="s">
        <v>10537</v>
      </c>
      <c r="B3895" s="30">
        <v>1907</v>
      </c>
      <c r="C3895" s="31" t="s">
        <v>458</v>
      </c>
      <c r="D3895" s="32">
        <v>2981</v>
      </c>
      <c r="E3895" s="41" t="s">
        <v>12117</v>
      </c>
    </row>
    <row r="3896" spans="1:5" x14ac:dyDescent="0.2">
      <c r="A3896" s="37" t="s">
        <v>10538</v>
      </c>
      <c r="B3896" s="30">
        <v>1907</v>
      </c>
      <c r="C3896" s="31" t="s">
        <v>458</v>
      </c>
      <c r="D3896" s="32">
        <v>2981</v>
      </c>
      <c r="E3896" s="41" t="s">
        <v>12073</v>
      </c>
    </row>
    <row r="3897" spans="1:5" ht="24" x14ac:dyDescent="0.2">
      <c r="A3897" s="37" t="s">
        <v>3527</v>
      </c>
      <c r="B3897" s="30">
        <v>1908</v>
      </c>
      <c r="C3897" s="31" t="s">
        <v>582</v>
      </c>
      <c r="D3897" s="32">
        <v>6516</v>
      </c>
      <c r="E3897" s="41" t="s">
        <v>12070</v>
      </c>
    </row>
    <row r="3898" spans="1:5" ht="24" x14ac:dyDescent="0.2">
      <c r="A3898" s="37" t="s">
        <v>3528</v>
      </c>
      <c r="B3898" s="30">
        <v>1908</v>
      </c>
      <c r="C3898" s="31" t="s">
        <v>582</v>
      </c>
      <c r="D3898" s="32">
        <v>6516</v>
      </c>
      <c r="E3898" s="41" t="s">
        <v>12064</v>
      </c>
    </row>
    <row r="3899" spans="1:5" ht="24" x14ac:dyDescent="0.2">
      <c r="A3899" s="37" t="s">
        <v>6001</v>
      </c>
      <c r="B3899" s="30">
        <v>1908</v>
      </c>
      <c r="C3899" s="31" t="s">
        <v>582</v>
      </c>
      <c r="D3899" s="32">
        <v>6516</v>
      </c>
      <c r="E3899" s="41" t="s">
        <v>12098</v>
      </c>
    </row>
    <row r="3900" spans="1:5" ht="24" x14ac:dyDescent="0.2">
      <c r="A3900" s="37" t="s">
        <v>6217</v>
      </c>
      <c r="B3900" s="30">
        <v>1908</v>
      </c>
      <c r="C3900" s="31" t="s">
        <v>582</v>
      </c>
      <c r="D3900" s="32">
        <v>6516</v>
      </c>
      <c r="E3900" s="41" t="s">
        <v>12111</v>
      </c>
    </row>
    <row r="3901" spans="1:5" ht="24" x14ac:dyDescent="0.2">
      <c r="A3901" s="37" t="s">
        <v>6705</v>
      </c>
      <c r="B3901" s="30">
        <v>1908</v>
      </c>
      <c r="C3901" s="31" t="s">
        <v>582</v>
      </c>
      <c r="D3901" s="32">
        <v>6516</v>
      </c>
      <c r="E3901" s="41" t="s">
        <v>12073</v>
      </c>
    </row>
    <row r="3902" spans="1:5" ht="24" x14ac:dyDescent="0.2">
      <c r="A3902" s="37" t="s">
        <v>7603</v>
      </c>
      <c r="B3902" s="30">
        <v>1908</v>
      </c>
      <c r="C3902" s="31" t="s">
        <v>582</v>
      </c>
      <c r="D3902" s="32">
        <v>6516</v>
      </c>
      <c r="E3902" s="41" t="s">
        <v>12083</v>
      </c>
    </row>
    <row r="3903" spans="1:5" ht="24" x14ac:dyDescent="0.2">
      <c r="A3903" s="37" t="s">
        <v>8740</v>
      </c>
      <c r="B3903" s="30">
        <v>1908</v>
      </c>
      <c r="C3903" s="31" t="s">
        <v>582</v>
      </c>
      <c r="D3903" s="32">
        <v>6516</v>
      </c>
      <c r="E3903" s="41" t="s">
        <v>12068</v>
      </c>
    </row>
    <row r="3904" spans="1:5" ht="24" x14ac:dyDescent="0.2">
      <c r="A3904" s="37" t="s">
        <v>8781</v>
      </c>
      <c r="B3904" s="30">
        <v>1908</v>
      </c>
      <c r="C3904" s="31" t="s">
        <v>582</v>
      </c>
      <c r="D3904" s="32">
        <v>7313</v>
      </c>
      <c r="E3904" s="41" t="s">
        <v>12088</v>
      </c>
    </row>
    <row r="3905" spans="1:5" ht="24" x14ac:dyDescent="0.2">
      <c r="A3905" s="37" t="s">
        <v>10539</v>
      </c>
      <c r="B3905" s="30">
        <v>1908</v>
      </c>
      <c r="C3905" s="31" t="s">
        <v>582</v>
      </c>
      <c r="D3905" s="32">
        <v>6516</v>
      </c>
      <c r="E3905" s="41" t="s">
        <v>12088</v>
      </c>
    </row>
    <row r="3906" spans="1:5" ht="24" x14ac:dyDescent="0.2">
      <c r="A3906" s="37" t="s">
        <v>10540</v>
      </c>
      <c r="B3906" s="30">
        <v>1908</v>
      </c>
      <c r="C3906" s="31" t="s">
        <v>582</v>
      </c>
      <c r="D3906" s="32">
        <v>6516</v>
      </c>
      <c r="E3906" s="41" t="s">
        <v>12085</v>
      </c>
    </row>
    <row r="3907" spans="1:5" ht="24" x14ac:dyDescent="0.2">
      <c r="A3907" s="37" t="s">
        <v>10541</v>
      </c>
      <c r="B3907" s="30">
        <v>1908</v>
      </c>
      <c r="C3907" s="31" t="s">
        <v>582</v>
      </c>
      <c r="D3907" s="32">
        <v>6516</v>
      </c>
      <c r="E3907" s="41" t="s">
        <v>12088</v>
      </c>
    </row>
    <row r="3908" spans="1:5" ht="24" x14ac:dyDescent="0.2">
      <c r="A3908" s="37" t="s">
        <v>3525</v>
      </c>
      <c r="B3908" s="30">
        <v>1909</v>
      </c>
      <c r="C3908" s="31" t="s">
        <v>581</v>
      </c>
      <c r="D3908" s="32">
        <v>7723</v>
      </c>
      <c r="E3908" s="41" t="s">
        <v>12070</v>
      </c>
    </row>
    <row r="3909" spans="1:5" ht="24" x14ac:dyDescent="0.2">
      <c r="A3909" s="37" t="s">
        <v>3526</v>
      </c>
      <c r="B3909" s="30">
        <v>1909</v>
      </c>
      <c r="C3909" s="31" t="s">
        <v>581</v>
      </c>
      <c r="D3909" s="32">
        <v>7723</v>
      </c>
      <c r="E3909" s="41" t="s">
        <v>12064</v>
      </c>
    </row>
    <row r="3910" spans="1:5" ht="24" x14ac:dyDescent="0.2">
      <c r="A3910" s="37" t="s">
        <v>4567</v>
      </c>
      <c r="B3910" s="30">
        <v>1909</v>
      </c>
      <c r="C3910" s="31" t="s">
        <v>581</v>
      </c>
      <c r="D3910" s="32">
        <v>7723</v>
      </c>
      <c r="E3910" s="41" t="s">
        <v>12086</v>
      </c>
    </row>
    <row r="3911" spans="1:5" ht="24" x14ac:dyDescent="0.2">
      <c r="A3911" s="37" t="s">
        <v>5467</v>
      </c>
      <c r="B3911" s="30">
        <v>1909</v>
      </c>
      <c r="C3911" s="31" t="s">
        <v>581</v>
      </c>
      <c r="D3911" s="32">
        <v>7723</v>
      </c>
      <c r="E3911" s="41" t="s">
        <v>12088</v>
      </c>
    </row>
    <row r="3912" spans="1:5" ht="24" x14ac:dyDescent="0.2">
      <c r="A3912" s="37" t="s">
        <v>6002</v>
      </c>
      <c r="B3912" s="30">
        <v>1909</v>
      </c>
      <c r="C3912" s="31" t="s">
        <v>581</v>
      </c>
      <c r="D3912" s="32">
        <v>7723</v>
      </c>
      <c r="E3912" s="41" t="s">
        <v>12098</v>
      </c>
    </row>
    <row r="3913" spans="1:5" ht="24" x14ac:dyDescent="0.2">
      <c r="A3913" s="37" t="s">
        <v>7604</v>
      </c>
      <c r="B3913" s="30">
        <v>1909</v>
      </c>
      <c r="C3913" s="31" t="s">
        <v>581</v>
      </c>
      <c r="D3913" s="32">
        <v>7723</v>
      </c>
      <c r="E3913" s="41" t="s">
        <v>12083</v>
      </c>
    </row>
    <row r="3914" spans="1:5" ht="24" x14ac:dyDescent="0.2">
      <c r="A3914" s="37" t="s">
        <v>10542</v>
      </c>
      <c r="B3914" s="30">
        <v>1909</v>
      </c>
      <c r="C3914" s="31" t="s">
        <v>581</v>
      </c>
      <c r="D3914" s="32">
        <v>7723</v>
      </c>
      <c r="E3914" s="41" t="s">
        <v>12088</v>
      </c>
    </row>
    <row r="3915" spans="1:5" ht="24" x14ac:dyDescent="0.2">
      <c r="A3915" s="37" t="s">
        <v>2575</v>
      </c>
      <c r="B3915" s="30">
        <v>1910</v>
      </c>
      <c r="C3915" s="31" t="s">
        <v>104</v>
      </c>
      <c r="D3915" s="32">
        <v>3260</v>
      </c>
      <c r="E3915" s="41" t="s">
        <v>12108</v>
      </c>
    </row>
    <row r="3916" spans="1:5" ht="24" x14ac:dyDescent="0.2">
      <c r="A3916" s="37" t="s">
        <v>3493</v>
      </c>
      <c r="B3916" s="30">
        <v>1910</v>
      </c>
      <c r="C3916" s="31" t="s">
        <v>104</v>
      </c>
      <c r="D3916" s="32">
        <v>3260</v>
      </c>
      <c r="E3916" s="41" t="s">
        <v>12061</v>
      </c>
    </row>
    <row r="3917" spans="1:5" ht="24" x14ac:dyDescent="0.2">
      <c r="A3917" s="37" t="s">
        <v>3494</v>
      </c>
      <c r="B3917" s="30">
        <v>1910</v>
      </c>
      <c r="C3917" s="31" t="s">
        <v>104</v>
      </c>
      <c r="D3917" s="32">
        <v>3260</v>
      </c>
      <c r="E3917" s="41" t="s">
        <v>12104</v>
      </c>
    </row>
    <row r="3918" spans="1:5" ht="24" x14ac:dyDescent="0.2">
      <c r="A3918" s="37" t="s">
        <v>3495</v>
      </c>
      <c r="B3918" s="30">
        <v>1910</v>
      </c>
      <c r="C3918" s="31" t="s">
        <v>104</v>
      </c>
      <c r="D3918" s="32">
        <v>3260</v>
      </c>
      <c r="E3918" s="41" t="s">
        <v>12082</v>
      </c>
    </row>
    <row r="3919" spans="1:5" ht="24" x14ac:dyDescent="0.2">
      <c r="A3919" s="37" t="s">
        <v>3496</v>
      </c>
      <c r="B3919" s="30">
        <v>1910</v>
      </c>
      <c r="C3919" s="31" t="s">
        <v>104</v>
      </c>
      <c r="D3919" s="32">
        <v>3260</v>
      </c>
      <c r="E3919" s="41" t="s">
        <v>12088</v>
      </c>
    </row>
    <row r="3920" spans="1:5" ht="24" x14ac:dyDescent="0.2">
      <c r="A3920" s="37" t="s">
        <v>3497</v>
      </c>
      <c r="B3920" s="30">
        <v>1910</v>
      </c>
      <c r="C3920" s="31" t="s">
        <v>104</v>
      </c>
      <c r="D3920" s="32">
        <v>3260</v>
      </c>
      <c r="E3920" s="41" t="s">
        <v>12064</v>
      </c>
    </row>
    <row r="3921" spans="1:5" ht="24" x14ac:dyDescent="0.2">
      <c r="A3921" s="37" t="s">
        <v>3498</v>
      </c>
      <c r="B3921" s="30">
        <v>1910</v>
      </c>
      <c r="C3921" s="31" t="s">
        <v>104</v>
      </c>
      <c r="D3921" s="32">
        <v>3260</v>
      </c>
      <c r="E3921" s="41" t="s">
        <v>12090</v>
      </c>
    </row>
    <row r="3922" spans="1:5" ht="24" x14ac:dyDescent="0.2">
      <c r="A3922" s="37" t="s">
        <v>3499</v>
      </c>
      <c r="B3922" s="30">
        <v>1910</v>
      </c>
      <c r="C3922" s="31" t="s">
        <v>104</v>
      </c>
      <c r="D3922" s="32">
        <v>3260</v>
      </c>
      <c r="E3922" s="41" t="s">
        <v>12084</v>
      </c>
    </row>
    <row r="3923" spans="1:5" ht="24" x14ac:dyDescent="0.2">
      <c r="A3923" s="37" t="s">
        <v>3500</v>
      </c>
      <c r="B3923" s="30">
        <v>1910</v>
      </c>
      <c r="C3923" s="31" t="s">
        <v>104</v>
      </c>
      <c r="D3923" s="32">
        <v>3262</v>
      </c>
      <c r="E3923" s="41" t="s">
        <v>12116</v>
      </c>
    </row>
    <row r="3924" spans="1:5" ht="24" x14ac:dyDescent="0.2">
      <c r="A3924" s="37" t="s">
        <v>3501</v>
      </c>
      <c r="B3924" s="30">
        <v>1910</v>
      </c>
      <c r="C3924" s="31" t="s">
        <v>104</v>
      </c>
      <c r="D3924" s="32">
        <v>3260</v>
      </c>
      <c r="E3924" s="41" t="s">
        <v>12114</v>
      </c>
    </row>
    <row r="3925" spans="1:5" ht="24" x14ac:dyDescent="0.2">
      <c r="A3925" s="37" t="s">
        <v>5022</v>
      </c>
      <c r="B3925" s="30">
        <v>1910</v>
      </c>
      <c r="C3925" s="31" t="s">
        <v>104</v>
      </c>
      <c r="D3925" s="32">
        <v>3260</v>
      </c>
      <c r="E3925" s="41" t="s">
        <v>12089</v>
      </c>
    </row>
    <row r="3926" spans="1:5" ht="24" x14ac:dyDescent="0.2">
      <c r="A3926" s="37" t="s">
        <v>5059</v>
      </c>
      <c r="B3926" s="30">
        <v>1910</v>
      </c>
      <c r="C3926" s="31" t="s">
        <v>104</v>
      </c>
      <c r="D3926" s="32">
        <v>3260</v>
      </c>
      <c r="E3926" s="41" t="s">
        <v>12114</v>
      </c>
    </row>
    <row r="3927" spans="1:5" ht="24" x14ac:dyDescent="0.2">
      <c r="A3927" s="37" t="s">
        <v>5089</v>
      </c>
      <c r="B3927" s="30">
        <v>1910</v>
      </c>
      <c r="C3927" s="31" t="s">
        <v>104</v>
      </c>
      <c r="D3927" s="32">
        <v>3260</v>
      </c>
      <c r="E3927" s="41" t="s">
        <v>12088</v>
      </c>
    </row>
    <row r="3928" spans="1:5" ht="24" x14ac:dyDescent="0.2">
      <c r="A3928" s="37" t="s">
        <v>5279</v>
      </c>
      <c r="B3928" s="30">
        <v>1910</v>
      </c>
      <c r="C3928" s="31" t="s">
        <v>104</v>
      </c>
      <c r="D3928" s="32">
        <v>3260</v>
      </c>
      <c r="E3928" s="41" t="s">
        <v>12062</v>
      </c>
    </row>
    <row r="3929" spans="1:5" ht="24" x14ac:dyDescent="0.2">
      <c r="A3929" s="37" t="s">
        <v>5280</v>
      </c>
      <c r="B3929" s="30">
        <v>1910</v>
      </c>
      <c r="C3929" s="31" t="s">
        <v>104</v>
      </c>
      <c r="D3929" s="32">
        <v>3260</v>
      </c>
      <c r="E3929" s="41" t="s">
        <v>12062</v>
      </c>
    </row>
    <row r="3930" spans="1:5" ht="24" x14ac:dyDescent="0.2">
      <c r="A3930" s="37" t="s">
        <v>5587</v>
      </c>
      <c r="B3930" s="30">
        <v>1910</v>
      </c>
      <c r="C3930" s="31" t="s">
        <v>104</v>
      </c>
      <c r="D3930" s="32">
        <v>3260</v>
      </c>
      <c r="E3930" s="41" t="s">
        <v>12105</v>
      </c>
    </row>
    <row r="3931" spans="1:5" ht="24" x14ac:dyDescent="0.2">
      <c r="A3931" s="37" t="s">
        <v>6288</v>
      </c>
      <c r="B3931" s="30">
        <v>1910</v>
      </c>
      <c r="C3931" s="31" t="s">
        <v>104</v>
      </c>
      <c r="D3931" s="32">
        <v>3260</v>
      </c>
      <c r="E3931" s="41" t="s">
        <v>12106</v>
      </c>
    </row>
    <row r="3932" spans="1:5" ht="24" x14ac:dyDescent="0.2">
      <c r="A3932" s="37" t="s">
        <v>6610</v>
      </c>
      <c r="B3932" s="30">
        <v>1910</v>
      </c>
      <c r="C3932" s="31" t="s">
        <v>104</v>
      </c>
      <c r="D3932" s="32">
        <v>3260</v>
      </c>
      <c r="E3932" s="41" t="s">
        <v>12093</v>
      </c>
    </row>
    <row r="3933" spans="1:5" ht="24" x14ac:dyDescent="0.2">
      <c r="A3933" s="37" t="s">
        <v>6738</v>
      </c>
      <c r="B3933" s="30">
        <v>1910</v>
      </c>
      <c r="C3933" s="31" t="s">
        <v>104</v>
      </c>
      <c r="D3933" s="32">
        <v>3260</v>
      </c>
      <c r="E3933" s="41" t="s">
        <v>12115</v>
      </c>
    </row>
    <row r="3934" spans="1:5" ht="24" x14ac:dyDescent="0.2">
      <c r="A3934" s="37" t="s">
        <v>6739</v>
      </c>
      <c r="B3934" s="30">
        <v>1910</v>
      </c>
      <c r="C3934" s="31" t="s">
        <v>104</v>
      </c>
      <c r="D3934" s="32">
        <v>3260</v>
      </c>
      <c r="E3934" s="41" t="s">
        <v>12107</v>
      </c>
    </row>
    <row r="3935" spans="1:5" ht="24" x14ac:dyDescent="0.2">
      <c r="A3935" s="37" t="s">
        <v>7078</v>
      </c>
      <c r="B3935" s="30">
        <v>1910</v>
      </c>
      <c r="C3935" s="31" t="s">
        <v>104</v>
      </c>
      <c r="D3935" s="32">
        <v>3260</v>
      </c>
      <c r="E3935" s="41" t="s">
        <v>12092</v>
      </c>
    </row>
    <row r="3936" spans="1:5" ht="24" x14ac:dyDescent="0.2">
      <c r="A3936" s="37" t="s">
        <v>7487</v>
      </c>
      <c r="B3936" s="30">
        <v>1910</v>
      </c>
      <c r="C3936" s="31" t="s">
        <v>104</v>
      </c>
      <c r="D3936" s="32">
        <v>3260</v>
      </c>
      <c r="E3936" s="41" t="s">
        <v>12072</v>
      </c>
    </row>
    <row r="3937" spans="1:5" ht="24" x14ac:dyDescent="0.2">
      <c r="A3937" s="37" t="s">
        <v>7697</v>
      </c>
      <c r="B3937" s="30">
        <v>1910</v>
      </c>
      <c r="C3937" s="31" t="s">
        <v>104</v>
      </c>
      <c r="D3937" s="32">
        <v>3260</v>
      </c>
      <c r="E3937" s="41" t="s">
        <v>12091</v>
      </c>
    </row>
    <row r="3938" spans="1:5" ht="24" x14ac:dyDescent="0.2">
      <c r="A3938" s="37" t="s">
        <v>8087</v>
      </c>
      <c r="B3938" s="30">
        <v>1910</v>
      </c>
      <c r="C3938" s="31" t="s">
        <v>104</v>
      </c>
      <c r="D3938" s="32">
        <v>3260</v>
      </c>
      <c r="E3938" s="41" t="s">
        <v>12070</v>
      </c>
    </row>
    <row r="3939" spans="1:5" ht="24" x14ac:dyDescent="0.2">
      <c r="A3939" s="37" t="s">
        <v>8232</v>
      </c>
      <c r="B3939" s="30">
        <v>1910</v>
      </c>
      <c r="C3939" s="31" t="s">
        <v>104</v>
      </c>
      <c r="D3939" s="32">
        <v>3260</v>
      </c>
      <c r="E3939" s="41" t="s">
        <v>12135</v>
      </c>
    </row>
    <row r="3940" spans="1:5" ht="24" x14ac:dyDescent="0.2">
      <c r="A3940" s="37" t="s">
        <v>8250</v>
      </c>
      <c r="B3940" s="30">
        <v>1910</v>
      </c>
      <c r="C3940" s="31" t="s">
        <v>104</v>
      </c>
      <c r="D3940" s="32">
        <v>3260</v>
      </c>
      <c r="E3940" s="41" t="s">
        <v>12113</v>
      </c>
    </row>
    <row r="3941" spans="1:5" ht="24" x14ac:dyDescent="0.2">
      <c r="A3941" s="37" t="s">
        <v>8414</v>
      </c>
      <c r="B3941" s="30">
        <v>1910</v>
      </c>
      <c r="C3941" s="31" t="s">
        <v>104</v>
      </c>
      <c r="D3941" s="32">
        <v>3260</v>
      </c>
      <c r="E3941" s="41" t="s">
        <v>12072</v>
      </c>
    </row>
    <row r="3942" spans="1:5" ht="24" x14ac:dyDescent="0.2">
      <c r="A3942" s="37" t="s">
        <v>8870</v>
      </c>
      <c r="B3942" s="30">
        <v>1910</v>
      </c>
      <c r="C3942" s="31" t="s">
        <v>104</v>
      </c>
      <c r="D3942" s="32">
        <v>3260</v>
      </c>
      <c r="E3942" s="41" t="s">
        <v>12113</v>
      </c>
    </row>
    <row r="3943" spans="1:5" ht="24" x14ac:dyDescent="0.2">
      <c r="A3943" s="37" t="s">
        <v>10543</v>
      </c>
      <c r="B3943" s="30">
        <v>1910</v>
      </c>
      <c r="C3943" s="31" t="s">
        <v>104</v>
      </c>
      <c r="D3943" s="32">
        <v>3260</v>
      </c>
      <c r="E3943" s="41" t="s">
        <v>12085</v>
      </c>
    </row>
    <row r="3944" spans="1:5" ht="24" x14ac:dyDescent="0.2">
      <c r="A3944" s="37" t="s">
        <v>10544</v>
      </c>
      <c r="B3944" s="30">
        <v>1910</v>
      </c>
      <c r="C3944" s="31" t="s">
        <v>104</v>
      </c>
      <c r="D3944" s="32">
        <v>3260</v>
      </c>
      <c r="E3944" s="41" t="s">
        <v>12092</v>
      </c>
    </row>
    <row r="3945" spans="1:5" ht="24" x14ac:dyDescent="0.2">
      <c r="A3945" s="37" t="s">
        <v>10545</v>
      </c>
      <c r="B3945" s="30">
        <v>1910</v>
      </c>
      <c r="C3945" s="31" t="s">
        <v>104</v>
      </c>
      <c r="D3945" s="32">
        <v>3260</v>
      </c>
      <c r="E3945" s="41" t="s">
        <v>12091</v>
      </c>
    </row>
    <row r="3946" spans="1:5" ht="24" x14ac:dyDescent="0.2">
      <c r="A3946" s="37" t="s">
        <v>10546</v>
      </c>
      <c r="B3946" s="30">
        <v>1910</v>
      </c>
      <c r="C3946" s="31" t="s">
        <v>104</v>
      </c>
      <c r="D3946" s="32">
        <v>3260</v>
      </c>
      <c r="E3946" s="41" t="s">
        <v>12105</v>
      </c>
    </row>
    <row r="3947" spans="1:5" ht="24" x14ac:dyDescent="0.2">
      <c r="A3947" s="37" t="s">
        <v>10547</v>
      </c>
      <c r="B3947" s="30">
        <v>1910</v>
      </c>
      <c r="C3947" s="31" t="s">
        <v>104</v>
      </c>
      <c r="D3947" s="32">
        <v>3260</v>
      </c>
      <c r="E3947" s="41" t="s">
        <v>12135</v>
      </c>
    </row>
    <row r="3948" spans="1:5" ht="24" x14ac:dyDescent="0.2">
      <c r="A3948" s="37" t="s">
        <v>10548</v>
      </c>
      <c r="B3948" s="30">
        <v>1910</v>
      </c>
      <c r="C3948" s="31" t="s">
        <v>104</v>
      </c>
      <c r="D3948" s="32">
        <v>3260</v>
      </c>
      <c r="E3948" s="41" t="s">
        <v>12093</v>
      </c>
    </row>
    <row r="3949" spans="1:5" ht="24" x14ac:dyDescent="0.2">
      <c r="A3949" s="37" t="s">
        <v>10549</v>
      </c>
      <c r="B3949" s="30">
        <v>1910</v>
      </c>
      <c r="C3949" s="31" t="s">
        <v>104</v>
      </c>
      <c r="D3949" s="32">
        <v>3260</v>
      </c>
      <c r="E3949" s="41" t="s">
        <v>12062</v>
      </c>
    </row>
    <row r="3950" spans="1:5" ht="24" x14ac:dyDescent="0.2">
      <c r="A3950" s="37" t="s">
        <v>10550</v>
      </c>
      <c r="B3950" s="30">
        <v>1910</v>
      </c>
      <c r="C3950" s="31" t="s">
        <v>104</v>
      </c>
      <c r="D3950" s="32">
        <v>3260</v>
      </c>
      <c r="E3950" s="41" t="s">
        <v>12109</v>
      </c>
    </row>
    <row r="3951" spans="1:5" ht="24" x14ac:dyDescent="0.2">
      <c r="A3951" s="37" t="s">
        <v>10551</v>
      </c>
      <c r="B3951" s="30">
        <v>1910</v>
      </c>
      <c r="C3951" s="31" t="s">
        <v>104</v>
      </c>
      <c r="D3951" s="32">
        <v>3260</v>
      </c>
      <c r="E3951" s="41" t="s">
        <v>12089</v>
      </c>
    </row>
    <row r="3952" spans="1:5" ht="24" x14ac:dyDescent="0.2">
      <c r="A3952" s="37" t="s">
        <v>10552</v>
      </c>
      <c r="B3952" s="30">
        <v>1910</v>
      </c>
      <c r="C3952" s="31" t="s">
        <v>104</v>
      </c>
      <c r="D3952" s="32">
        <v>3260</v>
      </c>
      <c r="E3952" s="41" t="s">
        <v>12088</v>
      </c>
    </row>
    <row r="3953" spans="1:5" ht="24" x14ac:dyDescent="0.2">
      <c r="A3953" s="37" t="s">
        <v>10553</v>
      </c>
      <c r="B3953" s="30">
        <v>1910</v>
      </c>
      <c r="C3953" s="31" t="s">
        <v>104</v>
      </c>
      <c r="D3953" s="32">
        <v>3260</v>
      </c>
      <c r="E3953" s="41" t="s">
        <v>12085</v>
      </c>
    </row>
    <row r="3954" spans="1:5" ht="24" x14ac:dyDescent="0.2">
      <c r="A3954" s="37" t="s">
        <v>10554</v>
      </c>
      <c r="B3954" s="30">
        <v>1910</v>
      </c>
      <c r="C3954" s="31" t="s">
        <v>104</v>
      </c>
      <c r="D3954" s="32">
        <v>3260</v>
      </c>
      <c r="E3954" s="41" t="s">
        <v>12089</v>
      </c>
    </row>
    <row r="3955" spans="1:5" ht="24" x14ac:dyDescent="0.2">
      <c r="A3955" s="37" t="s">
        <v>10555</v>
      </c>
      <c r="B3955" s="30">
        <v>1910</v>
      </c>
      <c r="C3955" s="31" t="s">
        <v>104</v>
      </c>
      <c r="D3955" s="32">
        <v>3260</v>
      </c>
      <c r="E3955" s="41" t="s">
        <v>12105</v>
      </c>
    </row>
    <row r="3956" spans="1:5" ht="24" x14ac:dyDescent="0.2">
      <c r="A3956" s="37" t="s">
        <v>10556</v>
      </c>
      <c r="B3956" s="30">
        <v>1910</v>
      </c>
      <c r="C3956" s="31" t="s">
        <v>104</v>
      </c>
      <c r="D3956" s="32">
        <v>3260</v>
      </c>
      <c r="E3956" s="41" t="s">
        <v>12062</v>
      </c>
    </row>
    <row r="3957" spans="1:5" ht="24" x14ac:dyDescent="0.2">
      <c r="A3957" s="37" t="s">
        <v>10557</v>
      </c>
      <c r="B3957" s="30">
        <v>1910</v>
      </c>
      <c r="C3957" s="31" t="s">
        <v>104</v>
      </c>
      <c r="D3957" s="32">
        <v>3260</v>
      </c>
      <c r="E3957" s="41" t="s">
        <v>12108</v>
      </c>
    </row>
    <row r="3958" spans="1:5" ht="24" x14ac:dyDescent="0.2">
      <c r="A3958" s="37" t="s">
        <v>10558</v>
      </c>
      <c r="B3958" s="30">
        <v>1910</v>
      </c>
      <c r="C3958" s="31" t="s">
        <v>104</v>
      </c>
      <c r="D3958" s="32">
        <v>3260</v>
      </c>
      <c r="E3958" s="41" t="s">
        <v>12107</v>
      </c>
    </row>
    <row r="3959" spans="1:5" ht="24" x14ac:dyDescent="0.2">
      <c r="A3959" s="37" t="s">
        <v>10559</v>
      </c>
      <c r="B3959" s="30">
        <v>1910</v>
      </c>
      <c r="C3959" s="31" t="s">
        <v>104</v>
      </c>
      <c r="D3959" s="32">
        <v>3260</v>
      </c>
      <c r="E3959" s="41" t="s">
        <v>12092</v>
      </c>
    </row>
    <row r="3960" spans="1:5" ht="24" x14ac:dyDescent="0.2">
      <c r="A3960" s="37" t="s">
        <v>10560</v>
      </c>
      <c r="B3960" s="30">
        <v>1910</v>
      </c>
      <c r="C3960" s="31" t="s">
        <v>104</v>
      </c>
      <c r="D3960" s="32">
        <v>3260</v>
      </c>
      <c r="E3960" s="41" t="s">
        <v>12070</v>
      </c>
    </row>
    <row r="3961" spans="1:5" ht="24" x14ac:dyDescent="0.2">
      <c r="A3961" s="37" t="s">
        <v>10561</v>
      </c>
      <c r="B3961" s="30">
        <v>1910</v>
      </c>
      <c r="C3961" s="31" t="s">
        <v>104</v>
      </c>
      <c r="D3961" s="32">
        <v>3260</v>
      </c>
      <c r="E3961" s="41" t="s">
        <v>12070</v>
      </c>
    </row>
    <row r="3962" spans="1:5" ht="24" x14ac:dyDescent="0.2">
      <c r="A3962" s="37" t="s">
        <v>3502</v>
      </c>
      <c r="B3962" s="30">
        <v>1911</v>
      </c>
      <c r="C3962" s="31" t="s">
        <v>576</v>
      </c>
      <c r="D3962" s="32">
        <v>4084</v>
      </c>
      <c r="E3962" s="41" t="s">
        <v>12088</v>
      </c>
    </row>
    <row r="3963" spans="1:5" ht="24" x14ac:dyDescent="0.2">
      <c r="A3963" s="37" t="s">
        <v>3503</v>
      </c>
      <c r="B3963" s="30">
        <v>1911</v>
      </c>
      <c r="C3963" s="31" t="s">
        <v>576</v>
      </c>
      <c r="D3963" s="32">
        <v>4084</v>
      </c>
      <c r="E3963" s="41" t="s">
        <v>12064</v>
      </c>
    </row>
    <row r="3964" spans="1:5" ht="24" x14ac:dyDescent="0.2">
      <c r="A3964" s="37" t="s">
        <v>3504</v>
      </c>
      <c r="B3964" s="30">
        <v>1911</v>
      </c>
      <c r="C3964" s="31" t="s">
        <v>576</v>
      </c>
      <c r="D3964" s="32">
        <v>4084</v>
      </c>
      <c r="E3964" s="41" t="s">
        <v>12114</v>
      </c>
    </row>
    <row r="3965" spans="1:5" ht="24" x14ac:dyDescent="0.2">
      <c r="A3965" s="37" t="s">
        <v>3505</v>
      </c>
      <c r="B3965" s="30">
        <v>1911</v>
      </c>
      <c r="C3965" s="31" t="s">
        <v>576</v>
      </c>
      <c r="D3965" s="32">
        <v>4084</v>
      </c>
      <c r="E3965" s="41" t="s">
        <v>12082</v>
      </c>
    </row>
    <row r="3966" spans="1:5" ht="24" x14ac:dyDescent="0.2">
      <c r="A3966" s="37" t="s">
        <v>3506</v>
      </c>
      <c r="B3966" s="30">
        <v>1911</v>
      </c>
      <c r="C3966" s="31" t="s">
        <v>576</v>
      </c>
      <c r="D3966" s="32">
        <v>4084</v>
      </c>
      <c r="E3966" s="41" t="s">
        <v>12067</v>
      </c>
    </row>
    <row r="3967" spans="1:5" ht="24" x14ac:dyDescent="0.2">
      <c r="A3967" s="37" t="s">
        <v>3507</v>
      </c>
      <c r="B3967" s="30">
        <v>1911</v>
      </c>
      <c r="C3967" s="31" t="s">
        <v>576</v>
      </c>
      <c r="D3967" s="32">
        <v>4084</v>
      </c>
      <c r="E3967" s="41" t="s">
        <v>12106</v>
      </c>
    </row>
    <row r="3968" spans="1:5" ht="24" x14ac:dyDescent="0.2">
      <c r="A3968" s="37" t="s">
        <v>3508</v>
      </c>
      <c r="B3968" s="30">
        <v>1911</v>
      </c>
      <c r="C3968" s="31" t="s">
        <v>576</v>
      </c>
      <c r="D3968" s="32">
        <v>4825</v>
      </c>
      <c r="E3968" s="41" t="s">
        <v>12116</v>
      </c>
    </row>
    <row r="3969" spans="1:5" ht="24" x14ac:dyDescent="0.2">
      <c r="A3969" s="37" t="s">
        <v>3509</v>
      </c>
      <c r="B3969" s="30">
        <v>1911</v>
      </c>
      <c r="C3969" s="31" t="s">
        <v>576</v>
      </c>
      <c r="D3969" s="32">
        <v>4084</v>
      </c>
      <c r="E3969" s="41" t="s">
        <v>12061</v>
      </c>
    </row>
    <row r="3970" spans="1:5" ht="24" x14ac:dyDescent="0.2">
      <c r="A3970" s="37" t="s">
        <v>3510</v>
      </c>
      <c r="B3970" s="30">
        <v>1911</v>
      </c>
      <c r="C3970" s="31" t="s">
        <v>576</v>
      </c>
      <c r="D3970" s="32">
        <v>4084</v>
      </c>
      <c r="E3970" s="41" t="s">
        <v>12084</v>
      </c>
    </row>
    <row r="3971" spans="1:5" ht="24" x14ac:dyDescent="0.2">
      <c r="A3971" s="37" t="s">
        <v>4591</v>
      </c>
      <c r="B3971" s="30">
        <v>1911</v>
      </c>
      <c r="C3971" s="31" t="s">
        <v>576</v>
      </c>
      <c r="D3971" s="32">
        <v>4084</v>
      </c>
      <c r="E3971" s="41" t="s">
        <v>12120</v>
      </c>
    </row>
    <row r="3972" spans="1:5" ht="24" x14ac:dyDescent="0.2">
      <c r="A3972" s="37" t="s">
        <v>5031</v>
      </c>
      <c r="B3972" s="30">
        <v>1911</v>
      </c>
      <c r="C3972" s="31" t="s">
        <v>576</v>
      </c>
      <c r="D3972" s="32">
        <v>4084</v>
      </c>
      <c r="E3972" s="41" t="s">
        <v>12089</v>
      </c>
    </row>
    <row r="3973" spans="1:5" ht="24" x14ac:dyDescent="0.2">
      <c r="A3973" s="37" t="s">
        <v>5058</v>
      </c>
      <c r="B3973" s="30">
        <v>1911</v>
      </c>
      <c r="C3973" s="31" t="s">
        <v>576</v>
      </c>
      <c r="D3973" s="32">
        <v>4084</v>
      </c>
      <c r="E3973" s="41" t="s">
        <v>12114</v>
      </c>
    </row>
    <row r="3974" spans="1:5" ht="24" x14ac:dyDescent="0.2">
      <c r="A3974" s="37" t="s">
        <v>5086</v>
      </c>
      <c r="B3974" s="30">
        <v>1911</v>
      </c>
      <c r="C3974" s="31" t="s">
        <v>576</v>
      </c>
      <c r="D3974" s="32">
        <v>4084</v>
      </c>
      <c r="E3974" s="41" t="s">
        <v>12088</v>
      </c>
    </row>
    <row r="3975" spans="1:5" ht="24" x14ac:dyDescent="0.2">
      <c r="A3975" s="37" t="s">
        <v>5235</v>
      </c>
      <c r="B3975" s="30">
        <v>1911</v>
      </c>
      <c r="C3975" s="31" t="s">
        <v>576</v>
      </c>
      <c r="D3975" s="32">
        <v>4084</v>
      </c>
      <c r="E3975" s="41" t="s">
        <v>12062</v>
      </c>
    </row>
    <row r="3976" spans="1:5" ht="24" x14ac:dyDescent="0.2">
      <c r="A3976" s="37" t="s">
        <v>5328</v>
      </c>
      <c r="B3976" s="30">
        <v>1911</v>
      </c>
      <c r="C3976" s="31" t="s">
        <v>576</v>
      </c>
      <c r="D3976" s="32">
        <v>4084</v>
      </c>
      <c r="E3976" s="41" t="s">
        <v>12090</v>
      </c>
    </row>
    <row r="3977" spans="1:5" ht="24" x14ac:dyDescent="0.2">
      <c r="A3977" s="37" t="s">
        <v>5586</v>
      </c>
      <c r="B3977" s="30">
        <v>1911</v>
      </c>
      <c r="C3977" s="31" t="s">
        <v>576</v>
      </c>
      <c r="D3977" s="32">
        <v>4084</v>
      </c>
      <c r="E3977" s="41" t="s">
        <v>12105</v>
      </c>
    </row>
    <row r="3978" spans="1:5" ht="24" x14ac:dyDescent="0.2">
      <c r="A3978" s="37" t="s">
        <v>5855</v>
      </c>
      <c r="B3978" s="30">
        <v>1911</v>
      </c>
      <c r="C3978" s="31" t="s">
        <v>576</v>
      </c>
      <c r="D3978" s="32">
        <v>4084</v>
      </c>
      <c r="E3978" s="41" t="s">
        <v>12108</v>
      </c>
    </row>
    <row r="3979" spans="1:5" ht="24" x14ac:dyDescent="0.2">
      <c r="A3979" s="37" t="s">
        <v>5900</v>
      </c>
      <c r="B3979" s="30">
        <v>1911</v>
      </c>
      <c r="C3979" s="31" t="s">
        <v>576</v>
      </c>
      <c r="D3979" s="32">
        <v>4084</v>
      </c>
      <c r="E3979" s="41" t="s">
        <v>12122</v>
      </c>
    </row>
    <row r="3980" spans="1:5" ht="24" x14ac:dyDescent="0.2">
      <c r="A3980" s="37" t="s">
        <v>5901</v>
      </c>
      <c r="B3980" s="30">
        <v>1911</v>
      </c>
      <c r="C3980" s="31" t="s">
        <v>576</v>
      </c>
      <c r="D3980" s="32">
        <v>4084</v>
      </c>
      <c r="E3980" s="41" t="s">
        <v>12122</v>
      </c>
    </row>
    <row r="3981" spans="1:5" ht="24" x14ac:dyDescent="0.2">
      <c r="A3981" s="37" t="s">
        <v>6612</v>
      </c>
      <c r="B3981" s="30">
        <v>1911</v>
      </c>
      <c r="C3981" s="31" t="s">
        <v>576</v>
      </c>
      <c r="D3981" s="32">
        <v>4084</v>
      </c>
      <c r="E3981" s="41" t="s">
        <v>12093</v>
      </c>
    </row>
    <row r="3982" spans="1:5" ht="24" x14ac:dyDescent="0.2">
      <c r="A3982" s="37" t="s">
        <v>6740</v>
      </c>
      <c r="B3982" s="30">
        <v>1911</v>
      </c>
      <c r="C3982" s="31" t="s">
        <v>576</v>
      </c>
      <c r="D3982" s="32">
        <v>4084</v>
      </c>
      <c r="E3982" s="41" t="s">
        <v>12107</v>
      </c>
    </row>
    <row r="3983" spans="1:5" ht="24" x14ac:dyDescent="0.2">
      <c r="A3983" s="37" t="s">
        <v>6755</v>
      </c>
      <c r="B3983" s="30">
        <v>1911</v>
      </c>
      <c r="C3983" s="31" t="s">
        <v>576</v>
      </c>
      <c r="D3983" s="32">
        <v>4084</v>
      </c>
      <c r="E3983" s="41" t="s">
        <v>12115</v>
      </c>
    </row>
    <row r="3984" spans="1:5" ht="24" x14ac:dyDescent="0.2">
      <c r="A3984" s="37" t="s">
        <v>7041</v>
      </c>
      <c r="B3984" s="30">
        <v>1911</v>
      </c>
      <c r="C3984" s="31" t="s">
        <v>576</v>
      </c>
      <c r="D3984" s="32">
        <v>4084</v>
      </c>
      <c r="E3984" s="41" t="s">
        <v>12143</v>
      </c>
    </row>
    <row r="3985" spans="1:5" ht="24" x14ac:dyDescent="0.2">
      <c r="A3985" s="37" t="s">
        <v>7077</v>
      </c>
      <c r="B3985" s="30">
        <v>1911</v>
      </c>
      <c r="C3985" s="31" t="s">
        <v>576</v>
      </c>
      <c r="D3985" s="32">
        <v>4084</v>
      </c>
      <c r="E3985" s="41" t="s">
        <v>12092</v>
      </c>
    </row>
    <row r="3986" spans="1:5" ht="24" x14ac:dyDescent="0.2">
      <c r="A3986" s="37" t="s">
        <v>7119</v>
      </c>
      <c r="B3986" s="30">
        <v>1911</v>
      </c>
      <c r="C3986" s="31" t="s">
        <v>576</v>
      </c>
      <c r="D3986" s="32">
        <v>4084</v>
      </c>
      <c r="E3986" s="41" t="s">
        <v>12065</v>
      </c>
    </row>
    <row r="3987" spans="1:5" ht="24" x14ac:dyDescent="0.2">
      <c r="A3987" s="37" t="s">
        <v>7265</v>
      </c>
      <c r="B3987" s="30">
        <v>1911</v>
      </c>
      <c r="C3987" s="31" t="s">
        <v>576</v>
      </c>
      <c r="D3987" s="32">
        <v>4084</v>
      </c>
      <c r="E3987" s="41" t="s">
        <v>12098</v>
      </c>
    </row>
    <row r="3988" spans="1:5" ht="24" x14ac:dyDescent="0.2">
      <c r="A3988" s="37" t="s">
        <v>7267</v>
      </c>
      <c r="B3988" s="30">
        <v>1911</v>
      </c>
      <c r="C3988" s="31" t="s">
        <v>576</v>
      </c>
      <c r="D3988" s="32">
        <v>4084</v>
      </c>
      <c r="E3988" s="41" t="s">
        <v>12098</v>
      </c>
    </row>
    <row r="3989" spans="1:5" ht="24" x14ac:dyDescent="0.2">
      <c r="A3989" s="37" t="s">
        <v>7488</v>
      </c>
      <c r="B3989" s="30">
        <v>1911</v>
      </c>
      <c r="C3989" s="31" t="s">
        <v>576</v>
      </c>
      <c r="D3989" s="32">
        <v>4084</v>
      </c>
      <c r="E3989" s="41" t="s">
        <v>12072</v>
      </c>
    </row>
    <row r="3990" spans="1:5" ht="24" x14ac:dyDescent="0.2">
      <c r="A3990" s="37" t="s">
        <v>7696</v>
      </c>
      <c r="B3990" s="30">
        <v>1911</v>
      </c>
      <c r="C3990" s="31" t="s">
        <v>576</v>
      </c>
      <c r="D3990" s="32">
        <v>4084</v>
      </c>
      <c r="E3990" s="41" t="s">
        <v>12091</v>
      </c>
    </row>
    <row r="3991" spans="1:5" ht="24" x14ac:dyDescent="0.2">
      <c r="A3991" s="37" t="s">
        <v>8089</v>
      </c>
      <c r="B3991" s="30">
        <v>1911</v>
      </c>
      <c r="C3991" s="31" t="s">
        <v>576</v>
      </c>
      <c r="D3991" s="32">
        <v>4084</v>
      </c>
      <c r="E3991" s="41" t="s">
        <v>12070</v>
      </c>
    </row>
    <row r="3992" spans="1:5" ht="24" x14ac:dyDescent="0.2">
      <c r="A3992" s="37" t="s">
        <v>8234</v>
      </c>
      <c r="B3992" s="30">
        <v>1911</v>
      </c>
      <c r="C3992" s="31" t="s">
        <v>576</v>
      </c>
      <c r="D3992" s="32">
        <v>4084</v>
      </c>
      <c r="E3992" s="41" t="s">
        <v>12135</v>
      </c>
    </row>
    <row r="3993" spans="1:5" ht="24" x14ac:dyDescent="0.2">
      <c r="A3993" s="37" t="s">
        <v>8251</v>
      </c>
      <c r="B3993" s="30">
        <v>1911</v>
      </c>
      <c r="C3993" s="31" t="s">
        <v>576</v>
      </c>
      <c r="D3993" s="32">
        <v>4084</v>
      </c>
      <c r="E3993" s="41" t="s">
        <v>12113</v>
      </c>
    </row>
    <row r="3994" spans="1:5" ht="24" x14ac:dyDescent="0.2">
      <c r="A3994" s="37" t="s">
        <v>8415</v>
      </c>
      <c r="B3994" s="30">
        <v>1911</v>
      </c>
      <c r="C3994" s="31" t="s">
        <v>576</v>
      </c>
      <c r="D3994" s="32">
        <v>4084</v>
      </c>
      <c r="E3994" s="41" t="s">
        <v>12072</v>
      </c>
    </row>
    <row r="3995" spans="1:5" ht="24" x14ac:dyDescent="0.2">
      <c r="A3995" s="37" t="s">
        <v>8624</v>
      </c>
      <c r="B3995" s="30">
        <v>1911</v>
      </c>
      <c r="C3995" s="31" t="s">
        <v>576</v>
      </c>
      <c r="D3995" s="32">
        <v>4084</v>
      </c>
      <c r="E3995" s="41" t="s">
        <v>12104</v>
      </c>
    </row>
    <row r="3996" spans="1:5" ht="24" x14ac:dyDescent="0.2">
      <c r="A3996" s="37" t="s">
        <v>8869</v>
      </c>
      <c r="B3996" s="30">
        <v>1911</v>
      </c>
      <c r="C3996" s="31" t="s">
        <v>576</v>
      </c>
      <c r="D3996" s="32">
        <v>4084</v>
      </c>
      <c r="E3996" s="41" t="s">
        <v>12113</v>
      </c>
    </row>
    <row r="3997" spans="1:5" ht="24" x14ac:dyDescent="0.2">
      <c r="A3997" s="37" t="s">
        <v>10562</v>
      </c>
      <c r="B3997" s="30">
        <v>1911</v>
      </c>
      <c r="C3997" s="31" t="s">
        <v>576</v>
      </c>
      <c r="D3997" s="32">
        <v>4084</v>
      </c>
      <c r="E3997" s="41" t="s">
        <v>12108</v>
      </c>
    </row>
    <row r="3998" spans="1:5" ht="24" x14ac:dyDescent="0.2">
      <c r="A3998" s="37" t="s">
        <v>10563</v>
      </c>
      <c r="B3998" s="30">
        <v>1911</v>
      </c>
      <c r="C3998" s="31" t="s">
        <v>576</v>
      </c>
      <c r="D3998" s="32">
        <v>4084</v>
      </c>
      <c r="E3998" s="41" t="s">
        <v>12098</v>
      </c>
    </row>
    <row r="3999" spans="1:5" ht="24" x14ac:dyDescent="0.2">
      <c r="A3999" s="37" t="s">
        <v>10564</v>
      </c>
      <c r="B3999" s="30">
        <v>1911</v>
      </c>
      <c r="C3999" s="31" t="s">
        <v>576</v>
      </c>
      <c r="D3999" s="32">
        <v>4084</v>
      </c>
      <c r="E3999" s="41" t="s">
        <v>12093</v>
      </c>
    </row>
    <row r="4000" spans="1:5" ht="24" x14ac:dyDescent="0.2">
      <c r="A4000" s="37" t="s">
        <v>10565</v>
      </c>
      <c r="B4000" s="30">
        <v>1911</v>
      </c>
      <c r="C4000" s="31" t="s">
        <v>576</v>
      </c>
      <c r="D4000" s="32">
        <v>4084</v>
      </c>
      <c r="E4000" s="41" t="s">
        <v>12062</v>
      </c>
    </row>
    <row r="4001" spans="1:5" ht="24" x14ac:dyDescent="0.2">
      <c r="A4001" s="37" t="s">
        <v>10566</v>
      </c>
      <c r="B4001" s="30">
        <v>1911</v>
      </c>
      <c r="C4001" s="31" t="s">
        <v>576</v>
      </c>
      <c r="D4001" s="32">
        <v>4084</v>
      </c>
      <c r="E4001" s="41" t="s">
        <v>12135</v>
      </c>
    </row>
    <row r="4002" spans="1:5" ht="24" x14ac:dyDescent="0.2">
      <c r="A4002" s="37" t="s">
        <v>10567</v>
      </c>
      <c r="B4002" s="30">
        <v>1911</v>
      </c>
      <c r="C4002" s="31" t="s">
        <v>576</v>
      </c>
      <c r="D4002" s="32">
        <v>4084</v>
      </c>
      <c r="E4002" s="41" t="s">
        <v>12104</v>
      </c>
    </row>
    <row r="4003" spans="1:5" ht="24" x14ac:dyDescent="0.2">
      <c r="A4003" s="37" t="s">
        <v>10568</v>
      </c>
      <c r="B4003" s="30">
        <v>1911</v>
      </c>
      <c r="C4003" s="31" t="s">
        <v>576</v>
      </c>
      <c r="D4003" s="32">
        <v>4084</v>
      </c>
      <c r="E4003" s="41" t="s">
        <v>12091</v>
      </c>
    </row>
    <row r="4004" spans="1:5" ht="24" x14ac:dyDescent="0.2">
      <c r="A4004" s="37" t="s">
        <v>10569</v>
      </c>
      <c r="B4004" s="30">
        <v>1911</v>
      </c>
      <c r="C4004" s="31" t="s">
        <v>576</v>
      </c>
      <c r="D4004" s="32">
        <v>4084</v>
      </c>
      <c r="E4004" s="41" t="s">
        <v>12089</v>
      </c>
    </row>
    <row r="4005" spans="1:5" ht="24" x14ac:dyDescent="0.2">
      <c r="A4005" s="37" t="s">
        <v>10570</v>
      </c>
      <c r="B4005" s="30">
        <v>1911</v>
      </c>
      <c r="C4005" s="31" t="s">
        <v>576</v>
      </c>
      <c r="D4005" s="32">
        <v>4084</v>
      </c>
      <c r="E4005" s="41" t="s">
        <v>12092</v>
      </c>
    </row>
    <row r="4006" spans="1:5" ht="24" x14ac:dyDescent="0.2">
      <c r="A4006" s="37" t="s">
        <v>10571</v>
      </c>
      <c r="B4006" s="30">
        <v>1911</v>
      </c>
      <c r="C4006" s="31" t="s">
        <v>576</v>
      </c>
      <c r="D4006" s="32">
        <v>4084</v>
      </c>
      <c r="E4006" s="41" t="s">
        <v>12122</v>
      </c>
    </row>
    <row r="4007" spans="1:5" ht="24" x14ac:dyDescent="0.2">
      <c r="A4007" s="37" t="s">
        <v>10572</v>
      </c>
      <c r="B4007" s="30">
        <v>1911</v>
      </c>
      <c r="C4007" s="31" t="s">
        <v>576</v>
      </c>
      <c r="D4007" s="32">
        <v>4084</v>
      </c>
      <c r="E4007" s="41" t="s">
        <v>12105</v>
      </c>
    </row>
    <row r="4008" spans="1:5" ht="24" x14ac:dyDescent="0.2">
      <c r="A4008" s="37" t="s">
        <v>10573</v>
      </c>
      <c r="B4008" s="30">
        <v>1911</v>
      </c>
      <c r="C4008" s="31" t="s">
        <v>576</v>
      </c>
      <c r="D4008" s="32">
        <v>4084</v>
      </c>
      <c r="E4008" s="41" t="s">
        <v>12109</v>
      </c>
    </row>
    <row r="4009" spans="1:5" ht="24" x14ac:dyDescent="0.2">
      <c r="A4009" s="37" t="s">
        <v>10574</v>
      </c>
      <c r="B4009" s="30">
        <v>1911</v>
      </c>
      <c r="C4009" s="31" t="s">
        <v>576</v>
      </c>
      <c r="D4009" s="32">
        <v>4084</v>
      </c>
      <c r="E4009" s="41" t="s">
        <v>12088</v>
      </c>
    </row>
    <row r="4010" spans="1:5" ht="24" x14ac:dyDescent="0.2">
      <c r="A4010" s="37" t="s">
        <v>10575</v>
      </c>
      <c r="B4010" s="30">
        <v>1911</v>
      </c>
      <c r="C4010" s="31" t="s">
        <v>576</v>
      </c>
      <c r="D4010" s="32">
        <v>4084</v>
      </c>
      <c r="E4010" s="41" t="s">
        <v>12085</v>
      </c>
    </row>
    <row r="4011" spans="1:5" ht="24" x14ac:dyDescent="0.2">
      <c r="A4011" s="37" t="s">
        <v>10576</v>
      </c>
      <c r="B4011" s="30">
        <v>1911</v>
      </c>
      <c r="C4011" s="31" t="s">
        <v>576</v>
      </c>
      <c r="D4011" s="32">
        <v>4084</v>
      </c>
      <c r="E4011" s="41" t="s">
        <v>12065</v>
      </c>
    </row>
    <row r="4012" spans="1:5" ht="24" x14ac:dyDescent="0.2">
      <c r="A4012" s="37" t="s">
        <v>10577</v>
      </c>
      <c r="B4012" s="30">
        <v>1911</v>
      </c>
      <c r="C4012" s="31" t="s">
        <v>576</v>
      </c>
      <c r="D4012" s="32">
        <v>4084</v>
      </c>
      <c r="E4012" s="41" t="s">
        <v>12085</v>
      </c>
    </row>
    <row r="4013" spans="1:5" ht="24" x14ac:dyDescent="0.2">
      <c r="A4013" s="37" t="s">
        <v>10578</v>
      </c>
      <c r="B4013" s="30">
        <v>1911</v>
      </c>
      <c r="C4013" s="31" t="s">
        <v>576</v>
      </c>
      <c r="D4013" s="32">
        <v>4084</v>
      </c>
      <c r="E4013" s="41" t="s">
        <v>12089</v>
      </c>
    </row>
    <row r="4014" spans="1:5" ht="24" x14ac:dyDescent="0.2">
      <c r="A4014" s="37" t="s">
        <v>10579</v>
      </c>
      <c r="B4014" s="30">
        <v>1911</v>
      </c>
      <c r="C4014" s="31" t="s">
        <v>576</v>
      </c>
      <c r="D4014" s="32">
        <v>4084</v>
      </c>
      <c r="E4014" s="41" t="s">
        <v>12105</v>
      </c>
    </row>
    <row r="4015" spans="1:5" ht="24" x14ac:dyDescent="0.2">
      <c r="A4015" s="37" t="s">
        <v>10580</v>
      </c>
      <c r="B4015" s="30">
        <v>1911</v>
      </c>
      <c r="C4015" s="31" t="s">
        <v>576</v>
      </c>
      <c r="D4015" s="32">
        <v>4084</v>
      </c>
      <c r="E4015" s="41" t="s">
        <v>12108</v>
      </c>
    </row>
    <row r="4016" spans="1:5" ht="24" x14ac:dyDescent="0.2">
      <c r="A4016" s="37" t="s">
        <v>10581</v>
      </c>
      <c r="B4016" s="30">
        <v>1911</v>
      </c>
      <c r="C4016" s="31" t="s">
        <v>576</v>
      </c>
      <c r="D4016" s="32">
        <v>4084</v>
      </c>
      <c r="E4016" s="41" t="s">
        <v>12107</v>
      </c>
    </row>
    <row r="4017" spans="1:5" ht="24" x14ac:dyDescent="0.2">
      <c r="A4017" s="37" t="s">
        <v>10582</v>
      </c>
      <c r="B4017" s="30">
        <v>1911</v>
      </c>
      <c r="C4017" s="31" t="s">
        <v>576</v>
      </c>
      <c r="D4017" s="32">
        <v>4084</v>
      </c>
      <c r="E4017" s="41" t="s">
        <v>12092</v>
      </c>
    </row>
    <row r="4018" spans="1:5" ht="24" x14ac:dyDescent="0.2">
      <c r="A4018" s="37" t="s">
        <v>10583</v>
      </c>
      <c r="B4018" s="30">
        <v>1911</v>
      </c>
      <c r="C4018" s="31" t="s">
        <v>576</v>
      </c>
      <c r="D4018" s="32">
        <v>4084</v>
      </c>
      <c r="E4018" s="41" t="s">
        <v>12098</v>
      </c>
    </row>
    <row r="4019" spans="1:5" ht="24" x14ac:dyDescent="0.2">
      <c r="A4019" s="37" t="s">
        <v>10584</v>
      </c>
      <c r="B4019" s="30">
        <v>1911</v>
      </c>
      <c r="C4019" s="31" t="s">
        <v>576</v>
      </c>
      <c r="D4019" s="32">
        <v>4084</v>
      </c>
      <c r="E4019" s="41" t="s">
        <v>12070</v>
      </c>
    </row>
    <row r="4020" spans="1:5" ht="24" x14ac:dyDescent="0.2">
      <c r="A4020" s="37" t="s">
        <v>10585</v>
      </c>
      <c r="B4020" s="30">
        <v>1911</v>
      </c>
      <c r="C4020" s="31" t="s">
        <v>576</v>
      </c>
      <c r="D4020" s="32">
        <v>4084</v>
      </c>
      <c r="E4020" s="41" t="s">
        <v>12070</v>
      </c>
    </row>
    <row r="4021" spans="1:5" ht="24" x14ac:dyDescent="0.2">
      <c r="A4021" s="37" t="s">
        <v>10586</v>
      </c>
      <c r="B4021" s="30">
        <v>1911</v>
      </c>
      <c r="C4021" s="31" t="s">
        <v>576</v>
      </c>
      <c r="D4021" s="32">
        <v>4084</v>
      </c>
      <c r="E4021" s="41" t="s">
        <v>12085</v>
      </c>
    </row>
    <row r="4022" spans="1:5" ht="24" x14ac:dyDescent="0.2">
      <c r="A4022" s="37" t="s">
        <v>3448</v>
      </c>
      <c r="B4022" s="30">
        <v>1912</v>
      </c>
      <c r="C4022" s="31" t="s">
        <v>553</v>
      </c>
      <c r="D4022" s="32">
        <v>5923</v>
      </c>
      <c r="E4022" s="41" t="s">
        <v>12120</v>
      </c>
    </row>
    <row r="4023" spans="1:5" ht="24" x14ac:dyDescent="0.2">
      <c r="A4023" s="37" t="s">
        <v>3511</v>
      </c>
      <c r="B4023" s="30">
        <v>1912</v>
      </c>
      <c r="C4023" s="31" t="s">
        <v>553</v>
      </c>
      <c r="D4023" s="32">
        <v>9121</v>
      </c>
      <c r="E4023" s="41" t="s">
        <v>12116</v>
      </c>
    </row>
    <row r="4024" spans="1:5" ht="24" x14ac:dyDescent="0.2">
      <c r="A4024" s="37" t="s">
        <v>3512</v>
      </c>
      <c r="B4024" s="30">
        <v>1912</v>
      </c>
      <c r="C4024" s="31" t="s">
        <v>553</v>
      </c>
      <c r="D4024" s="32">
        <v>5923</v>
      </c>
      <c r="E4024" s="41" t="s">
        <v>12062</v>
      </c>
    </row>
    <row r="4025" spans="1:5" ht="24" x14ac:dyDescent="0.2">
      <c r="A4025" s="37" t="s">
        <v>3513</v>
      </c>
      <c r="B4025" s="30">
        <v>1912</v>
      </c>
      <c r="C4025" s="31" t="s">
        <v>553</v>
      </c>
      <c r="D4025" s="32">
        <v>5923</v>
      </c>
      <c r="E4025" s="41" t="s">
        <v>12082</v>
      </c>
    </row>
    <row r="4026" spans="1:5" ht="24" x14ac:dyDescent="0.2">
      <c r="A4026" s="37" t="s">
        <v>3514</v>
      </c>
      <c r="B4026" s="30">
        <v>1912</v>
      </c>
      <c r="C4026" s="31" t="s">
        <v>553</v>
      </c>
      <c r="D4026" s="32">
        <v>5923</v>
      </c>
      <c r="E4026" s="41" t="s">
        <v>12061</v>
      </c>
    </row>
    <row r="4027" spans="1:5" ht="24" x14ac:dyDescent="0.2">
      <c r="A4027" s="37" t="s">
        <v>3515</v>
      </c>
      <c r="B4027" s="30">
        <v>1912</v>
      </c>
      <c r="C4027" s="31" t="s">
        <v>553</v>
      </c>
      <c r="D4027" s="32">
        <v>5923</v>
      </c>
      <c r="E4027" s="41" t="s">
        <v>12084</v>
      </c>
    </row>
    <row r="4028" spans="1:5" ht="24" x14ac:dyDescent="0.2">
      <c r="A4028" s="37" t="s">
        <v>3516</v>
      </c>
      <c r="B4028" s="30">
        <v>1912</v>
      </c>
      <c r="C4028" s="31" t="s">
        <v>553</v>
      </c>
      <c r="D4028" s="32">
        <v>5923</v>
      </c>
      <c r="E4028" s="41" t="s">
        <v>12088</v>
      </c>
    </row>
    <row r="4029" spans="1:5" ht="24" x14ac:dyDescent="0.2">
      <c r="A4029" s="37" t="s">
        <v>5085</v>
      </c>
      <c r="B4029" s="30">
        <v>1912</v>
      </c>
      <c r="C4029" s="31" t="s">
        <v>553</v>
      </c>
      <c r="D4029" s="32">
        <v>5923</v>
      </c>
      <c r="E4029" s="41" t="s">
        <v>12088</v>
      </c>
    </row>
    <row r="4030" spans="1:5" ht="24" x14ac:dyDescent="0.2">
      <c r="A4030" s="37" t="s">
        <v>5191</v>
      </c>
      <c r="B4030" s="30">
        <v>1912</v>
      </c>
      <c r="C4030" s="31" t="s">
        <v>553</v>
      </c>
      <c r="D4030" s="32">
        <v>5923</v>
      </c>
      <c r="E4030" s="41" t="s">
        <v>12105</v>
      </c>
    </row>
    <row r="4031" spans="1:5" ht="24" x14ac:dyDescent="0.2">
      <c r="A4031" s="37" t="s">
        <v>5274</v>
      </c>
      <c r="B4031" s="30">
        <v>1912</v>
      </c>
      <c r="C4031" s="31" t="s">
        <v>553</v>
      </c>
      <c r="D4031" s="32">
        <v>5923</v>
      </c>
      <c r="E4031" s="41" t="s">
        <v>12122</v>
      </c>
    </row>
    <row r="4032" spans="1:5" ht="24" x14ac:dyDescent="0.2">
      <c r="A4032" s="37" t="s">
        <v>6613</v>
      </c>
      <c r="B4032" s="30">
        <v>1912</v>
      </c>
      <c r="C4032" s="31" t="s">
        <v>553</v>
      </c>
      <c r="D4032" s="32">
        <v>5923</v>
      </c>
      <c r="E4032" s="41" t="s">
        <v>12093</v>
      </c>
    </row>
    <row r="4033" spans="1:5" ht="24" x14ac:dyDescent="0.2">
      <c r="A4033" s="37" t="s">
        <v>6921</v>
      </c>
      <c r="B4033" s="30">
        <v>1912</v>
      </c>
      <c r="C4033" s="31" t="s">
        <v>553</v>
      </c>
      <c r="D4033" s="32">
        <v>5923</v>
      </c>
      <c r="E4033" s="41" t="s">
        <v>12090</v>
      </c>
    </row>
    <row r="4034" spans="1:5" ht="24" x14ac:dyDescent="0.2">
      <c r="A4034" s="37" t="s">
        <v>6922</v>
      </c>
      <c r="B4034" s="30">
        <v>1912</v>
      </c>
      <c r="C4034" s="31" t="s">
        <v>553</v>
      </c>
      <c r="D4034" s="32">
        <v>5923</v>
      </c>
      <c r="E4034" s="41" t="s">
        <v>12090</v>
      </c>
    </row>
    <row r="4035" spans="1:5" ht="24" x14ac:dyDescent="0.2">
      <c r="A4035" s="37" t="s">
        <v>7076</v>
      </c>
      <c r="B4035" s="30">
        <v>1912</v>
      </c>
      <c r="C4035" s="31" t="s">
        <v>553</v>
      </c>
      <c r="D4035" s="32">
        <v>5923</v>
      </c>
      <c r="E4035" s="41" t="s">
        <v>12092</v>
      </c>
    </row>
    <row r="4036" spans="1:5" ht="24" x14ac:dyDescent="0.2">
      <c r="A4036" s="37" t="s">
        <v>7454</v>
      </c>
      <c r="B4036" s="30">
        <v>1912</v>
      </c>
      <c r="C4036" s="31" t="s">
        <v>553</v>
      </c>
      <c r="D4036" s="32">
        <v>5923</v>
      </c>
      <c r="E4036" s="41" t="s">
        <v>12070</v>
      </c>
    </row>
    <row r="4037" spans="1:5" ht="24" x14ac:dyDescent="0.2">
      <c r="A4037" s="37" t="s">
        <v>7489</v>
      </c>
      <c r="B4037" s="30">
        <v>1912</v>
      </c>
      <c r="C4037" s="31" t="s">
        <v>553</v>
      </c>
      <c r="D4037" s="32">
        <v>5923</v>
      </c>
      <c r="E4037" s="41" t="s">
        <v>12072</v>
      </c>
    </row>
    <row r="4038" spans="1:5" ht="24" x14ac:dyDescent="0.2">
      <c r="A4038" s="37" t="s">
        <v>7637</v>
      </c>
      <c r="B4038" s="30">
        <v>1912</v>
      </c>
      <c r="C4038" s="31" t="s">
        <v>553</v>
      </c>
      <c r="D4038" s="32">
        <v>5923</v>
      </c>
      <c r="E4038" s="41" t="s">
        <v>12085</v>
      </c>
    </row>
    <row r="4039" spans="1:5" ht="24" x14ac:dyDescent="0.2">
      <c r="A4039" s="37" t="s">
        <v>8235</v>
      </c>
      <c r="B4039" s="30">
        <v>1912</v>
      </c>
      <c r="C4039" s="31" t="s">
        <v>553</v>
      </c>
      <c r="D4039" s="32">
        <v>5923</v>
      </c>
      <c r="E4039" s="41" t="s">
        <v>12135</v>
      </c>
    </row>
    <row r="4040" spans="1:5" ht="24" x14ac:dyDescent="0.2">
      <c r="A4040" s="37" t="s">
        <v>8252</v>
      </c>
      <c r="B4040" s="30">
        <v>1912</v>
      </c>
      <c r="C4040" s="31" t="s">
        <v>553</v>
      </c>
      <c r="D4040" s="32">
        <v>5923</v>
      </c>
      <c r="E4040" s="41" t="s">
        <v>12113</v>
      </c>
    </row>
    <row r="4041" spans="1:5" ht="24" x14ac:dyDescent="0.2">
      <c r="A4041" s="37" t="s">
        <v>8416</v>
      </c>
      <c r="B4041" s="30">
        <v>1912</v>
      </c>
      <c r="C4041" s="31" t="s">
        <v>553</v>
      </c>
      <c r="D4041" s="32">
        <v>5923</v>
      </c>
      <c r="E4041" s="41" t="s">
        <v>12072</v>
      </c>
    </row>
    <row r="4042" spans="1:5" ht="24" x14ac:dyDescent="0.2">
      <c r="A4042" s="37" t="s">
        <v>8623</v>
      </c>
      <c r="B4042" s="30">
        <v>1912</v>
      </c>
      <c r="C4042" s="31" t="s">
        <v>553</v>
      </c>
      <c r="D4042" s="32">
        <v>5923</v>
      </c>
      <c r="E4042" s="41" t="s">
        <v>12104</v>
      </c>
    </row>
    <row r="4043" spans="1:5" ht="24" x14ac:dyDescent="0.2">
      <c r="A4043" s="37" t="s">
        <v>8677</v>
      </c>
      <c r="B4043" s="30">
        <v>1912</v>
      </c>
      <c r="C4043" s="31" t="s">
        <v>553</v>
      </c>
      <c r="D4043" s="32">
        <v>5923</v>
      </c>
      <c r="E4043" s="41" t="s">
        <v>12091</v>
      </c>
    </row>
    <row r="4044" spans="1:5" ht="24" x14ac:dyDescent="0.2">
      <c r="A4044" s="37" t="s">
        <v>8868</v>
      </c>
      <c r="B4044" s="30">
        <v>1912</v>
      </c>
      <c r="C4044" s="31" t="s">
        <v>553</v>
      </c>
      <c r="D4044" s="32">
        <v>5923</v>
      </c>
      <c r="E4044" s="41" t="s">
        <v>12113</v>
      </c>
    </row>
    <row r="4045" spans="1:5" ht="24" x14ac:dyDescent="0.2">
      <c r="A4045" s="37" t="s">
        <v>10587</v>
      </c>
      <c r="B4045" s="30">
        <v>1912</v>
      </c>
      <c r="C4045" s="31" t="s">
        <v>553</v>
      </c>
      <c r="D4045" s="32">
        <v>5923</v>
      </c>
      <c r="E4045" s="41" t="s">
        <v>12085</v>
      </c>
    </row>
    <row r="4046" spans="1:5" ht="24" x14ac:dyDescent="0.2">
      <c r="A4046" s="37" t="s">
        <v>10588</v>
      </c>
      <c r="B4046" s="30">
        <v>1912</v>
      </c>
      <c r="C4046" s="31" t="s">
        <v>553</v>
      </c>
      <c r="D4046" s="32">
        <v>5923</v>
      </c>
      <c r="E4046" s="41" t="s">
        <v>12092</v>
      </c>
    </row>
    <row r="4047" spans="1:5" ht="24" x14ac:dyDescent="0.2">
      <c r="A4047" s="37" t="s">
        <v>10589</v>
      </c>
      <c r="B4047" s="30">
        <v>1912</v>
      </c>
      <c r="C4047" s="31" t="s">
        <v>553</v>
      </c>
      <c r="D4047" s="32">
        <v>5923</v>
      </c>
      <c r="E4047" s="41" t="s">
        <v>12105</v>
      </c>
    </row>
    <row r="4048" spans="1:5" ht="24" x14ac:dyDescent="0.2">
      <c r="A4048" s="37" t="s">
        <v>10590</v>
      </c>
      <c r="B4048" s="30">
        <v>1912</v>
      </c>
      <c r="C4048" s="31" t="s">
        <v>553</v>
      </c>
      <c r="D4048" s="32">
        <v>5923</v>
      </c>
      <c r="E4048" s="41" t="s">
        <v>12135</v>
      </c>
    </row>
    <row r="4049" spans="1:5" ht="24" x14ac:dyDescent="0.2">
      <c r="A4049" s="37" t="s">
        <v>10591</v>
      </c>
      <c r="B4049" s="30">
        <v>1912</v>
      </c>
      <c r="C4049" s="31" t="s">
        <v>553</v>
      </c>
      <c r="D4049" s="32">
        <v>5923</v>
      </c>
      <c r="E4049" s="41" t="s">
        <v>12093</v>
      </c>
    </row>
    <row r="4050" spans="1:5" ht="24" x14ac:dyDescent="0.2">
      <c r="A4050" s="37" t="s">
        <v>10592</v>
      </c>
      <c r="B4050" s="30">
        <v>1912</v>
      </c>
      <c r="C4050" s="31" t="s">
        <v>553</v>
      </c>
      <c r="D4050" s="32">
        <v>5923</v>
      </c>
      <c r="E4050" s="41" t="s">
        <v>12091</v>
      </c>
    </row>
    <row r="4051" spans="1:5" ht="24" x14ac:dyDescent="0.2">
      <c r="A4051" s="37" t="s">
        <v>10593</v>
      </c>
      <c r="B4051" s="30">
        <v>1912</v>
      </c>
      <c r="C4051" s="31" t="s">
        <v>553</v>
      </c>
      <c r="D4051" s="32">
        <v>5923</v>
      </c>
      <c r="E4051" s="41" t="s">
        <v>12104</v>
      </c>
    </row>
    <row r="4052" spans="1:5" ht="24" x14ac:dyDescent="0.2">
      <c r="A4052" s="37" t="s">
        <v>10594</v>
      </c>
      <c r="B4052" s="30">
        <v>1912</v>
      </c>
      <c r="C4052" s="31" t="s">
        <v>553</v>
      </c>
      <c r="D4052" s="32">
        <v>5923</v>
      </c>
      <c r="E4052" s="41" t="s">
        <v>12088</v>
      </c>
    </row>
    <row r="4053" spans="1:5" ht="24" x14ac:dyDescent="0.2">
      <c r="A4053" s="37" t="s">
        <v>10595</v>
      </c>
      <c r="B4053" s="30">
        <v>1912</v>
      </c>
      <c r="C4053" s="31" t="s">
        <v>553</v>
      </c>
      <c r="D4053" s="32">
        <v>5923</v>
      </c>
      <c r="E4053" s="41" t="s">
        <v>12085</v>
      </c>
    </row>
    <row r="4054" spans="1:5" ht="24" x14ac:dyDescent="0.2">
      <c r="A4054" s="37" t="s">
        <v>10596</v>
      </c>
      <c r="B4054" s="30">
        <v>1912</v>
      </c>
      <c r="C4054" s="31" t="s">
        <v>553</v>
      </c>
      <c r="D4054" s="32">
        <v>5923</v>
      </c>
      <c r="E4054" s="41" t="s">
        <v>12062</v>
      </c>
    </row>
    <row r="4055" spans="1:5" ht="24" x14ac:dyDescent="0.2">
      <c r="A4055" s="37" t="s">
        <v>10597</v>
      </c>
      <c r="B4055" s="30">
        <v>1912</v>
      </c>
      <c r="C4055" s="31" t="s">
        <v>553</v>
      </c>
      <c r="D4055" s="32">
        <v>5923</v>
      </c>
      <c r="E4055" s="41" t="s">
        <v>12092</v>
      </c>
    </row>
    <row r="4056" spans="1:5" ht="24" x14ac:dyDescent="0.2">
      <c r="A4056" s="37" t="s">
        <v>10598</v>
      </c>
      <c r="B4056" s="30">
        <v>1912</v>
      </c>
      <c r="C4056" s="31" t="s">
        <v>553</v>
      </c>
      <c r="D4056" s="32">
        <v>5923</v>
      </c>
      <c r="E4056" s="41" t="s">
        <v>12070</v>
      </c>
    </row>
    <row r="4057" spans="1:5" x14ac:dyDescent="0.2">
      <c r="A4057" s="37" t="s">
        <v>4466</v>
      </c>
      <c r="B4057" s="30">
        <v>1913</v>
      </c>
      <c r="C4057" s="31" t="s">
        <v>915</v>
      </c>
      <c r="D4057" s="32">
        <v>5467</v>
      </c>
      <c r="E4057" s="41" t="s">
        <v>12104</v>
      </c>
    </row>
    <row r="4058" spans="1:5" x14ac:dyDescent="0.2">
      <c r="A4058" s="37" t="s">
        <v>4477</v>
      </c>
      <c r="B4058" s="30">
        <v>1913</v>
      </c>
      <c r="C4058" s="31" t="s">
        <v>915</v>
      </c>
      <c r="D4058" s="32">
        <v>5467</v>
      </c>
      <c r="E4058" s="41" t="s">
        <v>12064</v>
      </c>
    </row>
    <row r="4059" spans="1:5" x14ac:dyDescent="0.2">
      <c r="A4059" s="37" t="s">
        <v>4483</v>
      </c>
      <c r="B4059" s="30">
        <v>1913</v>
      </c>
      <c r="C4059" s="31" t="s">
        <v>915</v>
      </c>
      <c r="D4059" s="32">
        <v>5467</v>
      </c>
      <c r="E4059" s="41" t="s">
        <v>12093</v>
      </c>
    </row>
    <row r="4060" spans="1:5" x14ac:dyDescent="0.2">
      <c r="A4060" s="37" t="s">
        <v>4512</v>
      </c>
      <c r="B4060" s="30">
        <v>1913</v>
      </c>
      <c r="C4060" s="31" t="s">
        <v>915</v>
      </c>
      <c r="D4060" s="32">
        <v>5467</v>
      </c>
      <c r="E4060" s="41" t="s">
        <v>12073</v>
      </c>
    </row>
    <row r="4061" spans="1:5" x14ac:dyDescent="0.2">
      <c r="A4061" s="37" t="s">
        <v>4517</v>
      </c>
      <c r="B4061" s="30">
        <v>1913</v>
      </c>
      <c r="C4061" s="31" t="s">
        <v>915</v>
      </c>
      <c r="D4061" s="32">
        <v>5467</v>
      </c>
      <c r="E4061" s="41" t="s">
        <v>12065</v>
      </c>
    </row>
    <row r="4062" spans="1:5" x14ac:dyDescent="0.2">
      <c r="A4062" s="37" t="s">
        <v>4524</v>
      </c>
      <c r="B4062" s="30">
        <v>1913</v>
      </c>
      <c r="C4062" s="31" t="s">
        <v>915</v>
      </c>
      <c r="D4062" s="32">
        <v>5467</v>
      </c>
      <c r="E4062" s="41" t="s">
        <v>12106</v>
      </c>
    </row>
    <row r="4063" spans="1:5" x14ac:dyDescent="0.2">
      <c r="A4063" s="37" t="s">
        <v>4526</v>
      </c>
      <c r="B4063" s="30">
        <v>1913</v>
      </c>
      <c r="C4063" s="31" t="s">
        <v>915</v>
      </c>
      <c r="D4063" s="32">
        <v>5467</v>
      </c>
      <c r="E4063" s="41" t="s">
        <v>12061</v>
      </c>
    </row>
    <row r="4064" spans="1:5" x14ac:dyDescent="0.2">
      <c r="A4064" s="37" t="s">
        <v>4532</v>
      </c>
      <c r="B4064" s="30">
        <v>1913</v>
      </c>
      <c r="C4064" s="31" t="s">
        <v>915</v>
      </c>
      <c r="D4064" s="32">
        <v>5467</v>
      </c>
      <c r="E4064" s="41" t="s">
        <v>12113</v>
      </c>
    </row>
    <row r="4065" spans="1:5" x14ac:dyDescent="0.2">
      <c r="A4065" s="37" t="s">
        <v>4559</v>
      </c>
      <c r="B4065" s="30">
        <v>1913</v>
      </c>
      <c r="C4065" s="31" t="s">
        <v>915</v>
      </c>
      <c r="D4065" s="32">
        <v>5467</v>
      </c>
      <c r="E4065" s="41" t="s">
        <v>12098</v>
      </c>
    </row>
    <row r="4066" spans="1:5" x14ac:dyDescent="0.2">
      <c r="A4066" s="37" t="s">
        <v>4597</v>
      </c>
      <c r="B4066" s="30">
        <v>1913</v>
      </c>
      <c r="C4066" s="31" t="s">
        <v>915</v>
      </c>
      <c r="D4066" s="32">
        <v>5467</v>
      </c>
      <c r="E4066" s="41" t="s">
        <v>12084</v>
      </c>
    </row>
    <row r="4067" spans="1:5" x14ac:dyDescent="0.2">
      <c r="A4067" s="37" t="s">
        <v>4785</v>
      </c>
      <c r="B4067" s="30">
        <v>1913</v>
      </c>
      <c r="C4067" s="31" t="s">
        <v>915</v>
      </c>
      <c r="D4067" s="32">
        <v>5467</v>
      </c>
      <c r="E4067" s="41" t="s">
        <v>12104</v>
      </c>
    </row>
    <row r="4068" spans="1:5" x14ac:dyDescent="0.2">
      <c r="A4068" s="37" t="s">
        <v>4817</v>
      </c>
      <c r="B4068" s="30">
        <v>1913</v>
      </c>
      <c r="C4068" s="31" t="s">
        <v>915</v>
      </c>
      <c r="D4068" s="32">
        <v>5467</v>
      </c>
      <c r="E4068" s="41" t="s">
        <v>12063</v>
      </c>
    </row>
    <row r="4069" spans="1:5" x14ac:dyDescent="0.2">
      <c r="A4069" s="37" t="s">
        <v>4962</v>
      </c>
      <c r="B4069" s="30">
        <v>1913</v>
      </c>
      <c r="C4069" s="31" t="s">
        <v>915</v>
      </c>
      <c r="D4069" s="32">
        <v>5467</v>
      </c>
      <c r="E4069" s="41" t="s">
        <v>12158</v>
      </c>
    </row>
    <row r="4070" spans="1:5" x14ac:dyDescent="0.2">
      <c r="A4070" s="37" t="s">
        <v>5210</v>
      </c>
      <c r="B4070" s="30">
        <v>1913</v>
      </c>
      <c r="C4070" s="31" t="s">
        <v>915</v>
      </c>
      <c r="D4070" s="32">
        <v>5467</v>
      </c>
      <c r="E4070" s="41" t="s">
        <v>12079</v>
      </c>
    </row>
    <row r="4071" spans="1:5" x14ac:dyDescent="0.2">
      <c r="A4071" s="37" t="s">
        <v>5448</v>
      </c>
      <c r="B4071" s="30">
        <v>1913</v>
      </c>
      <c r="C4071" s="31" t="s">
        <v>915</v>
      </c>
      <c r="D4071" s="32">
        <v>5467</v>
      </c>
      <c r="E4071" s="41" t="s">
        <v>12098</v>
      </c>
    </row>
    <row r="4072" spans="1:5" x14ac:dyDescent="0.2">
      <c r="A4072" s="37" t="s">
        <v>5451</v>
      </c>
      <c r="B4072" s="30">
        <v>1913</v>
      </c>
      <c r="C4072" s="31" t="s">
        <v>915</v>
      </c>
      <c r="D4072" s="32">
        <v>5467</v>
      </c>
      <c r="E4072" s="41" t="s">
        <v>12090</v>
      </c>
    </row>
    <row r="4073" spans="1:5" x14ac:dyDescent="0.2">
      <c r="A4073" s="37" t="s">
        <v>5550</v>
      </c>
      <c r="B4073" s="30">
        <v>1913</v>
      </c>
      <c r="C4073" s="31" t="s">
        <v>915</v>
      </c>
      <c r="D4073" s="32">
        <v>6209</v>
      </c>
      <c r="E4073" s="41" t="s">
        <v>12107</v>
      </c>
    </row>
    <row r="4074" spans="1:5" x14ac:dyDescent="0.2">
      <c r="A4074" s="37" t="s">
        <v>5728</v>
      </c>
      <c r="B4074" s="30">
        <v>1913</v>
      </c>
      <c r="C4074" s="31" t="s">
        <v>915</v>
      </c>
      <c r="D4074" s="32">
        <v>5467</v>
      </c>
      <c r="E4074" s="41" t="s">
        <v>12082</v>
      </c>
    </row>
    <row r="4075" spans="1:5" x14ac:dyDescent="0.2">
      <c r="A4075" s="37" t="s">
        <v>5736</v>
      </c>
      <c r="B4075" s="30">
        <v>1913</v>
      </c>
      <c r="C4075" s="31" t="s">
        <v>915</v>
      </c>
      <c r="D4075" s="32">
        <v>5467</v>
      </c>
      <c r="E4075" s="41" t="s">
        <v>12070</v>
      </c>
    </row>
    <row r="4076" spans="1:5" x14ac:dyDescent="0.2">
      <c r="A4076" s="37" t="s">
        <v>5814</v>
      </c>
      <c r="B4076" s="30">
        <v>1913</v>
      </c>
      <c r="C4076" s="31" t="s">
        <v>915</v>
      </c>
      <c r="D4076" s="32">
        <v>6209</v>
      </c>
      <c r="E4076" s="41" t="s">
        <v>12062</v>
      </c>
    </row>
    <row r="4077" spans="1:5" x14ac:dyDescent="0.2">
      <c r="A4077" s="37" t="s">
        <v>5963</v>
      </c>
      <c r="B4077" s="30">
        <v>1913</v>
      </c>
      <c r="C4077" s="31" t="s">
        <v>915</v>
      </c>
      <c r="D4077" s="32">
        <v>5467</v>
      </c>
      <c r="E4077" s="41" t="s">
        <v>12105</v>
      </c>
    </row>
    <row r="4078" spans="1:5" x14ac:dyDescent="0.2">
      <c r="A4078" s="37" t="s">
        <v>6771</v>
      </c>
      <c r="B4078" s="30">
        <v>1913</v>
      </c>
      <c r="C4078" s="31" t="s">
        <v>915</v>
      </c>
      <c r="D4078" s="32">
        <v>5467</v>
      </c>
      <c r="E4078" s="41" t="s">
        <v>12072</v>
      </c>
    </row>
    <row r="4079" spans="1:5" x14ac:dyDescent="0.2">
      <c r="A4079" s="37" t="s">
        <v>7289</v>
      </c>
      <c r="B4079" s="30">
        <v>1913</v>
      </c>
      <c r="C4079" s="31" t="s">
        <v>915</v>
      </c>
      <c r="D4079" s="32">
        <v>5467</v>
      </c>
      <c r="E4079" s="41" t="s">
        <v>12084</v>
      </c>
    </row>
    <row r="4080" spans="1:5" x14ac:dyDescent="0.2">
      <c r="A4080" s="37" t="s">
        <v>7794</v>
      </c>
      <c r="B4080" s="30">
        <v>1913</v>
      </c>
      <c r="C4080" s="31" t="s">
        <v>915</v>
      </c>
      <c r="D4080" s="32">
        <v>5467</v>
      </c>
      <c r="E4080" s="41" t="s">
        <v>12154</v>
      </c>
    </row>
    <row r="4081" spans="1:5" x14ac:dyDescent="0.2">
      <c r="A4081" s="37" t="s">
        <v>7818</v>
      </c>
      <c r="B4081" s="30">
        <v>1913</v>
      </c>
      <c r="C4081" s="31" t="s">
        <v>915</v>
      </c>
      <c r="D4081" s="32">
        <v>6209</v>
      </c>
      <c r="E4081" s="41" t="s">
        <v>12062</v>
      </c>
    </row>
    <row r="4082" spans="1:5" x14ac:dyDescent="0.2">
      <c r="A4082" s="37" t="s">
        <v>9355</v>
      </c>
      <c r="B4082" s="30">
        <v>1913</v>
      </c>
      <c r="C4082" s="31" t="s">
        <v>915</v>
      </c>
      <c r="D4082" s="32">
        <v>5467</v>
      </c>
      <c r="E4082" s="41" t="s">
        <v>12160</v>
      </c>
    </row>
    <row r="4083" spans="1:5" x14ac:dyDescent="0.2">
      <c r="A4083" s="37" t="s">
        <v>10599</v>
      </c>
      <c r="B4083" s="30">
        <v>1913</v>
      </c>
      <c r="C4083" s="31" t="s">
        <v>915</v>
      </c>
      <c r="D4083" s="32">
        <v>5467</v>
      </c>
      <c r="E4083" s="41" t="s">
        <v>12085</v>
      </c>
    </row>
    <row r="4084" spans="1:5" x14ac:dyDescent="0.2">
      <c r="A4084" s="37" t="s">
        <v>10600</v>
      </c>
      <c r="B4084" s="30">
        <v>1913</v>
      </c>
      <c r="C4084" s="31" t="s">
        <v>915</v>
      </c>
      <c r="D4084" s="32">
        <v>5467</v>
      </c>
      <c r="E4084" s="41" t="s">
        <v>12063</v>
      </c>
    </row>
    <row r="4085" spans="1:5" x14ac:dyDescent="0.2">
      <c r="A4085" s="37" t="s">
        <v>10601</v>
      </c>
      <c r="B4085" s="30">
        <v>1913</v>
      </c>
      <c r="C4085" s="31" t="s">
        <v>915</v>
      </c>
      <c r="D4085" s="32">
        <v>5467</v>
      </c>
      <c r="E4085" s="41" t="s">
        <v>12109</v>
      </c>
    </row>
    <row r="4086" spans="1:5" x14ac:dyDescent="0.2">
      <c r="A4086" s="37" t="s">
        <v>10602</v>
      </c>
      <c r="B4086" s="30">
        <v>1913</v>
      </c>
      <c r="C4086" s="31" t="s">
        <v>915</v>
      </c>
      <c r="D4086" s="32">
        <v>5467</v>
      </c>
      <c r="E4086" s="41" t="s">
        <v>12105</v>
      </c>
    </row>
    <row r="4087" spans="1:5" x14ac:dyDescent="0.2">
      <c r="A4087" s="37" t="s">
        <v>10603</v>
      </c>
      <c r="B4087" s="30">
        <v>1913</v>
      </c>
      <c r="C4087" s="31" t="s">
        <v>915</v>
      </c>
      <c r="D4087" s="32">
        <v>5467</v>
      </c>
      <c r="E4087" s="41" t="s">
        <v>12082</v>
      </c>
    </row>
    <row r="4088" spans="1:5" x14ac:dyDescent="0.2">
      <c r="A4088" s="37" t="s">
        <v>10604</v>
      </c>
      <c r="B4088" s="30">
        <v>1913</v>
      </c>
      <c r="C4088" s="31" t="s">
        <v>915</v>
      </c>
      <c r="D4088" s="32">
        <v>5467</v>
      </c>
      <c r="E4088" s="41" t="s">
        <v>12070</v>
      </c>
    </row>
    <row r="4089" spans="1:5" x14ac:dyDescent="0.2">
      <c r="A4089" s="37" t="s">
        <v>10605</v>
      </c>
      <c r="B4089" s="30">
        <v>1913</v>
      </c>
      <c r="C4089" s="31" t="s">
        <v>915</v>
      </c>
      <c r="D4089" s="32">
        <v>5467</v>
      </c>
      <c r="E4089" s="41" t="s">
        <v>12079</v>
      </c>
    </row>
    <row r="4090" spans="1:5" x14ac:dyDescent="0.2">
      <c r="A4090" s="37" t="s">
        <v>10606</v>
      </c>
      <c r="B4090" s="30">
        <v>1913</v>
      </c>
      <c r="C4090" s="31" t="s">
        <v>915</v>
      </c>
      <c r="D4090" s="32">
        <v>5467</v>
      </c>
      <c r="E4090" s="41" t="s">
        <v>12062</v>
      </c>
    </row>
    <row r="4091" spans="1:5" x14ac:dyDescent="0.2">
      <c r="A4091" s="37" t="s">
        <v>10607</v>
      </c>
      <c r="B4091" s="30">
        <v>1913</v>
      </c>
      <c r="C4091" s="31" t="s">
        <v>915</v>
      </c>
      <c r="D4091" s="32">
        <v>5467</v>
      </c>
      <c r="E4091" s="41" t="s">
        <v>12090</v>
      </c>
    </row>
    <row r="4092" spans="1:5" ht="36" x14ac:dyDescent="0.2">
      <c r="A4092" s="37" t="s">
        <v>7625</v>
      </c>
      <c r="B4092" s="30">
        <v>1915</v>
      </c>
      <c r="C4092" s="31" t="s">
        <v>1373</v>
      </c>
      <c r="D4092" s="32">
        <v>2997289</v>
      </c>
      <c r="E4092" s="41" t="s">
        <v>12187</v>
      </c>
    </row>
    <row r="4093" spans="1:5" ht="36" x14ac:dyDescent="0.2">
      <c r="A4093" s="37" t="s">
        <v>7623</v>
      </c>
      <c r="B4093" s="30">
        <v>1916</v>
      </c>
      <c r="C4093" s="31" t="s">
        <v>1372</v>
      </c>
      <c r="D4093" s="32">
        <v>4763378</v>
      </c>
      <c r="E4093" s="41" t="s">
        <v>12187</v>
      </c>
    </row>
    <row r="4094" spans="1:5" ht="24" x14ac:dyDescent="0.2">
      <c r="A4094" s="37" t="s">
        <v>3051</v>
      </c>
      <c r="B4094" s="30">
        <v>1917</v>
      </c>
      <c r="C4094" s="31" t="s">
        <v>363</v>
      </c>
      <c r="D4094" s="32">
        <v>103061</v>
      </c>
      <c r="E4094" s="41" t="s">
        <v>12087</v>
      </c>
    </row>
    <row r="4095" spans="1:5" ht="24" x14ac:dyDescent="0.2">
      <c r="A4095" s="37" t="s">
        <v>5438</v>
      </c>
      <c r="B4095" s="30">
        <v>1917</v>
      </c>
      <c r="C4095" s="31" t="s">
        <v>363</v>
      </c>
      <c r="D4095" s="32">
        <v>103061</v>
      </c>
      <c r="E4095" s="41" t="s">
        <v>12087</v>
      </c>
    </row>
    <row r="4096" spans="1:5" ht="24" x14ac:dyDescent="0.2">
      <c r="A4096" s="37" t="s">
        <v>6692</v>
      </c>
      <c r="B4096" s="30">
        <v>1917</v>
      </c>
      <c r="C4096" s="31" t="s">
        <v>363</v>
      </c>
      <c r="D4096" s="32">
        <v>103061</v>
      </c>
      <c r="E4096" s="41" t="s">
        <v>12119</v>
      </c>
    </row>
    <row r="4097" spans="1:5" x14ac:dyDescent="0.2">
      <c r="A4097" s="37" t="s">
        <v>2652</v>
      </c>
      <c r="B4097" s="30">
        <v>1921</v>
      </c>
      <c r="C4097" s="31" t="s">
        <v>171</v>
      </c>
      <c r="D4097" s="32">
        <v>75854</v>
      </c>
      <c r="E4097" s="41" t="s">
        <v>12091</v>
      </c>
    </row>
    <row r="4098" spans="1:5" x14ac:dyDescent="0.2">
      <c r="A4098" s="37" t="s">
        <v>3832</v>
      </c>
      <c r="B4098" s="30">
        <v>1921</v>
      </c>
      <c r="C4098" s="31" t="s">
        <v>171</v>
      </c>
      <c r="D4098" s="32">
        <v>75854</v>
      </c>
      <c r="E4098" s="41" t="s">
        <v>12082</v>
      </c>
    </row>
    <row r="4099" spans="1:5" x14ac:dyDescent="0.2">
      <c r="A4099" s="37" t="s">
        <v>3846</v>
      </c>
      <c r="B4099" s="30">
        <v>1921</v>
      </c>
      <c r="C4099" s="31" t="s">
        <v>171</v>
      </c>
      <c r="D4099" s="32">
        <v>75854</v>
      </c>
      <c r="E4099" s="41" t="s">
        <v>12105</v>
      </c>
    </row>
    <row r="4100" spans="1:5" x14ac:dyDescent="0.2">
      <c r="A4100" s="37" t="s">
        <v>5309</v>
      </c>
      <c r="B4100" s="30">
        <v>1921</v>
      </c>
      <c r="C4100" s="31" t="s">
        <v>171</v>
      </c>
      <c r="D4100" s="32">
        <v>75854</v>
      </c>
      <c r="E4100" s="41" t="s">
        <v>12111</v>
      </c>
    </row>
    <row r="4101" spans="1:5" x14ac:dyDescent="0.2">
      <c r="A4101" s="37" t="s">
        <v>5617</v>
      </c>
      <c r="B4101" s="30">
        <v>1921</v>
      </c>
      <c r="C4101" s="31" t="s">
        <v>171</v>
      </c>
      <c r="D4101" s="32">
        <v>75854</v>
      </c>
      <c r="E4101" s="41" t="s">
        <v>12083</v>
      </c>
    </row>
    <row r="4102" spans="1:5" x14ac:dyDescent="0.2">
      <c r="A4102" s="37" t="s">
        <v>5873</v>
      </c>
      <c r="B4102" s="30">
        <v>1921</v>
      </c>
      <c r="C4102" s="31" t="s">
        <v>171</v>
      </c>
      <c r="D4102" s="32">
        <v>83666</v>
      </c>
      <c r="E4102" s="41" t="s">
        <v>12179</v>
      </c>
    </row>
    <row r="4103" spans="1:5" x14ac:dyDescent="0.2">
      <c r="A4103" s="37" t="s">
        <v>3174</v>
      </c>
      <c r="B4103" s="30">
        <v>1922</v>
      </c>
      <c r="C4103" s="31" t="s">
        <v>426</v>
      </c>
      <c r="D4103" s="32">
        <v>12108</v>
      </c>
      <c r="E4103" s="41" t="s">
        <v>12119</v>
      </c>
    </row>
    <row r="4104" spans="1:5" x14ac:dyDescent="0.2">
      <c r="A4104" s="37" t="s">
        <v>4467</v>
      </c>
      <c r="B4104" s="30">
        <v>1922</v>
      </c>
      <c r="C4104" s="31" t="s">
        <v>426</v>
      </c>
      <c r="D4104" s="32">
        <v>18703</v>
      </c>
      <c r="E4104" s="41" t="s">
        <v>12145</v>
      </c>
    </row>
    <row r="4105" spans="1:5" x14ac:dyDescent="0.2">
      <c r="A4105" s="37" t="s">
        <v>5859</v>
      </c>
      <c r="B4105" s="30">
        <v>1922</v>
      </c>
      <c r="C4105" s="31" t="s">
        <v>426</v>
      </c>
      <c r="D4105" s="32">
        <v>12108</v>
      </c>
      <c r="E4105" s="41" t="s">
        <v>12102</v>
      </c>
    </row>
    <row r="4106" spans="1:5" x14ac:dyDescent="0.2">
      <c r="A4106" s="37" t="s">
        <v>6388</v>
      </c>
      <c r="B4106" s="30">
        <v>1922</v>
      </c>
      <c r="C4106" s="31" t="s">
        <v>426</v>
      </c>
      <c r="D4106" s="32">
        <v>12108</v>
      </c>
      <c r="E4106" s="41" t="s">
        <v>12087</v>
      </c>
    </row>
    <row r="4107" spans="1:5" x14ac:dyDescent="0.2">
      <c r="A4107" s="37" t="s">
        <v>10608</v>
      </c>
      <c r="B4107" s="30">
        <v>1922</v>
      </c>
      <c r="C4107" s="31" t="s">
        <v>426</v>
      </c>
      <c r="D4107" s="32">
        <v>12108</v>
      </c>
      <c r="E4107" s="41" t="s">
        <v>12087</v>
      </c>
    </row>
    <row r="4108" spans="1:5" x14ac:dyDescent="0.2">
      <c r="A4108" s="37" t="s">
        <v>10609</v>
      </c>
      <c r="B4108" s="30">
        <v>1922</v>
      </c>
      <c r="C4108" s="31" t="s">
        <v>426</v>
      </c>
      <c r="D4108" s="32">
        <v>12108</v>
      </c>
      <c r="E4108" s="41" t="s">
        <v>12102</v>
      </c>
    </row>
    <row r="4109" spans="1:5" ht="24" x14ac:dyDescent="0.2">
      <c r="A4109" s="37" t="s">
        <v>4482</v>
      </c>
      <c r="B4109" s="30">
        <v>1923</v>
      </c>
      <c r="C4109" s="31" t="s">
        <v>921</v>
      </c>
      <c r="D4109" s="32">
        <v>7651</v>
      </c>
      <c r="E4109" s="41" t="s">
        <v>12093</v>
      </c>
    </row>
    <row r="4110" spans="1:5" ht="24" x14ac:dyDescent="0.2">
      <c r="A4110" s="37" t="s">
        <v>4717</v>
      </c>
      <c r="B4110" s="30">
        <v>1923</v>
      </c>
      <c r="C4110" s="31" t="s">
        <v>921</v>
      </c>
      <c r="D4110" s="32">
        <v>7651</v>
      </c>
      <c r="E4110" s="41" t="s">
        <v>12104</v>
      </c>
    </row>
    <row r="4111" spans="1:5" ht="24" x14ac:dyDescent="0.2">
      <c r="A4111" s="37" t="s">
        <v>4791</v>
      </c>
      <c r="B4111" s="30">
        <v>1923</v>
      </c>
      <c r="C4111" s="31" t="s">
        <v>921</v>
      </c>
      <c r="D4111" s="32">
        <v>7651</v>
      </c>
      <c r="E4111" s="41" t="s">
        <v>12170</v>
      </c>
    </row>
    <row r="4112" spans="1:5" ht="24" x14ac:dyDescent="0.2">
      <c r="A4112" s="37" t="s">
        <v>4798</v>
      </c>
      <c r="B4112" s="30">
        <v>1923</v>
      </c>
      <c r="C4112" s="31" t="s">
        <v>921</v>
      </c>
      <c r="D4112" s="32">
        <v>11453</v>
      </c>
      <c r="E4112" s="41" t="s">
        <v>12116</v>
      </c>
    </row>
    <row r="4113" spans="1:5" ht="24" x14ac:dyDescent="0.2">
      <c r="A4113" s="37" t="s">
        <v>4799</v>
      </c>
      <c r="B4113" s="30">
        <v>1923</v>
      </c>
      <c r="C4113" s="31" t="s">
        <v>921</v>
      </c>
      <c r="D4113" s="32">
        <v>7651</v>
      </c>
      <c r="E4113" s="41" t="s">
        <v>12110</v>
      </c>
    </row>
    <row r="4114" spans="1:5" ht="24" x14ac:dyDescent="0.2">
      <c r="A4114" s="37" t="s">
        <v>4867</v>
      </c>
      <c r="B4114" s="30">
        <v>1923</v>
      </c>
      <c r="C4114" s="31" t="s">
        <v>921</v>
      </c>
      <c r="D4114" s="32">
        <v>20520</v>
      </c>
      <c r="E4114" s="41" t="s">
        <v>12182</v>
      </c>
    </row>
    <row r="4115" spans="1:5" ht="24" x14ac:dyDescent="0.2">
      <c r="A4115" s="37" t="s">
        <v>4917</v>
      </c>
      <c r="B4115" s="30">
        <v>1923</v>
      </c>
      <c r="C4115" s="31" t="s">
        <v>921</v>
      </c>
      <c r="D4115" s="32">
        <v>7651</v>
      </c>
      <c r="E4115" s="41" t="s">
        <v>12124</v>
      </c>
    </row>
    <row r="4116" spans="1:5" ht="24" x14ac:dyDescent="0.2">
      <c r="A4116" s="37" t="s">
        <v>4933</v>
      </c>
      <c r="B4116" s="30">
        <v>1923</v>
      </c>
      <c r="C4116" s="31" t="s">
        <v>921</v>
      </c>
      <c r="D4116" s="32">
        <v>7651</v>
      </c>
      <c r="E4116" s="41" t="s">
        <v>12098</v>
      </c>
    </row>
    <row r="4117" spans="1:5" ht="24" x14ac:dyDescent="0.2">
      <c r="A4117" s="37" t="s">
        <v>4958</v>
      </c>
      <c r="B4117" s="30">
        <v>1923</v>
      </c>
      <c r="C4117" s="31" t="s">
        <v>921</v>
      </c>
      <c r="D4117" s="32">
        <v>7651</v>
      </c>
      <c r="E4117" s="41" t="s">
        <v>12122</v>
      </c>
    </row>
    <row r="4118" spans="1:5" ht="24" x14ac:dyDescent="0.2">
      <c r="A4118" s="37" t="s">
        <v>4973</v>
      </c>
      <c r="B4118" s="30">
        <v>1923</v>
      </c>
      <c r="C4118" s="31" t="s">
        <v>921</v>
      </c>
      <c r="D4118" s="32">
        <v>8520</v>
      </c>
      <c r="E4118" s="41" t="s">
        <v>12088</v>
      </c>
    </row>
    <row r="4119" spans="1:5" ht="24" x14ac:dyDescent="0.2">
      <c r="A4119" s="37" t="s">
        <v>5048</v>
      </c>
      <c r="B4119" s="30">
        <v>1923</v>
      </c>
      <c r="C4119" s="31" t="s">
        <v>921</v>
      </c>
      <c r="D4119" s="32">
        <v>8520</v>
      </c>
      <c r="E4119" s="41" t="s">
        <v>12067</v>
      </c>
    </row>
    <row r="4120" spans="1:5" ht="24" x14ac:dyDescent="0.2">
      <c r="A4120" s="37" t="s">
        <v>5337</v>
      </c>
      <c r="B4120" s="30">
        <v>1923</v>
      </c>
      <c r="C4120" s="31" t="s">
        <v>921</v>
      </c>
      <c r="D4120" s="32">
        <v>7651</v>
      </c>
      <c r="E4120" s="41" t="s">
        <v>12158</v>
      </c>
    </row>
    <row r="4121" spans="1:5" ht="24" x14ac:dyDescent="0.2">
      <c r="A4121" s="37" t="s">
        <v>5377</v>
      </c>
      <c r="B4121" s="30">
        <v>1923</v>
      </c>
      <c r="C4121" s="31" t="s">
        <v>921</v>
      </c>
      <c r="D4121" s="32">
        <v>7651</v>
      </c>
      <c r="E4121" s="41" t="s">
        <v>12066</v>
      </c>
    </row>
    <row r="4122" spans="1:5" ht="24" x14ac:dyDescent="0.2">
      <c r="A4122" s="37" t="s">
        <v>5453</v>
      </c>
      <c r="B4122" s="30">
        <v>1923</v>
      </c>
      <c r="C4122" s="31" t="s">
        <v>921</v>
      </c>
      <c r="D4122" s="32">
        <v>7651</v>
      </c>
      <c r="E4122" s="41" t="s">
        <v>12160</v>
      </c>
    </row>
    <row r="4123" spans="1:5" ht="24" x14ac:dyDescent="0.2">
      <c r="A4123" s="37" t="s">
        <v>5602</v>
      </c>
      <c r="B4123" s="30">
        <v>1923</v>
      </c>
      <c r="C4123" s="31" t="s">
        <v>921</v>
      </c>
      <c r="D4123" s="32">
        <v>7651</v>
      </c>
      <c r="E4123" s="41" t="s">
        <v>12084</v>
      </c>
    </row>
    <row r="4124" spans="1:5" ht="24" x14ac:dyDescent="0.2">
      <c r="A4124" s="37" t="s">
        <v>5909</v>
      </c>
      <c r="B4124" s="30">
        <v>1923</v>
      </c>
      <c r="C4124" s="31" t="s">
        <v>921</v>
      </c>
      <c r="D4124" s="32">
        <v>7651</v>
      </c>
      <c r="E4124" s="41" t="s">
        <v>12102</v>
      </c>
    </row>
    <row r="4125" spans="1:5" ht="24" x14ac:dyDescent="0.2">
      <c r="A4125" s="37" t="s">
        <v>6068</v>
      </c>
      <c r="B4125" s="30">
        <v>1923</v>
      </c>
      <c r="C4125" s="31" t="s">
        <v>921</v>
      </c>
      <c r="D4125" s="32">
        <v>7303</v>
      </c>
      <c r="E4125" s="41" t="s">
        <v>12090</v>
      </c>
    </row>
    <row r="4126" spans="1:5" ht="24" x14ac:dyDescent="0.2">
      <c r="A4126" s="37" t="s">
        <v>6197</v>
      </c>
      <c r="B4126" s="30">
        <v>1923</v>
      </c>
      <c r="C4126" s="31" t="s">
        <v>921</v>
      </c>
      <c r="D4126" s="32">
        <v>8346</v>
      </c>
      <c r="E4126" s="41" t="s">
        <v>12074</v>
      </c>
    </row>
    <row r="4127" spans="1:5" ht="24" x14ac:dyDescent="0.2">
      <c r="A4127" s="37" t="s">
        <v>6323</v>
      </c>
      <c r="B4127" s="30">
        <v>1923</v>
      </c>
      <c r="C4127" s="31" t="s">
        <v>921</v>
      </c>
      <c r="D4127" s="32">
        <v>7651</v>
      </c>
      <c r="E4127" s="41" t="s">
        <v>12120</v>
      </c>
    </row>
    <row r="4128" spans="1:5" ht="24" x14ac:dyDescent="0.2">
      <c r="A4128" s="37" t="s">
        <v>6836</v>
      </c>
      <c r="B4128" s="30">
        <v>1923</v>
      </c>
      <c r="C4128" s="31" t="s">
        <v>921</v>
      </c>
      <c r="D4128" s="32">
        <v>7651</v>
      </c>
      <c r="E4128" s="41" t="s">
        <v>12062</v>
      </c>
    </row>
    <row r="4129" spans="1:5" ht="24" x14ac:dyDescent="0.2">
      <c r="A4129" s="37" t="s">
        <v>7242</v>
      </c>
      <c r="B4129" s="30">
        <v>1923</v>
      </c>
      <c r="C4129" s="31" t="s">
        <v>921</v>
      </c>
      <c r="D4129" s="32">
        <v>7651</v>
      </c>
      <c r="E4129" s="41" t="s">
        <v>12154</v>
      </c>
    </row>
    <row r="4130" spans="1:5" ht="24" x14ac:dyDescent="0.2">
      <c r="A4130" s="37" t="s">
        <v>8244</v>
      </c>
      <c r="B4130" s="30">
        <v>1923</v>
      </c>
      <c r="C4130" s="31" t="s">
        <v>921</v>
      </c>
      <c r="D4130" s="32">
        <v>7651</v>
      </c>
      <c r="E4130" s="41" t="s">
        <v>12083</v>
      </c>
    </row>
    <row r="4131" spans="1:5" ht="24" x14ac:dyDescent="0.2">
      <c r="A4131" s="37" t="s">
        <v>8522</v>
      </c>
      <c r="B4131" s="30">
        <v>1923</v>
      </c>
      <c r="C4131" s="31" t="s">
        <v>921</v>
      </c>
      <c r="D4131" s="32">
        <v>7651</v>
      </c>
      <c r="E4131" s="41" t="s">
        <v>12082</v>
      </c>
    </row>
    <row r="4132" spans="1:5" ht="24" x14ac:dyDescent="0.2">
      <c r="A4132" s="37" t="s">
        <v>8836</v>
      </c>
      <c r="B4132" s="30">
        <v>1923</v>
      </c>
      <c r="C4132" s="31" t="s">
        <v>921</v>
      </c>
      <c r="D4132" s="32">
        <v>8346</v>
      </c>
      <c r="E4132" s="41" t="s">
        <v>12107</v>
      </c>
    </row>
    <row r="4133" spans="1:5" ht="24" x14ac:dyDescent="0.2">
      <c r="A4133" s="37" t="s">
        <v>9064</v>
      </c>
      <c r="B4133" s="30">
        <v>1923</v>
      </c>
      <c r="C4133" s="31" t="s">
        <v>921</v>
      </c>
      <c r="D4133" s="32">
        <v>7651</v>
      </c>
      <c r="E4133" s="41" t="s">
        <v>12113</v>
      </c>
    </row>
    <row r="4134" spans="1:5" ht="24" x14ac:dyDescent="0.2">
      <c r="A4134" s="37" t="s">
        <v>10610</v>
      </c>
      <c r="B4134" s="30">
        <v>1923</v>
      </c>
      <c r="C4134" s="31" t="s">
        <v>921</v>
      </c>
      <c r="D4134" s="32">
        <v>7651</v>
      </c>
      <c r="E4134" s="41" t="s">
        <v>12082</v>
      </c>
    </row>
    <row r="4135" spans="1:5" ht="24" x14ac:dyDescent="0.2">
      <c r="A4135" s="37" t="s">
        <v>10611</v>
      </c>
      <c r="B4135" s="30">
        <v>1923</v>
      </c>
      <c r="C4135" s="31" t="s">
        <v>921</v>
      </c>
      <c r="D4135" s="32">
        <v>8520</v>
      </c>
      <c r="E4135" s="41" t="s">
        <v>12073</v>
      </c>
    </row>
    <row r="4136" spans="1:5" ht="24" x14ac:dyDescent="0.2">
      <c r="A4136" s="37" t="s">
        <v>10612</v>
      </c>
      <c r="B4136" s="30">
        <v>1923</v>
      </c>
      <c r="C4136" s="31" t="s">
        <v>921</v>
      </c>
      <c r="D4136" s="32">
        <v>10181</v>
      </c>
      <c r="E4136" s="41" t="s">
        <v>12182</v>
      </c>
    </row>
    <row r="4137" spans="1:5" ht="24" x14ac:dyDescent="0.2">
      <c r="A4137" s="37" t="s">
        <v>10613</v>
      </c>
      <c r="B4137" s="30">
        <v>1923</v>
      </c>
      <c r="C4137" s="31" t="s">
        <v>921</v>
      </c>
      <c r="D4137" s="32">
        <v>8520</v>
      </c>
      <c r="E4137" s="41" t="s">
        <v>12084</v>
      </c>
    </row>
    <row r="4138" spans="1:5" ht="24" x14ac:dyDescent="0.2">
      <c r="A4138" s="37" t="s">
        <v>10614</v>
      </c>
      <c r="B4138" s="30">
        <v>1923</v>
      </c>
      <c r="C4138" s="31" t="s">
        <v>921</v>
      </c>
      <c r="D4138" s="32">
        <v>7651</v>
      </c>
      <c r="E4138" s="41" t="s">
        <v>12157</v>
      </c>
    </row>
    <row r="4139" spans="1:5" ht="24" x14ac:dyDescent="0.2">
      <c r="A4139" s="37" t="s">
        <v>10615</v>
      </c>
      <c r="B4139" s="30">
        <v>1923</v>
      </c>
      <c r="C4139" s="31" t="s">
        <v>921</v>
      </c>
      <c r="D4139" s="32">
        <v>8520</v>
      </c>
      <c r="E4139" s="41" t="s">
        <v>12070</v>
      </c>
    </row>
    <row r="4140" spans="1:5" ht="24" x14ac:dyDescent="0.2">
      <c r="A4140" s="37" t="s">
        <v>10616</v>
      </c>
      <c r="B4140" s="30">
        <v>1923</v>
      </c>
      <c r="C4140" s="31" t="s">
        <v>921</v>
      </c>
      <c r="D4140" s="32">
        <v>8346</v>
      </c>
      <c r="E4140" s="41" t="s">
        <v>12107</v>
      </c>
    </row>
    <row r="4141" spans="1:5" ht="24" x14ac:dyDescent="0.2">
      <c r="A4141" s="37" t="s">
        <v>10617</v>
      </c>
      <c r="B4141" s="30">
        <v>1923</v>
      </c>
      <c r="C4141" s="31" t="s">
        <v>921</v>
      </c>
      <c r="D4141" s="32">
        <v>7651</v>
      </c>
      <c r="E4141" s="41" t="s">
        <v>12062</v>
      </c>
    </row>
    <row r="4142" spans="1:5" ht="24" x14ac:dyDescent="0.2">
      <c r="A4142" s="37" t="s">
        <v>10618</v>
      </c>
      <c r="B4142" s="30">
        <v>1923</v>
      </c>
      <c r="C4142" s="31" t="s">
        <v>921</v>
      </c>
      <c r="D4142" s="32">
        <v>7651</v>
      </c>
      <c r="E4142" s="41" t="s">
        <v>12062</v>
      </c>
    </row>
    <row r="4143" spans="1:5" ht="24" x14ac:dyDescent="0.2">
      <c r="A4143" s="37" t="s">
        <v>10619</v>
      </c>
      <c r="B4143" s="30">
        <v>1923</v>
      </c>
      <c r="C4143" s="31" t="s">
        <v>921</v>
      </c>
      <c r="D4143" s="32">
        <v>7651</v>
      </c>
      <c r="E4143" s="41" t="s">
        <v>12062</v>
      </c>
    </row>
    <row r="4144" spans="1:5" ht="24" x14ac:dyDescent="0.2">
      <c r="A4144" s="37" t="s">
        <v>10620</v>
      </c>
      <c r="B4144" s="30">
        <v>1923</v>
      </c>
      <c r="C4144" s="31" t="s">
        <v>921</v>
      </c>
      <c r="D4144" s="32">
        <v>7651</v>
      </c>
      <c r="E4144" s="41" t="s">
        <v>12062</v>
      </c>
    </row>
    <row r="4145" spans="1:5" ht="24" x14ac:dyDescent="0.2">
      <c r="A4145" s="37" t="s">
        <v>10621</v>
      </c>
      <c r="B4145" s="30">
        <v>1923</v>
      </c>
      <c r="C4145" s="31" t="s">
        <v>921</v>
      </c>
      <c r="D4145" s="32">
        <v>7651</v>
      </c>
      <c r="E4145" s="41" t="s">
        <v>12082</v>
      </c>
    </row>
    <row r="4146" spans="1:5" x14ac:dyDescent="0.2">
      <c r="A4146" s="37" t="s">
        <v>2588</v>
      </c>
      <c r="B4146" s="30">
        <v>1924</v>
      </c>
      <c r="C4146" s="31" t="s">
        <v>117</v>
      </c>
      <c r="D4146" s="32">
        <v>4436</v>
      </c>
      <c r="E4146" s="41" t="s">
        <v>12088</v>
      </c>
    </row>
    <row r="4147" spans="1:5" x14ac:dyDescent="0.2">
      <c r="A4147" s="37" t="s">
        <v>3889</v>
      </c>
      <c r="B4147" s="30">
        <v>1924</v>
      </c>
      <c r="C4147" s="31" t="s">
        <v>117</v>
      </c>
      <c r="D4147" s="32">
        <v>4436</v>
      </c>
      <c r="E4147" s="41" t="s">
        <v>12087</v>
      </c>
    </row>
    <row r="4148" spans="1:5" x14ac:dyDescent="0.2">
      <c r="A4148" s="37" t="s">
        <v>3890</v>
      </c>
      <c r="B4148" s="30">
        <v>1924</v>
      </c>
      <c r="C4148" s="31" t="s">
        <v>117</v>
      </c>
      <c r="D4148" s="32">
        <v>4436</v>
      </c>
      <c r="E4148" s="41" t="s">
        <v>12100</v>
      </c>
    </row>
    <row r="4149" spans="1:5" x14ac:dyDescent="0.2">
      <c r="A4149" s="37" t="s">
        <v>3891</v>
      </c>
      <c r="B4149" s="30">
        <v>1924</v>
      </c>
      <c r="C4149" s="31" t="s">
        <v>117</v>
      </c>
      <c r="D4149" s="32">
        <v>4436</v>
      </c>
      <c r="E4149" s="41" t="s">
        <v>12102</v>
      </c>
    </row>
    <row r="4150" spans="1:5" x14ac:dyDescent="0.2">
      <c r="A4150" s="37" t="s">
        <v>3892</v>
      </c>
      <c r="B4150" s="30">
        <v>1924</v>
      </c>
      <c r="C4150" s="31" t="s">
        <v>117</v>
      </c>
      <c r="D4150" s="32">
        <v>4436</v>
      </c>
      <c r="E4150" s="41" t="s">
        <v>12084</v>
      </c>
    </row>
    <row r="4151" spans="1:5" x14ac:dyDescent="0.2">
      <c r="A4151" s="37" t="s">
        <v>3893</v>
      </c>
      <c r="B4151" s="30">
        <v>1924</v>
      </c>
      <c r="C4151" s="31" t="s">
        <v>117</v>
      </c>
      <c r="D4151" s="32">
        <v>4436</v>
      </c>
      <c r="E4151" s="41" t="s">
        <v>12091</v>
      </c>
    </row>
    <row r="4152" spans="1:5" x14ac:dyDescent="0.2">
      <c r="A4152" s="37" t="s">
        <v>3894</v>
      </c>
      <c r="B4152" s="30">
        <v>1924</v>
      </c>
      <c r="C4152" s="31" t="s">
        <v>117</v>
      </c>
      <c r="D4152" s="32">
        <v>4436</v>
      </c>
      <c r="E4152" s="41" t="s">
        <v>12130</v>
      </c>
    </row>
    <row r="4153" spans="1:5" x14ac:dyDescent="0.2">
      <c r="A4153" s="37" t="s">
        <v>5786</v>
      </c>
      <c r="B4153" s="30">
        <v>1924</v>
      </c>
      <c r="C4153" s="31" t="s">
        <v>117</v>
      </c>
      <c r="D4153" s="32">
        <v>4436</v>
      </c>
      <c r="E4153" s="41" t="s">
        <v>12083</v>
      </c>
    </row>
    <row r="4154" spans="1:5" x14ac:dyDescent="0.2">
      <c r="A4154" s="37" t="s">
        <v>6484</v>
      </c>
      <c r="B4154" s="30">
        <v>1924</v>
      </c>
      <c r="C4154" s="31" t="s">
        <v>117</v>
      </c>
      <c r="D4154" s="32">
        <v>4436</v>
      </c>
      <c r="E4154" s="41" t="s">
        <v>12071</v>
      </c>
    </row>
    <row r="4155" spans="1:5" x14ac:dyDescent="0.2">
      <c r="A4155" s="37" t="s">
        <v>6638</v>
      </c>
      <c r="B4155" s="30">
        <v>1924</v>
      </c>
      <c r="C4155" s="31" t="s">
        <v>117</v>
      </c>
      <c r="D4155" s="32">
        <v>4436</v>
      </c>
      <c r="E4155" s="41" t="s">
        <v>12082</v>
      </c>
    </row>
    <row r="4156" spans="1:5" x14ac:dyDescent="0.2">
      <c r="A4156" s="37" t="s">
        <v>6808</v>
      </c>
      <c r="B4156" s="30">
        <v>1924</v>
      </c>
      <c r="C4156" s="31" t="s">
        <v>117</v>
      </c>
      <c r="D4156" s="32">
        <v>4436</v>
      </c>
      <c r="E4156" s="41" t="s">
        <v>12066</v>
      </c>
    </row>
    <row r="4157" spans="1:5" x14ac:dyDescent="0.2">
      <c r="A4157" s="37" t="s">
        <v>6900</v>
      </c>
      <c r="B4157" s="30">
        <v>1924</v>
      </c>
      <c r="C4157" s="31" t="s">
        <v>117</v>
      </c>
      <c r="D4157" s="32">
        <v>4436</v>
      </c>
      <c r="E4157" s="41" t="s">
        <v>12093</v>
      </c>
    </row>
    <row r="4158" spans="1:5" x14ac:dyDescent="0.2">
      <c r="A4158" s="37" t="s">
        <v>6905</v>
      </c>
      <c r="B4158" s="30">
        <v>1924</v>
      </c>
      <c r="C4158" s="31" t="s">
        <v>117</v>
      </c>
      <c r="D4158" s="32">
        <v>4436</v>
      </c>
      <c r="E4158" s="41" t="s">
        <v>12062</v>
      </c>
    </row>
    <row r="4159" spans="1:5" x14ac:dyDescent="0.2">
      <c r="A4159" s="37" t="s">
        <v>7055</v>
      </c>
      <c r="B4159" s="30">
        <v>1924</v>
      </c>
      <c r="C4159" s="31" t="s">
        <v>117</v>
      </c>
      <c r="D4159" s="32">
        <v>4436</v>
      </c>
      <c r="E4159" s="41" t="s">
        <v>12092</v>
      </c>
    </row>
    <row r="4160" spans="1:5" x14ac:dyDescent="0.2">
      <c r="A4160" s="37" t="s">
        <v>10622</v>
      </c>
      <c r="B4160" s="30">
        <v>1924</v>
      </c>
      <c r="C4160" s="31" t="s">
        <v>117</v>
      </c>
      <c r="D4160" s="32">
        <v>4436</v>
      </c>
      <c r="E4160" s="41" t="s">
        <v>12062</v>
      </c>
    </row>
    <row r="4161" spans="1:5" x14ac:dyDescent="0.2">
      <c r="A4161" s="37" t="s">
        <v>10623</v>
      </c>
      <c r="B4161" s="30">
        <v>1924</v>
      </c>
      <c r="C4161" s="31" t="s">
        <v>117</v>
      </c>
      <c r="D4161" s="32">
        <v>4436</v>
      </c>
      <c r="E4161" s="41" t="s">
        <v>12083</v>
      </c>
    </row>
    <row r="4162" spans="1:5" x14ac:dyDescent="0.2">
      <c r="A4162" s="37" t="s">
        <v>10624</v>
      </c>
      <c r="B4162" s="30">
        <v>1924</v>
      </c>
      <c r="C4162" s="31" t="s">
        <v>117</v>
      </c>
      <c r="D4162" s="32">
        <v>4436</v>
      </c>
      <c r="E4162" s="41" t="s">
        <v>12092</v>
      </c>
    </row>
    <row r="4163" spans="1:5" x14ac:dyDescent="0.2">
      <c r="A4163" s="37" t="s">
        <v>10625</v>
      </c>
      <c r="B4163" s="30">
        <v>1924</v>
      </c>
      <c r="C4163" s="31" t="s">
        <v>117</v>
      </c>
      <c r="D4163" s="32">
        <v>4436</v>
      </c>
      <c r="E4163" s="41" t="s">
        <v>12082</v>
      </c>
    </row>
    <row r="4164" spans="1:5" x14ac:dyDescent="0.2">
      <c r="A4164" s="37" t="s">
        <v>10626</v>
      </c>
      <c r="B4164" s="30">
        <v>1924</v>
      </c>
      <c r="C4164" s="31" t="s">
        <v>117</v>
      </c>
      <c r="D4164" s="32">
        <v>4436</v>
      </c>
      <c r="E4164" s="41" t="s">
        <v>12073</v>
      </c>
    </row>
    <row r="4165" spans="1:5" x14ac:dyDescent="0.2">
      <c r="A4165" s="37" t="s">
        <v>10627</v>
      </c>
      <c r="B4165" s="30">
        <v>1924</v>
      </c>
      <c r="C4165" s="31" t="s">
        <v>117</v>
      </c>
      <c r="D4165" s="32">
        <v>4436</v>
      </c>
      <c r="E4165" s="41" t="s">
        <v>12066</v>
      </c>
    </row>
    <row r="4166" spans="1:5" x14ac:dyDescent="0.2">
      <c r="A4166" s="37" t="s">
        <v>3895</v>
      </c>
      <c r="B4166" s="30">
        <v>1925</v>
      </c>
      <c r="C4166" s="31" t="s">
        <v>729</v>
      </c>
      <c r="D4166" s="32">
        <v>6554</v>
      </c>
      <c r="E4166" s="41" t="s">
        <v>12088</v>
      </c>
    </row>
    <row r="4167" spans="1:5" x14ac:dyDescent="0.2">
      <c r="A4167" s="37" t="s">
        <v>3896</v>
      </c>
      <c r="B4167" s="30">
        <v>1925</v>
      </c>
      <c r="C4167" s="31" t="s">
        <v>729</v>
      </c>
      <c r="D4167" s="32">
        <v>6554</v>
      </c>
      <c r="E4167" s="41" t="s">
        <v>12130</v>
      </c>
    </row>
    <row r="4168" spans="1:5" x14ac:dyDescent="0.2">
      <c r="A4168" s="37" t="s">
        <v>3897</v>
      </c>
      <c r="B4168" s="30">
        <v>1925</v>
      </c>
      <c r="C4168" s="31" t="s">
        <v>729</v>
      </c>
      <c r="D4168" s="32">
        <v>6554</v>
      </c>
      <c r="E4168" s="41" t="s">
        <v>12073</v>
      </c>
    </row>
    <row r="4169" spans="1:5" x14ac:dyDescent="0.2">
      <c r="A4169" s="37" t="s">
        <v>3898</v>
      </c>
      <c r="B4169" s="30">
        <v>1925</v>
      </c>
      <c r="C4169" s="31" t="s">
        <v>729</v>
      </c>
      <c r="D4169" s="32">
        <v>6554</v>
      </c>
      <c r="E4169" s="41" t="s">
        <v>12084</v>
      </c>
    </row>
    <row r="4170" spans="1:5" x14ac:dyDescent="0.2">
      <c r="A4170" s="37" t="s">
        <v>3899</v>
      </c>
      <c r="B4170" s="30">
        <v>1925</v>
      </c>
      <c r="C4170" s="31" t="s">
        <v>729</v>
      </c>
      <c r="D4170" s="32">
        <v>6554</v>
      </c>
      <c r="E4170" s="41" t="s">
        <v>12087</v>
      </c>
    </row>
    <row r="4171" spans="1:5" x14ac:dyDescent="0.2">
      <c r="A4171" s="37" t="s">
        <v>3900</v>
      </c>
      <c r="B4171" s="30">
        <v>1925</v>
      </c>
      <c r="C4171" s="31" t="s">
        <v>729</v>
      </c>
      <c r="D4171" s="32">
        <v>6554</v>
      </c>
      <c r="E4171" s="41" t="s">
        <v>12092</v>
      </c>
    </row>
    <row r="4172" spans="1:5" x14ac:dyDescent="0.2">
      <c r="A4172" s="37" t="s">
        <v>3901</v>
      </c>
      <c r="B4172" s="30">
        <v>1925</v>
      </c>
      <c r="C4172" s="31" t="s">
        <v>729</v>
      </c>
      <c r="D4172" s="32">
        <v>6554</v>
      </c>
      <c r="E4172" s="41" t="s">
        <v>12091</v>
      </c>
    </row>
    <row r="4173" spans="1:5" x14ac:dyDescent="0.2">
      <c r="A4173" s="37" t="s">
        <v>5468</v>
      </c>
      <c r="B4173" s="30">
        <v>1925</v>
      </c>
      <c r="C4173" s="31" t="s">
        <v>729</v>
      </c>
      <c r="D4173" s="32">
        <v>6554</v>
      </c>
      <c r="E4173" s="41" t="s">
        <v>12090</v>
      </c>
    </row>
    <row r="4174" spans="1:5" x14ac:dyDescent="0.2">
      <c r="A4174" s="37" t="s">
        <v>5968</v>
      </c>
      <c r="B4174" s="30">
        <v>1925</v>
      </c>
      <c r="C4174" s="31" t="s">
        <v>729</v>
      </c>
      <c r="D4174" s="32">
        <v>6554</v>
      </c>
      <c r="E4174" s="41" t="s">
        <v>12071</v>
      </c>
    </row>
    <row r="4175" spans="1:5" x14ac:dyDescent="0.2">
      <c r="A4175" s="37" t="s">
        <v>6907</v>
      </c>
      <c r="B4175" s="30">
        <v>1925</v>
      </c>
      <c r="C4175" s="31" t="s">
        <v>729</v>
      </c>
      <c r="D4175" s="32">
        <v>6554</v>
      </c>
      <c r="E4175" s="41" t="s">
        <v>12093</v>
      </c>
    </row>
    <row r="4176" spans="1:5" x14ac:dyDescent="0.2">
      <c r="A4176" s="37" t="s">
        <v>8310</v>
      </c>
      <c r="B4176" s="30">
        <v>1925</v>
      </c>
      <c r="C4176" s="31" t="s">
        <v>729</v>
      </c>
      <c r="D4176" s="32">
        <v>6554</v>
      </c>
      <c r="E4176" s="41" t="s">
        <v>12107</v>
      </c>
    </row>
    <row r="4177" spans="1:5" x14ac:dyDescent="0.2">
      <c r="A4177" s="37" t="s">
        <v>10628</v>
      </c>
      <c r="B4177" s="30">
        <v>1925</v>
      </c>
      <c r="C4177" s="31" t="s">
        <v>729</v>
      </c>
      <c r="D4177" s="32">
        <v>6554</v>
      </c>
      <c r="E4177" s="41" t="s">
        <v>12109</v>
      </c>
    </row>
    <row r="4178" spans="1:5" x14ac:dyDescent="0.2">
      <c r="A4178" s="37" t="s">
        <v>10629</v>
      </c>
      <c r="B4178" s="30">
        <v>1925</v>
      </c>
      <c r="C4178" s="31" t="s">
        <v>729</v>
      </c>
      <c r="D4178" s="32">
        <v>6554</v>
      </c>
      <c r="E4178" s="41" t="s">
        <v>12107</v>
      </c>
    </row>
    <row r="4179" spans="1:5" x14ac:dyDescent="0.2">
      <c r="A4179" s="37" t="s">
        <v>10630</v>
      </c>
      <c r="B4179" s="30">
        <v>1925</v>
      </c>
      <c r="C4179" s="31" t="s">
        <v>729</v>
      </c>
      <c r="D4179" s="32">
        <v>6554</v>
      </c>
      <c r="E4179" s="41" t="s">
        <v>12092</v>
      </c>
    </row>
    <row r="4180" spans="1:5" ht="24" x14ac:dyDescent="0.2">
      <c r="A4180" s="37" t="s">
        <v>3929</v>
      </c>
      <c r="B4180" s="30">
        <v>1927</v>
      </c>
      <c r="C4180" s="31" t="s">
        <v>742</v>
      </c>
      <c r="D4180" s="32">
        <v>11587</v>
      </c>
      <c r="E4180" s="41" t="s">
        <v>12083</v>
      </c>
    </row>
    <row r="4181" spans="1:5" ht="24" x14ac:dyDescent="0.2">
      <c r="A4181" s="37" t="s">
        <v>3930</v>
      </c>
      <c r="B4181" s="30">
        <v>1927</v>
      </c>
      <c r="C4181" s="31" t="s">
        <v>742</v>
      </c>
      <c r="D4181" s="32">
        <v>11587</v>
      </c>
      <c r="E4181" s="41" t="s">
        <v>12086</v>
      </c>
    </row>
    <row r="4182" spans="1:5" ht="24" x14ac:dyDescent="0.2">
      <c r="A4182" s="37" t="s">
        <v>3931</v>
      </c>
      <c r="B4182" s="30">
        <v>1927</v>
      </c>
      <c r="C4182" s="31" t="s">
        <v>742</v>
      </c>
      <c r="D4182" s="32">
        <v>11587</v>
      </c>
      <c r="E4182" s="41" t="s">
        <v>12082</v>
      </c>
    </row>
    <row r="4183" spans="1:5" ht="24" x14ac:dyDescent="0.2">
      <c r="A4183" s="37" t="s">
        <v>3932</v>
      </c>
      <c r="B4183" s="30">
        <v>1927</v>
      </c>
      <c r="C4183" s="31" t="s">
        <v>742</v>
      </c>
      <c r="D4183" s="32">
        <v>11587</v>
      </c>
      <c r="E4183" s="41" t="s">
        <v>12067</v>
      </c>
    </row>
    <row r="4184" spans="1:5" ht="24" x14ac:dyDescent="0.2">
      <c r="A4184" s="37" t="s">
        <v>3933</v>
      </c>
      <c r="B4184" s="30">
        <v>1927</v>
      </c>
      <c r="C4184" s="31" t="s">
        <v>742</v>
      </c>
      <c r="D4184" s="32">
        <v>11587</v>
      </c>
      <c r="E4184" s="41" t="s">
        <v>12102</v>
      </c>
    </row>
    <row r="4185" spans="1:5" ht="24" x14ac:dyDescent="0.2">
      <c r="A4185" s="37" t="s">
        <v>5427</v>
      </c>
      <c r="B4185" s="30">
        <v>1927</v>
      </c>
      <c r="C4185" s="31" t="s">
        <v>742</v>
      </c>
      <c r="D4185" s="32">
        <v>11587</v>
      </c>
      <c r="E4185" s="41" t="s">
        <v>12086</v>
      </c>
    </row>
    <row r="4186" spans="1:5" ht="24" x14ac:dyDescent="0.2">
      <c r="A4186" s="37" t="s">
        <v>5684</v>
      </c>
      <c r="B4186" s="30">
        <v>1927</v>
      </c>
      <c r="C4186" s="31" t="s">
        <v>742</v>
      </c>
      <c r="D4186" s="32">
        <v>12862</v>
      </c>
      <c r="E4186" s="41" t="s">
        <v>12114</v>
      </c>
    </row>
    <row r="4187" spans="1:5" ht="24" x14ac:dyDescent="0.2">
      <c r="A4187" s="37" t="s">
        <v>6603</v>
      </c>
      <c r="B4187" s="30">
        <v>1927</v>
      </c>
      <c r="C4187" s="31" t="s">
        <v>742</v>
      </c>
      <c r="D4187" s="32">
        <v>11587</v>
      </c>
      <c r="E4187" s="41" t="s">
        <v>12091</v>
      </c>
    </row>
    <row r="4188" spans="1:5" ht="24" x14ac:dyDescent="0.2">
      <c r="A4188" s="37" t="s">
        <v>6949</v>
      </c>
      <c r="B4188" s="30">
        <v>1927</v>
      </c>
      <c r="C4188" s="31" t="s">
        <v>742</v>
      </c>
      <c r="D4188" s="32">
        <v>11587</v>
      </c>
      <c r="E4188" s="41" t="s">
        <v>12093</v>
      </c>
    </row>
    <row r="4189" spans="1:5" ht="24" x14ac:dyDescent="0.2">
      <c r="A4189" s="37" t="s">
        <v>7067</v>
      </c>
      <c r="B4189" s="30">
        <v>1927</v>
      </c>
      <c r="C4189" s="31" t="s">
        <v>742</v>
      </c>
      <c r="D4189" s="32">
        <v>11587</v>
      </c>
      <c r="E4189" s="41" t="s">
        <v>12084</v>
      </c>
    </row>
    <row r="4190" spans="1:5" ht="24" x14ac:dyDescent="0.2">
      <c r="A4190" s="37" t="s">
        <v>8937</v>
      </c>
      <c r="B4190" s="30">
        <v>1927</v>
      </c>
      <c r="C4190" s="31" t="s">
        <v>742</v>
      </c>
      <c r="D4190" s="32">
        <v>11587</v>
      </c>
      <c r="E4190" s="41" t="s">
        <v>12082</v>
      </c>
    </row>
    <row r="4191" spans="1:5" ht="24" x14ac:dyDescent="0.2">
      <c r="A4191" s="37" t="s">
        <v>10631</v>
      </c>
      <c r="B4191" s="30">
        <v>1927</v>
      </c>
      <c r="C4191" s="31" t="s">
        <v>742</v>
      </c>
      <c r="D4191" s="32">
        <v>11587</v>
      </c>
      <c r="E4191" s="41" t="s">
        <v>12062</v>
      </c>
    </row>
    <row r="4192" spans="1:5" ht="24" x14ac:dyDescent="0.2">
      <c r="A4192" s="37" t="s">
        <v>10632</v>
      </c>
      <c r="B4192" s="30">
        <v>1927</v>
      </c>
      <c r="C4192" s="31" t="s">
        <v>742</v>
      </c>
      <c r="D4192" s="32">
        <v>11587</v>
      </c>
      <c r="E4192" s="41" t="s">
        <v>12114</v>
      </c>
    </row>
    <row r="4193" spans="1:5" ht="24" x14ac:dyDescent="0.2">
      <c r="A4193" s="37" t="s">
        <v>10633</v>
      </c>
      <c r="B4193" s="30">
        <v>1927</v>
      </c>
      <c r="C4193" s="31" t="s">
        <v>742</v>
      </c>
      <c r="D4193" s="32">
        <v>11587</v>
      </c>
      <c r="E4193" s="41" t="s">
        <v>12091</v>
      </c>
    </row>
    <row r="4194" spans="1:5" ht="24" x14ac:dyDescent="0.2">
      <c r="A4194" s="37" t="s">
        <v>10634</v>
      </c>
      <c r="B4194" s="30">
        <v>1927</v>
      </c>
      <c r="C4194" s="31" t="s">
        <v>742</v>
      </c>
      <c r="D4194" s="32">
        <v>11587</v>
      </c>
      <c r="E4194" s="41" t="s">
        <v>12090</v>
      </c>
    </row>
    <row r="4195" spans="1:5" ht="24" x14ac:dyDescent="0.2">
      <c r="A4195" s="37" t="s">
        <v>10635</v>
      </c>
      <c r="B4195" s="30">
        <v>1927</v>
      </c>
      <c r="C4195" s="31" t="s">
        <v>742</v>
      </c>
      <c r="D4195" s="32">
        <v>11587</v>
      </c>
      <c r="E4195" s="41" t="s">
        <v>12090</v>
      </c>
    </row>
    <row r="4196" spans="1:5" ht="24" x14ac:dyDescent="0.2">
      <c r="A4196" s="37" t="s">
        <v>3934</v>
      </c>
      <c r="B4196" s="30">
        <v>1928</v>
      </c>
      <c r="C4196" s="31" t="s">
        <v>743</v>
      </c>
      <c r="D4196" s="32">
        <v>19013</v>
      </c>
      <c r="E4196" s="41" t="s">
        <v>12073</v>
      </c>
    </row>
    <row r="4197" spans="1:5" ht="24" x14ac:dyDescent="0.2">
      <c r="A4197" s="37" t="s">
        <v>3935</v>
      </c>
      <c r="B4197" s="30">
        <v>1928</v>
      </c>
      <c r="C4197" s="31" t="s">
        <v>743</v>
      </c>
      <c r="D4197" s="32">
        <v>19013</v>
      </c>
      <c r="E4197" s="41" t="s">
        <v>12086</v>
      </c>
    </row>
    <row r="4198" spans="1:5" ht="24" x14ac:dyDescent="0.2">
      <c r="A4198" s="37" t="s">
        <v>3936</v>
      </c>
      <c r="B4198" s="30">
        <v>1928</v>
      </c>
      <c r="C4198" s="31" t="s">
        <v>743</v>
      </c>
      <c r="D4198" s="32">
        <v>19013</v>
      </c>
      <c r="E4198" s="41" t="s">
        <v>12067</v>
      </c>
    </row>
    <row r="4199" spans="1:5" ht="24" x14ac:dyDescent="0.2">
      <c r="A4199" s="37" t="s">
        <v>3937</v>
      </c>
      <c r="B4199" s="30">
        <v>1928</v>
      </c>
      <c r="C4199" s="31" t="s">
        <v>743</v>
      </c>
      <c r="D4199" s="32">
        <v>19013</v>
      </c>
      <c r="E4199" s="41" t="s">
        <v>12087</v>
      </c>
    </row>
    <row r="4200" spans="1:5" ht="24" x14ac:dyDescent="0.2">
      <c r="A4200" s="37" t="s">
        <v>3938</v>
      </c>
      <c r="B4200" s="30">
        <v>1928</v>
      </c>
      <c r="C4200" s="31" t="s">
        <v>743</v>
      </c>
      <c r="D4200" s="32">
        <v>19013</v>
      </c>
      <c r="E4200" s="41" t="s">
        <v>12091</v>
      </c>
    </row>
    <row r="4201" spans="1:5" ht="24" x14ac:dyDescent="0.2">
      <c r="A4201" s="37" t="s">
        <v>3939</v>
      </c>
      <c r="B4201" s="30">
        <v>1928</v>
      </c>
      <c r="C4201" s="31" t="s">
        <v>743</v>
      </c>
      <c r="D4201" s="32">
        <v>19013</v>
      </c>
      <c r="E4201" s="41" t="s">
        <v>12102</v>
      </c>
    </row>
    <row r="4202" spans="1:5" ht="24" x14ac:dyDescent="0.2">
      <c r="A4202" s="37" t="s">
        <v>3940</v>
      </c>
      <c r="B4202" s="30">
        <v>1928</v>
      </c>
      <c r="C4202" s="31" t="s">
        <v>743</v>
      </c>
      <c r="D4202" s="32">
        <v>19013</v>
      </c>
      <c r="E4202" s="41" t="s">
        <v>12083</v>
      </c>
    </row>
    <row r="4203" spans="1:5" ht="24" x14ac:dyDescent="0.2">
      <c r="A4203" s="37" t="s">
        <v>5428</v>
      </c>
      <c r="B4203" s="30">
        <v>1928</v>
      </c>
      <c r="C4203" s="31" t="s">
        <v>743</v>
      </c>
      <c r="D4203" s="32">
        <v>19013</v>
      </c>
      <c r="E4203" s="41" t="s">
        <v>12086</v>
      </c>
    </row>
    <row r="4204" spans="1:5" ht="24" x14ac:dyDescent="0.2">
      <c r="A4204" s="37" t="s">
        <v>5685</v>
      </c>
      <c r="B4204" s="30">
        <v>1928</v>
      </c>
      <c r="C4204" s="31" t="s">
        <v>743</v>
      </c>
      <c r="D4204" s="32">
        <v>20766</v>
      </c>
      <c r="E4204" s="41" t="s">
        <v>12114</v>
      </c>
    </row>
    <row r="4205" spans="1:5" ht="24" x14ac:dyDescent="0.2">
      <c r="A4205" s="37" t="s">
        <v>5797</v>
      </c>
      <c r="B4205" s="30">
        <v>1928</v>
      </c>
      <c r="C4205" s="31" t="s">
        <v>743</v>
      </c>
      <c r="D4205" s="32">
        <v>19013</v>
      </c>
      <c r="E4205" s="41" t="s">
        <v>12090</v>
      </c>
    </row>
    <row r="4206" spans="1:5" ht="24" x14ac:dyDescent="0.2">
      <c r="A4206" s="37" t="s">
        <v>5861</v>
      </c>
      <c r="B4206" s="30">
        <v>1928</v>
      </c>
      <c r="C4206" s="31" t="s">
        <v>743</v>
      </c>
      <c r="D4206" s="32">
        <v>19013</v>
      </c>
      <c r="E4206" s="41" t="s">
        <v>12090</v>
      </c>
    </row>
    <row r="4207" spans="1:5" ht="24" x14ac:dyDescent="0.2">
      <c r="A4207" s="37" t="s">
        <v>6950</v>
      </c>
      <c r="B4207" s="30">
        <v>1928</v>
      </c>
      <c r="C4207" s="31" t="s">
        <v>743</v>
      </c>
      <c r="D4207" s="32">
        <v>19013</v>
      </c>
      <c r="E4207" s="41" t="s">
        <v>12093</v>
      </c>
    </row>
    <row r="4208" spans="1:5" ht="24" x14ac:dyDescent="0.2">
      <c r="A4208" s="37" t="s">
        <v>7069</v>
      </c>
      <c r="B4208" s="30">
        <v>1928</v>
      </c>
      <c r="C4208" s="31" t="s">
        <v>743</v>
      </c>
      <c r="D4208" s="32">
        <v>19013</v>
      </c>
      <c r="E4208" s="41" t="s">
        <v>12084</v>
      </c>
    </row>
    <row r="4209" spans="1:5" ht="24" x14ac:dyDescent="0.2">
      <c r="A4209" s="37" t="s">
        <v>10636</v>
      </c>
      <c r="B4209" s="30">
        <v>1928</v>
      </c>
      <c r="C4209" s="31" t="s">
        <v>743</v>
      </c>
      <c r="D4209" s="32">
        <v>19013</v>
      </c>
      <c r="E4209" s="41" t="s">
        <v>12062</v>
      </c>
    </row>
    <row r="4210" spans="1:5" ht="24" x14ac:dyDescent="0.2">
      <c r="A4210" s="37" t="s">
        <v>10637</v>
      </c>
      <c r="B4210" s="30">
        <v>1928</v>
      </c>
      <c r="C4210" s="31" t="s">
        <v>743</v>
      </c>
      <c r="D4210" s="32">
        <v>19013</v>
      </c>
      <c r="E4210" s="41" t="s">
        <v>12114</v>
      </c>
    </row>
    <row r="4211" spans="1:5" x14ac:dyDescent="0.2">
      <c r="A4211" s="37" t="s">
        <v>2873</v>
      </c>
      <c r="B4211" s="30">
        <v>1932</v>
      </c>
      <c r="C4211" s="31" t="s">
        <v>269</v>
      </c>
      <c r="D4211" s="32">
        <v>8284</v>
      </c>
      <c r="E4211" s="41" t="s">
        <v>12113</v>
      </c>
    </row>
    <row r="4212" spans="1:5" x14ac:dyDescent="0.2">
      <c r="A4212" s="37" t="s">
        <v>4484</v>
      </c>
      <c r="B4212" s="30">
        <v>1932</v>
      </c>
      <c r="C4212" s="31" t="s">
        <v>269</v>
      </c>
      <c r="D4212" s="32">
        <v>8284</v>
      </c>
      <c r="E4212" s="41" t="s">
        <v>12093</v>
      </c>
    </row>
    <row r="4213" spans="1:5" x14ac:dyDescent="0.2">
      <c r="A4213" s="37" t="s">
        <v>4722</v>
      </c>
      <c r="B4213" s="30">
        <v>1932</v>
      </c>
      <c r="C4213" s="31" t="s">
        <v>269</v>
      </c>
      <c r="D4213" s="32">
        <v>8284</v>
      </c>
      <c r="E4213" s="41" t="s">
        <v>12070</v>
      </c>
    </row>
    <row r="4214" spans="1:5" x14ac:dyDescent="0.2">
      <c r="A4214" s="37" t="s">
        <v>4734</v>
      </c>
      <c r="B4214" s="30">
        <v>1932</v>
      </c>
      <c r="C4214" s="31" t="s">
        <v>269</v>
      </c>
      <c r="D4214" s="32">
        <v>8284</v>
      </c>
      <c r="E4214" s="41" t="s">
        <v>12062</v>
      </c>
    </row>
    <row r="4215" spans="1:5" x14ac:dyDescent="0.2">
      <c r="A4215" s="37" t="s">
        <v>4739</v>
      </c>
      <c r="B4215" s="30">
        <v>1932</v>
      </c>
      <c r="C4215" s="31" t="s">
        <v>269</v>
      </c>
      <c r="D4215" s="32">
        <v>8284</v>
      </c>
      <c r="E4215" s="41" t="s">
        <v>12062</v>
      </c>
    </row>
    <row r="4216" spans="1:5" x14ac:dyDescent="0.2">
      <c r="A4216" s="37" t="s">
        <v>4740</v>
      </c>
      <c r="B4216" s="30">
        <v>1932</v>
      </c>
      <c r="C4216" s="31" t="s">
        <v>269</v>
      </c>
      <c r="D4216" s="32">
        <v>8284</v>
      </c>
      <c r="E4216" s="41" t="s">
        <v>12062</v>
      </c>
    </row>
    <row r="4217" spans="1:5" x14ac:dyDescent="0.2">
      <c r="A4217" s="37" t="s">
        <v>4773</v>
      </c>
      <c r="B4217" s="30">
        <v>1932</v>
      </c>
      <c r="C4217" s="31" t="s">
        <v>269</v>
      </c>
      <c r="D4217" s="32">
        <v>8284</v>
      </c>
      <c r="E4217" s="41" t="s">
        <v>12120</v>
      </c>
    </row>
    <row r="4218" spans="1:5" x14ac:dyDescent="0.2">
      <c r="A4218" s="37" t="s">
        <v>4818</v>
      </c>
      <c r="B4218" s="30">
        <v>1932</v>
      </c>
      <c r="C4218" s="31" t="s">
        <v>269</v>
      </c>
      <c r="D4218" s="32">
        <v>8284</v>
      </c>
      <c r="E4218" s="41" t="s">
        <v>12063</v>
      </c>
    </row>
    <row r="4219" spans="1:5" x14ac:dyDescent="0.2">
      <c r="A4219" s="37" t="s">
        <v>4997</v>
      </c>
      <c r="B4219" s="30">
        <v>1932</v>
      </c>
      <c r="C4219" s="31" t="s">
        <v>269</v>
      </c>
      <c r="D4219" s="32">
        <v>8284</v>
      </c>
      <c r="E4219" s="41" t="s">
        <v>12158</v>
      </c>
    </row>
    <row r="4220" spans="1:5" x14ac:dyDescent="0.2">
      <c r="A4220" s="37" t="s">
        <v>4999</v>
      </c>
      <c r="B4220" s="30">
        <v>1932</v>
      </c>
      <c r="C4220" s="31" t="s">
        <v>269</v>
      </c>
      <c r="D4220" s="32">
        <v>8284</v>
      </c>
      <c r="E4220" s="41" t="s">
        <v>12065</v>
      </c>
    </row>
    <row r="4221" spans="1:5" x14ac:dyDescent="0.2">
      <c r="A4221" s="37" t="s">
        <v>5153</v>
      </c>
      <c r="B4221" s="30">
        <v>1932</v>
      </c>
      <c r="C4221" s="31" t="s">
        <v>269</v>
      </c>
      <c r="D4221" s="32">
        <v>8284</v>
      </c>
      <c r="E4221" s="41" t="s">
        <v>12064</v>
      </c>
    </row>
    <row r="4222" spans="1:5" x14ac:dyDescent="0.2">
      <c r="A4222" s="37" t="s">
        <v>5415</v>
      </c>
      <c r="B4222" s="30">
        <v>1932</v>
      </c>
      <c r="C4222" s="31" t="s">
        <v>269</v>
      </c>
      <c r="D4222" s="32">
        <v>8284</v>
      </c>
      <c r="E4222" s="41" t="s">
        <v>12090</v>
      </c>
    </row>
    <row r="4223" spans="1:5" x14ac:dyDescent="0.2">
      <c r="A4223" s="37" t="s">
        <v>5416</v>
      </c>
      <c r="B4223" s="30">
        <v>1932</v>
      </c>
      <c r="C4223" s="31" t="s">
        <v>269</v>
      </c>
      <c r="D4223" s="32">
        <v>8284</v>
      </c>
      <c r="E4223" s="41" t="s">
        <v>12090</v>
      </c>
    </row>
    <row r="4224" spans="1:5" x14ac:dyDescent="0.2">
      <c r="A4224" s="37" t="s">
        <v>5420</v>
      </c>
      <c r="B4224" s="30">
        <v>1932</v>
      </c>
      <c r="C4224" s="31" t="s">
        <v>269</v>
      </c>
      <c r="D4224" s="32">
        <v>8284</v>
      </c>
      <c r="E4224" s="41" t="s">
        <v>12095</v>
      </c>
    </row>
    <row r="4225" spans="1:5" x14ac:dyDescent="0.2">
      <c r="A4225" s="37" t="s">
        <v>6694</v>
      </c>
      <c r="B4225" s="30">
        <v>1932</v>
      </c>
      <c r="C4225" s="31" t="s">
        <v>269</v>
      </c>
      <c r="D4225" s="32">
        <v>8284</v>
      </c>
      <c r="E4225" s="41" t="s">
        <v>12120</v>
      </c>
    </row>
    <row r="4226" spans="1:5" x14ac:dyDescent="0.2">
      <c r="A4226" s="37" t="s">
        <v>6775</v>
      </c>
      <c r="B4226" s="30">
        <v>1932</v>
      </c>
      <c r="C4226" s="31" t="s">
        <v>269</v>
      </c>
      <c r="D4226" s="32">
        <v>8284</v>
      </c>
      <c r="E4226" s="41" t="s">
        <v>12072</v>
      </c>
    </row>
    <row r="4227" spans="1:5" x14ac:dyDescent="0.2">
      <c r="A4227" s="37" t="s">
        <v>6929</v>
      </c>
      <c r="B4227" s="30">
        <v>1932</v>
      </c>
      <c r="C4227" s="31" t="s">
        <v>269</v>
      </c>
      <c r="D4227" s="32">
        <v>8284</v>
      </c>
      <c r="E4227" s="41" t="s">
        <v>12070</v>
      </c>
    </row>
    <row r="4228" spans="1:5" x14ac:dyDescent="0.2">
      <c r="A4228" s="37" t="s">
        <v>7796</v>
      </c>
      <c r="B4228" s="30">
        <v>1932</v>
      </c>
      <c r="C4228" s="31" t="s">
        <v>269</v>
      </c>
      <c r="D4228" s="32">
        <v>8284</v>
      </c>
      <c r="E4228" s="41" t="s">
        <v>12154</v>
      </c>
    </row>
    <row r="4229" spans="1:5" x14ac:dyDescent="0.2">
      <c r="A4229" s="37" t="s">
        <v>8206</v>
      </c>
      <c r="B4229" s="30">
        <v>1932</v>
      </c>
      <c r="C4229" s="31" t="s">
        <v>269</v>
      </c>
      <c r="D4229" s="32">
        <v>8284</v>
      </c>
      <c r="E4229" s="41" t="s">
        <v>12073</v>
      </c>
    </row>
    <row r="4230" spans="1:5" x14ac:dyDescent="0.2">
      <c r="A4230" s="37" t="s">
        <v>8207</v>
      </c>
      <c r="B4230" s="30">
        <v>1932</v>
      </c>
      <c r="C4230" s="31" t="s">
        <v>269</v>
      </c>
      <c r="D4230" s="32">
        <v>8284</v>
      </c>
      <c r="E4230" s="41" t="s">
        <v>12073</v>
      </c>
    </row>
    <row r="4231" spans="1:5" x14ac:dyDescent="0.2">
      <c r="A4231" s="37" t="s">
        <v>8281</v>
      </c>
      <c r="B4231" s="30">
        <v>1932</v>
      </c>
      <c r="C4231" s="31" t="s">
        <v>269</v>
      </c>
      <c r="D4231" s="32">
        <v>8284</v>
      </c>
      <c r="E4231" s="41" t="s">
        <v>12085</v>
      </c>
    </row>
    <row r="4232" spans="1:5" x14ac:dyDescent="0.2">
      <c r="A4232" s="37" t="s">
        <v>10638</v>
      </c>
      <c r="B4232" s="30">
        <v>1932</v>
      </c>
      <c r="C4232" s="31" t="s">
        <v>269</v>
      </c>
      <c r="D4232" s="32">
        <v>6194</v>
      </c>
      <c r="E4232" s="41" t="s">
        <v>12065</v>
      </c>
    </row>
    <row r="4233" spans="1:5" x14ac:dyDescent="0.2">
      <c r="A4233" s="37" t="s">
        <v>10639</v>
      </c>
      <c r="B4233" s="30">
        <v>1932</v>
      </c>
      <c r="C4233" s="31" t="s">
        <v>269</v>
      </c>
      <c r="D4233" s="32">
        <v>8284</v>
      </c>
      <c r="E4233" s="41" t="s">
        <v>12073</v>
      </c>
    </row>
    <row r="4234" spans="1:5" x14ac:dyDescent="0.2">
      <c r="A4234" s="37" t="s">
        <v>10640</v>
      </c>
      <c r="B4234" s="30">
        <v>1932</v>
      </c>
      <c r="C4234" s="31" t="s">
        <v>269</v>
      </c>
      <c r="D4234" s="32">
        <v>9239</v>
      </c>
      <c r="E4234" s="41" t="s">
        <v>12062</v>
      </c>
    </row>
    <row r="4235" spans="1:5" x14ac:dyDescent="0.2">
      <c r="A4235" s="37" t="s">
        <v>10641</v>
      </c>
      <c r="B4235" s="30">
        <v>1932</v>
      </c>
      <c r="C4235" s="31" t="s">
        <v>269</v>
      </c>
      <c r="D4235" s="32">
        <v>8284</v>
      </c>
      <c r="E4235" s="41" t="s">
        <v>12063</v>
      </c>
    </row>
    <row r="4236" spans="1:5" x14ac:dyDescent="0.2">
      <c r="A4236" s="37" t="s">
        <v>10642</v>
      </c>
      <c r="B4236" s="30">
        <v>1932</v>
      </c>
      <c r="C4236" s="31" t="s">
        <v>269</v>
      </c>
      <c r="D4236" s="32">
        <v>9239</v>
      </c>
      <c r="E4236" s="41" t="s">
        <v>12062</v>
      </c>
    </row>
    <row r="4237" spans="1:5" x14ac:dyDescent="0.2">
      <c r="A4237" s="37" t="s">
        <v>10643</v>
      </c>
      <c r="B4237" s="30">
        <v>1932</v>
      </c>
      <c r="C4237" s="31" t="s">
        <v>269</v>
      </c>
      <c r="D4237" s="32">
        <v>9239</v>
      </c>
      <c r="E4237" s="41" t="s">
        <v>12062</v>
      </c>
    </row>
    <row r="4238" spans="1:5" x14ac:dyDescent="0.2">
      <c r="A4238" s="37" t="s">
        <v>10644</v>
      </c>
      <c r="B4238" s="30">
        <v>1932</v>
      </c>
      <c r="C4238" s="31" t="s">
        <v>269</v>
      </c>
      <c r="D4238" s="32">
        <v>8284</v>
      </c>
      <c r="E4238" s="41" t="s">
        <v>12065</v>
      </c>
    </row>
    <row r="4239" spans="1:5" x14ac:dyDescent="0.2">
      <c r="A4239" s="37" t="s">
        <v>2580</v>
      </c>
      <c r="B4239" s="30">
        <v>1933</v>
      </c>
      <c r="C4239" s="31" t="s">
        <v>110</v>
      </c>
      <c r="D4239" s="32">
        <v>5596</v>
      </c>
      <c r="E4239" s="41" t="s">
        <v>12088</v>
      </c>
    </row>
    <row r="4240" spans="1:5" x14ac:dyDescent="0.2">
      <c r="A4240" s="37" t="s">
        <v>2974</v>
      </c>
      <c r="B4240" s="30">
        <v>1933</v>
      </c>
      <c r="C4240" s="31" t="s">
        <v>110</v>
      </c>
      <c r="D4240" s="32">
        <v>5596</v>
      </c>
      <c r="E4240" s="41" t="s">
        <v>12084</v>
      </c>
    </row>
    <row r="4241" spans="1:5" x14ac:dyDescent="0.2">
      <c r="A4241" s="37" t="s">
        <v>2975</v>
      </c>
      <c r="B4241" s="30">
        <v>1933</v>
      </c>
      <c r="C4241" s="31" t="s">
        <v>110</v>
      </c>
      <c r="D4241" s="32">
        <v>5596</v>
      </c>
      <c r="E4241" s="41" t="s">
        <v>12087</v>
      </c>
    </row>
    <row r="4242" spans="1:5" x14ac:dyDescent="0.2">
      <c r="A4242" s="37" t="s">
        <v>2976</v>
      </c>
      <c r="B4242" s="30">
        <v>1933</v>
      </c>
      <c r="C4242" s="31" t="s">
        <v>110</v>
      </c>
      <c r="D4242" s="32">
        <v>5596</v>
      </c>
      <c r="E4242" s="41" t="s">
        <v>12062</v>
      </c>
    </row>
    <row r="4243" spans="1:5" x14ac:dyDescent="0.2">
      <c r="A4243" s="37" t="s">
        <v>2977</v>
      </c>
      <c r="B4243" s="30">
        <v>1933</v>
      </c>
      <c r="C4243" s="31" t="s">
        <v>110</v>
      </c>
      <c r="D4243" s="32">
        <v>5596</v>
      </c>
      <c r="E4243" s="41" t="s">
        <v>12073</v>
      </c>
    </row>
    <row r="4244" spans="1:5" x14ac:dyDescent="0.2">
      <c r="A4244" s="37" t="s">
        <v>2978</v>
      </c>
      <c r="B4244" s="30">
        <v>1933</v>
      </c>
      <c r="C4244" s="31" t="s">
        <v>110</v>
      </c>
      <c r="D4244" s="32">
        <v>5596</v>
      </c>
      <c r="E4244" s="41" t="s">
        <v>12116</v>
      </c>
    </row>
    <row r="4245" spans="1:5" x14ac:dyDescent="0.2">
      <c r="A4245" s="37" t="s">
        <v>4489</v>
      </c>
      <c r="B4245" s="30">
        <v>1933</v>
      </c>
      <c r="C4245" s="31" t="s">
        <v>110</v>
      </c>
      <c r="D4245" s="32">
        <v>5596</v>
      </c>
      <c r="E4245" s="41" t="s">
        <v>12120</v>
      </c>
    </row>
    <row r="4246" spans="1:5" x14ac:dyDescent="0.2">
      <c r="A4246" s="37" t="s">
        <v>4907</v>
      </c>
      <c r="B4246" s="30">
        <v>1933</v>
      </c>
      <c r="C4246" s="31" t="s">
        <v>110</v>
      </c>
      <c r="D4246" s="32">
        <v>5596</v>
      </c>
      <c r="E4246" s="41" t="s">
        <v>12117</v>
      </c>
    </row>
    <row r="4247" spans="1:5" x14ac:dyDescent="0.2">
      <c r="A4247" s="37" t="s">
        <v>5055</v>
      </c>
      <c r="B4247" s="30">
        <v>1933</v>
      </c>
      <c r="C4247" s="31" t="s">
        <v>110</v>
      </c>
      <c r="D4247" s="32">
        <v>5596</v>
      </c>
      <c r="E4247" s="41" t="s">
        <v>12084</v>
      </c>
    </row>
    <row r="4248" spans="1:5" x14ac:dyDescent="0.2">
      <c r="A4248" s="37" t="s">
        <v>5206</v>
      </c>
      <c r="B4248" s="30">
        <v>1933</v>
      </c>
      <c r="C4248" s="31" t="s">
        <v>110</v>
      </c>
      <c r="D4248" s="32">
        <v>5596</v>
      </c>
      <c r="E4248" s="41" t="s">
        <v>12158</v>
      </c>
    </row>
    <row r="4249" spans="1:5" x14ac:dyDescent="0.2">
      <c r="A4249" s="37" t="s">
        <v>5402</v>
      </c>
      <c r="B4249" s="30">
        <v>1933</v>
      </c>
      <c r="C4249" s="31" t="s">
        <v>110</v>
      </c>
      <c r="D4249" s="32">
        <v>5596</v>
      </c>
      <c r="E4249" s="41" t="s">
        <v>12090</v>
      </c>
    </row>
    <row r="4250" spans="1:5" x14ac:dyDescent="0.2">
      <c r="A4250" s="37" t="s">
        <v>5435</v>
      </c>
      <c r="B4250" s="30">
        <v>1933</v>
      </c>
      <c r="C4250" s="31" t="s">
        <v>110</v>
      </c>
      <c r="D4250" s="32">
        <v>5596</v>
      </c>
      <c r="E4250" s="41" t="s">
        <v>12158</v>
      </c>
    </row>
    <row r="4251" spans="1:5" x14ac:dyDescent="0.2">
      <c r="A4251" s="37" t="s">
        <v>5547</v>
      </c>
      <c r="B4251" s="30">
        <v>1933</v>
      </c>
      <c r="C4251" s="31" t="s">
        <v>110</v>
      </c>
      <c r="D4251" s="32">
        <v>5596</v>
      </c>
      <c r="E4251" s="41" t="s">
        <v>12107</v>
      </c>
    </row>
    <row r="4252" spans="1:5" x14ac:dyDescent="0.2">
      <c r="A4252" s="37" t="s">
        <v>6042</v>
      </c>
      <c r="B4252" s="30">
        <v>1933</v>
      </c>
      <c r="C4252" s="31" t="s">
        <v>110</v>
      </c>
      <c r="D4252" s="32">
        <v>5596</v>
      </c>
      <c r="E4252" s="41" t="s">
        <v>12092</v>
      </c>
    </row>
    <row r="4253" spans="1:5" x14ac:dyDescent="0.2">
      <c r="A4253" s="37" t="s">
        <v>6397</v>
      </c>
      <c r="B4253" s="30">
        <v>1933</v>
      </c>
      <c r="C4253" s="31" t="s">
        <v>110</v>
      </c>
      <c r="D4253" s="32">
        <v>5596</v>
      </c>
      <c r="E4253" s="41" t="s">
        <v>12087</v>
      </c>
    </row>
    <row r="4254" spans="1:5" x14ac:dyDescent="0.2">
      <c r="A4254" s="37" t="s">
        <v>6398</v>
      </c>
      <c r="B4254" s="30">
        <v>1933</v>
      </c>
      <c r="C4254" s="31" t="s">
        <v>110</v>
      </c>
      <c r="D4254" s="32">
        <v>5596</v>
      </c>
      <c r="E4254" s="41" t="s">
        <v>12087</v>
      </c>
    </row>
    <row r="4255" spans="1:5" x14ac:dyDescent="0.2">
      <c r="A4255" s="37" t="s">
        <v>6547</v>
      </c>
      <c r="B4255" s="30">
        <v>1933</v>
      </c>
      <c r="C4255" s="31" t="s">
        <v>110</v>
      </c>
      <c r="D4255" s="32">
        <v>5596</v>
      </c>
      <c r="E4255" s="41" t="s">
        <v>12072</v>
      </c>
    </row>
    <row r="4256" spans="1:5" x14ac:dyDescent="0.2">
      <c r="A4256" s="37" t="s">
        <v>6729</v>
      </c>
      <c r="B4256" s="30">
        <v>1933</v>
      </c>
      <c r="C4256" s="31" t="s">
        <v>110</v>
      </c>
      <c r="D4256" s="32">
        <v>5596</v>
      </c>
      <c r="E4256" s="41" t="s">
        <v>12159</v>
      </c>
    </row>
    <row r="4257" spans="1:5" x14ac:dyDescent="0.2">
      <c r="A4257" s="37" t="s">
        <v>6893</v>
      </c>
      <c r="B4257" s="30">
        <v>1933</v>
      </c>
      <c r="C4257" s="31" t="s">
        <v>110</v>
      </c>
      <c r="D4257" s="32">
        <v>5596</v>
      </c>
      <c r="E4257" s="41" t="s">
        <v>12065</v>
      </c>
    </row>
    <row r="4258" spans="1:5" x14ac:dyDescent="0.2">
      <c r="A4258" s="37" t="s">
        <v>7930</v>
      </c>
      <c r="B4258" s="30">
        <v>1933</v>
      </c>
      <c r="C4258" s="31" t="s">
        <v>110</v>
      </c>
      <c r="D4258" s="32">
        <v>5596</v>
      </c>
      <c r="E4258" s="41" t="s">
        <v>12070</v>
      </c>
    </row>
    <row r="4259" spans="1:5" x14ac:dyDescent="0.2">
      <c r="A4259" s="37" t="s">
        <v>8109</v>
      </c>
      <c r="B4259" s="30">
        <v>1933</v>
      </c>
      <c r="C4259" s="31" t="s">
        <v>110</v>
      </c>
      <c r="D4259" s="32">
        <v>5596</v>
      </c>
      <c r="E4259" s="41" t="s">
        <v>12074</v>
      </c>
    </row>
    <row r="4260" spans="1:5" x14ac:dyDescent="0.2">
      <c r="A4260" s="37" t="s">
        <v>8153</v>
      </c>
      <c r="B4260" s="30">
        <v>1933</v>
      </c>
      <c r="C4260" s="31" t="s">
        <v>110</v>
      </c>
      <c r="D4260" s="32">
        <v>5596</v>
      </c>
      <c r="E4260" s="41" t="s">
        <v>12083</v>
      </c>
    </row>
    <row r="4261" spans="1:5" x14ac:dyDescent="0.2">
      <c r="A4261" s="37" t="s">
        <v>8412</v>
      </c>
      <c r="B4261" s="30">
        <v>1933</v>
      </c>
      <c r="C4261" s="31" t="s">
        <v>110</v>
      </c>
      <c r="D4261" s="32">
        <v>5596</v>
      </c>
      <c r="E4261" s="41" t="s">
        <v>12072</v>
      </c>
    </row>
    <row r="4262" spans="1:5" x14ac:dyDescent="0.2">
      <c r="A4262" s="37" t="s">
        <v>8592</v>
      </c>
      <c r="B4262" s="30">
        <v>1933</v>
      </c>
      <c r="C4262" s="31" t="s">
        <v>110</v>
      </c>
      <c r="D4262" s="32">
        <v>5596</v>
      </c>
      <c r="E4262" s="41" t="s">
        <v>12093</v>
      </c>
    </row>
    <row r="4263" spans="1:5" x14ac:dyDescent="0.2">
      <c r="A4263" s="37" t="s">
        <v>9113</v>
      </c>
      <c r="B4263" s="30">
        <v>1933</v>
      </c>
      <c r="C4263" s="31" t="s">
        <v>110</v>
      </c>
      <c r="D4263" s="32">
        <v>5596</v>
      </c>
      <c r="E4263" s="41" t="s">
        <v>12143</v>
      </c>
    </row>
    <row r="4264" spans="1:5" x14ac:dyDescent="0.2">
      <c r="A4264" s="37" t="s">
        <v>9114</v>
      </c>
      <c r="B4264" s="30">
        <v>1933</v>
      </c>
      <c r="C4264" s="31" t="s">
        <v>110</v>
      </c>
      <c r="D4264" s="32">
        <v>5596</v>
      </c>
      <c r="E4264" s="41" t="s">
        <v>12143</v>
      </c>
    </row>
    <row r="4265" spans="1:5" x14ac:dyDescent="0.2">
      <c r="A4265" s="37" t="s">
        <v>9126</v>
      </c>
      <c r="B4265" s="30">
        <v>1933</v>
      </c>
      <c r="C4265" s="31" t="s">
        <v>110</v>
      </c>
      <c r="D4265" s="32">
        <v>5596</v>
      </c>
      <c r="E4265" s="41" t="s">
        <v>12069</v>
      </c>
    </row>
    <row r="4266" spans="1:5" x14ac:dyDescent="0.2">
      <c r="A4266" s="37" t="s">
        <v>9245</v>
      </c>
      <c r="B4266" s="30">
        <v>1933</v>
      </c>
      <c r="C4266" s="31" t="s">
        <v>110</v>
      </c>
      <c r="D4266" s="32">
        <v>5596</v>
      </c>
      <c r="E4266" s="41" t="s">
        <v>12067</v>
      </c>
    </row>
    <row r="4267" spans="1:5" x14ac:dyDescent="0.2">
      <c r="A4267" s="37" t="s">
        <v>10645</v>
      </c>
      <c r="B4267" s="30">
        <v>1933</v>
      </c>
      <c r="C4267" s="31" t="s">
        <v>110</v>
      </c>
      <c r="D4267" s="32">
        <v>5596</v>
      </c>
      <c r="E4267" s="41" t="s">
        <v>12065</v>
      </c>
    </row>
    <row r="4268" spans="1:5" x14ac:dyDescent="0.2">
      <c r="A4268" s="37" t="s">
        <v>10646</v>
      </c>
      <c r="B4268" s="30">
        <v>1933</v>
      </c>
      <c r="C4268" s="31" t="s">
        <v>110</v>
      </c>
      <c r="D4268" s="32">
        <v>5596</v>
      </c>
      <c r="E4268" s="41" t="s">
        <v>12070</v>
      </c>
    </row>
    <row r="4269" spans="1:5" x14ac:dyDescent="0.2">
      <c r="A4269" s="37" t="s">
        <v>10647</v>
      </c>
      <c r="B4269" s="30">
        <v>1933</v>
      </c>
      <c r="C4269" s="31" t="s">
        <v>110</v>
      </c>
      <c r="D4269" s="32">
        <v>5596</v>
      </c>
      <c r="E4269" s="41" t="s">
        <v>12092</v>
      </c>
    </row>
    <row r="4270" spans="1:5" x14ac:dyDescent="0.2">
      <c r="A4270" s="37" t="s">
        <v>10648</v>
      </c>
      <c r="B4270" s="30">
        <v>1933</v>
      </c>
      <c r="C4270" s="31" t="s">
        <v>110</v>
      </c>
      <c r="D4270" s="32">
        <v>5596</v>
      </c>
      <c r="E4270" s="41" t="s">
        <v>12093</v>
      </c>
    </row>
    <row r="4271" spans="1:5" x14ac:dyDescent="0.2">
      <c r="A4271" s="37" t="s">
        <v>10649</v>
      </c>
      <c r="B4271" s="30">
        <v>1933</v>
      </c>
      <c r="C4271" s="31" t="s">
        <v>110</v>
      </c>
      <c r="D4271" s="32">
        <v>5596</v>
      </c>
      <c r="E4271" s="41" t="s">
        <v>12109</v>
      </c>
    </row>
    <row r="4272" spans="1:5" x14ac:dyDescent="0.2">
      <c r="A4272" s="37" t="s">
        <v>10650</v>
      </c>
      <c r="B4272" s="30">
        <v>1933</v>
      </c>
      <c r="C4272" s="31" t="s">
        <v>110</v>
      </c>
      <c r="D4272" s="32">
        <v>5596</v>
      </c>
      <c r="E4272" s="41" t="s">
        <v>12117</v>
      </c>
    </row>
    <row r="4273" spans="1:5" x14ac:dyDescent="0.2">
      <c r="A4273" s="37" t="s">
        <v>10651</v>
      </c>
      <c r="B4273" s="30">
        <v>1933</v>
      </c>
      <c r="C4273" s="31" t="s">
        <v>110</v>
      </c>
      <c r="D4273" s="32">
        <v>5596</v>
      </c>
      <c r="E4273" s="41" t="s">
        <v>12092</v>
      </c>
    </row>
    <row r="4274" spans="1:5" x14ac:dyDescent="0.2">
      <c r="A4274" s="37" t="s">
        <v>10652</v>
      </c>
      <c r="B4274" s="30">
        <v>1933</v>
      </c>
      <c r="C4274" s="31" t="s">
        <v>110</v>
      </c>
      <c r="D4274" s="32">
        <v>5596</v>
      </c>
      <c r="E4274" s="41" t="s">
        <v>12090</v>
      </c>
    </row>
    <row r="4275" spans="1:5" x14ac:dyDescent="0.2">
      <c r="A4275" s="37" t="s">
        <v>10653</v>
      </c>
      <c r="B4275" s="30">
        <v>1933</v>
      </c>
      <c r="C4275" s="31" t="s">
        <v>110</v>
      </c>
      <c r="D4275" s="32">
        <v>5596</v>
      </c>
      <c r="E4275" s="41" t="s">
        <v>12074</v>
      </c>
    </row>
    <row r="4276" spans="1:5" x14ac:dyDescent="0.2">
      <c r="A4276" s="37" t="s">
        <v>10654</v>
      </c>
      <c r="B4276" s="30">
        <v>1933</v>
      </c>
      <c r="C4276" s="31" t="s">
        <v>110</v>
      </c>
      <c r="D4276" s="32">
        <v>5596</v>
      </c>
      <c r="E4276" s="41" t="s">
        <v>12087</v>
      </c>
    </row>
    <row r="4277" spans="1:5" x14ac:dyDescent="0.2">
      <c r="A4277" s="37" t="s">
        <v>10655</v>
      </c>
      <c r="B4277" s="30">
        <v>1933</v>
      </c>
      <c r="C4277" s="31" t="s">
        <v>110</v>
      </c>
      <c r="D4277" s="32">
        <v>5596</v>
      </c>
      <c r="E4277" s="41" t="s">
        <v>12074</v>
      </c>
    </row>
    <row r="4278" spans="1:5" x14ac:dyDescent="0.2">
      <c r="A4278" s="37" t="s">
        <v>10656</v>
      </c>
      <c r="B4278" s="30">
        <v>1933</v>
      </c>
      <c r="C4278" s="31" t="s">
        <v>110</v>
      </c>
      <c r="D4278" s="32">
        <v>5596</v>
      </c>
      <c r="E4278" s="41" t="s">
        <v>12070</v>
      </c>
    </row>
    <row r="4279" spans="1:5" x14ac:dyDescent="0.2">
      <c r="A4279" s="37" t="s">
        <v>10657</v>
      </c>
      <c r="B4279" s="30">
        <v>1933</v>
      </c>
      <c r="C4279" s="31" t="s">
        <v>110</v>
      </c>
      <c r="D4279" s="32">
        <v>5596</v>
      </c>
      <c r="E4279" s="41" t="s">
        <v>12070</v>
      </c>
    </row>
    <row r="4280" spans="1:5" x14ac:dyDescent="0.2">
      <c r="A4280" s="37" t="s">
        <v>10658</v>
      </c>
      <c r="B4280" s="30">
        <v>1933</v>
      </c>
      <c r="C4280" s="31" t="s">
        <v>110</v>
      </c>
      <c r="D4280" s="32">
        <v>5596</v>
      </c>
      <c r="E4280" s="41" t="s">
        <v>12070</v>
      </c>
    </row>
    <row r="4281" spans="1:5" ht="24" x14ac:dyDescent="0.2">
      <c r="A4281" s="37" t="s">
        <v>4120</v>
      </c>
      <c r="B4281" s="30">
        <v>1947</v>
      </c>
      <c r="C4281" s="31" t="s">
        <v>799</v>
      </c>
      <c r="D4281" s="32">
        <v>86270</v>
      </c>
      <c r="E4281" s="41" t="s">
        <v>12100</v>
      </c>
    </row>
    <row r="4282" spans="1:5" ht="24" x14ac:dyDescent="0.2">
      <c r="A4282" s="37" t="s">
        <v>4121</v>
      </c>
      <c r="B4282" s="30">
        <v>1947</v>
      </c>
      <c r="C4282" s="31" t="s">
        <v>799</v>
      </c>
      <c r="D4282" s="32">
        <v>86270</v>
      </c>
      <c r="E4282" s="41" t="s">
        <v>12087</v>
      </c>
    </row>
    <row r="4283" spans="1:5" ht="24" x14ac:dyDescent="0.2">
      <c r="A4283" s="37" t="s">
        <v>4122</v>
      </c>
      <c r="B4283" s="30">
        <v>1947</v>
      </c>
      <c r="C4283" s="31" t="s">
        <v>799</v>
      </c>
      <c r="D4283" s="32">
        <v>86270</v>
      </c>
      <c r="E4283" s="41" t="s">
        <v>12097</v>
      </c>
    </row>
    <row r="4284" spans="1:5" ht="24" x14ac:dyDescent="0.2">
      <c r="A4284" s="37" t="s">
        <v>4123</v>
      </c>
      <c r="B4284" s="30">
        <v>1947</v>
      </c>
      <c r="C4284" s="31" t="s">
        <v>799</v>
      </c>
      <c r="D4284" s="32">
        <v>86270</v>
      </c>
      <c r="E4284" s="41" t="s">
        <v>12062</v>
      </c>
    </row>
    <row r="4285" spans="1:5" ht="24" x14ac:dyDescent="0.2">
      <c r="A4285" s="37" t="s">
        <v>4124</v>
      </c>
      <c r="B4285" s="30">
        <v>1947</v>
      </c>
      <c r="C4285" s="31" t="s">
        <v>799</v>
      </c>
      <c r="D4285" s="32">
        <v>86270</v>
      </c>
      <c r="E4285" s="41" t="s">
        <v>12105</v>
      </c>
    </row>
    <row r="4286" spans="1:5" ht="24" x14ac:dyDescent="0.2">
      <c r="A4286" s="37" t="s">
        <v>5791</v>
      </c>
      <c r="B4286" s="30">
        <v>1947</v>
      </c>
      <c r="C4286" s="31" t="s">
        <v>799</v>
      </c>
      <c r="D4286" s="32">
        <v>86270</v>
      </c>
      <c r="E4286" s="41" t="s">
        <v>12084</v>
      </c>
    </row>
    <row r="4287" spans="1:5" ht="24" x14ac:dyDescent="0.2">
      <c r="A4287" s="37" t="s">
        <v>6121</v>
      </c>
      <c r="B4287" s="30">
        <v>1947</v>
      </c>
      <c r="C4287" s="31" t="s">
        <v>799</v>
      </c>
      <c r="D4287" s="32">
        <v>86270</v>
      </c>
      <c r="E4287" s="41" t="s">
        <v>12106</v>
      </c>
    </row>
    <row r="4288" spans="1:5" ht="24" x14ac:dyDescent="0.2">
      <c r="A4288" s="37" t="s">
        <v>6721</v>
      </c>
      <c r="B4288" s="30">
        <v>1947</v>
      </c>
      <c r="C4288" s="31" t="s">
        <v>799</v>
      </c>
      <c r="D4288" s="32">
        <v>86270</v>
      </c>
      <c r="E4288" s="41" t="s">
        <v>12097</v>
      </c>
    </row>
    <row r="4289" spans="1:5" ht="24" x14ac:dyDescent="0.2">
      <c r="A4289" s="37" t="s">
        <v>7257</v>
      </c>
      <c r="B4289" s="30">
        <v>1947</v>
      </c>
      <c r="C4289" s="31" t="s">
        <v>799</v>
      </c>
      <c r="D4289" s="32">
        <v>86270</v>
      </c>
      <c r="E4289" s="41" t="s">
        <v>12084</v>
      </c>
    </row>
    <row r="4290" spans="1:5" ht="24" x14ac:dyDescent="0.2">
      <c r="A4290" s="37" t="s">
        <v>10659</v>
      </c>
      <c r="B4290" s="30">
        <v>1947</v>
      </c>
      <c r="C4290" s="31" t="s">
        <v>799</v>
      </c>
      <c r="D4290" s="32">
        <v>86270</v>
      </c>
      <c r="E4290" s="41" t="s">
        <v>12097</v>
      </c>
    </row>
    <row r="4291" spans="1:5" ht="24" x14ac:dyDescent="0.2">
      <c r="A4291" s="37" t="s">
        <v>10660</v>
      </c>
      <c r="B4291" s="30">
        <v>1947</v>
      </c>
      <c r="C4291" s="31" t="s">
        <v>799</v>
      </c>
      <c r="D4291" s="32">
        <v>86270</v>
      </c>
      <c r="E4291" s="41" t="s">
        <v>12070</v>
      </c>
    </row>
    <row r="4292" spans="1:5" x14ac:dyDescent="0.2">
      <c r="A4292" s="37" t="s">
        <v>2470</v>
      </c>
      <c r="B4292" s="30">
        <v>1948</v>
      </c>
      <c r="C4292" s="31" t="s">
        <v>44</v>
      </c>
      <c r="D4292" s="32">
        <v>2615</v>
      </c>
      <c r="E4292" s="41" t="s">
        <v>12061</v>
      </c>
    </row>
    <row r="4293" spans="1:5" x14ac:dyDescent="0.2">
      <c r="A4293" s="37" t="s">
        <v>2471</v>
      </c>
      <c r="B4293" s="30">
        <v>1948</v>
      </c>
      <c r="C4293" s="31" t="s">
        <v>44</v>
      </c>
      <c r="D4293" s="32">
        <v>2615</v>
      </c>
      <c r="E4293" s="41" t="s">
        <v>12083</v>
      </c>
    </row>
    <row r="4294" spans="1:5" x14ac:dyDescent="0.2">
      <c r="A4294" s="37" t="s">
        <v>2472</v>
      </c>
      <c r="B4294" s="30">
        <v>1948</v>
      </c>
      <c r="C4294" s="31" t="s">
        <v>44</v>
      </c>
      <c r="D4294" s="32">
        <v>2615</v>
      </c>
      <c r="E4294" s="41" t="s">
        <v>12076</v>
      </c>
    </row>
    <row r="4295" spans="1:5" x14ac:dyDescent="0.2">
      <c r="A4295" s="37" t="s">
        <v>6942</v>
      </c>
      <c r="B4295" s="30">
        <v>1948</v>
      </c>
      <c r="C4295" s="31" t="s">
        <v>44</v>
      </c>
      <c r="D4295" s="32">
        <v>2615</v>
      </c>
      <c r="E4295" s="41" t="s">
        <v>12113</v>
      </c>
    </row>
    <row r="4296" spans="1:5" x14ac:dyDescent="0.2">
      <c r="A4296" s="37" t="s">
        <v>7846</v>
      </c>
      <c r="B4296" s="30">
        <v>1948</v>
      </c>
      <c r="C4296" s="31" t="s">
        <v>44</v>
      </c>
      <c r="D4296" s="32">
        <v>2615</v>
      </c>
      <c r="E4296" s="41" t="s">
        <v>12085</v>
      </c>
    </row>
    <row r="4297" spans="1:5" x14ac:dyDescent="0.2">
      <c r="A4297" s="37" t="s">
        <v>8994</v>
      </c>
      <c r="B4297" s="30">
        <v>1948</v>
      </c>
      <c r="C4297" s="31" t="s">
        <v>44</v>
      </c>
      <c r="D4297" s="32">
        <v>2615</v>
      </c>
      <c r="E4297" s="41" t="s">
        <v>12094</v>
      </c>
    </row>
    <row r="4298" spans="1:5" x14ac:dyDescent="0.2">
      <c r="A4298" s="37" t="s">
        <v>10661</v>
      </c>
      <c r="B4298" s="30">
        <v>1948</v>
      </c>
      <c r="C4298" s="31" t="s">
        <v>44</v>
      </c>
      <c r="D4298" s="32">
        <v>2615</v>
      </c>
      <c r="E4298" s="41" t="s">
        <v>12085</v>
      </c>
    </row>
    <row r="4299" spans="1:5" x14ac:dyDescent="0.2">
      <c r="A4299" s="37" t="s">
        <v>10662</v>
      </c>
      <c r="B4299" s="30">
        <v>1948</v>
      </c>
      <c r="C4299" s="31" t="s">
        <v>44</v>
      </c>
      <c r="D4299" s="32">
        <v>2615</v>
      </c>
      <c r="E4299" s="41" t="s">
        <v>12085</v>
      </c>
    </row>
    <row r="4300" spans="1:5" ht="24" x14ac:dyDescent="0.2">
      <c r="A4300" s="37" t="s">
        <v>6889</v>
      </c>
      <c r="B4300" s="30">
        <v>1949</v>
      </c>
      <c r="C4300" s="31" t="s">
        <v>1286</v>
      </c>
      <c r="D4300" s="32">
        <v>25650</v>
      </c>
      <c r="E4300" s="41" t="s">
        <v>12108</v>
      </c>
    </row>
    <row r="4301" spans="1:5" ht="24" x14ac:dyDescent="0.2">
      <c r="A4301" s="37" t="s">
        <v>10663</v>
      </c>
      <c r="B4301" s="30">
        <v>1949</v>
      </c>
      <c r="C4301" s="31" t="s">
        <v>1286</v>
      </c>
      <c r="D4301" s="32">
        <v>25650</v>
      </c>
      <c r="E4301" s="41" t="s">
        <v>12108</v>
      </c>
    </row>
    <row r="4302" spans="1:5" ht="24" x14ac:dyDescent="0.2">
      <c r="A4302" s="37" t="s">
        <v>10664</v>
      </c>
      <c r="B4302" s="30">
        <v>1949</v>
      </c>
      <c r="C4302" s="31" t="s">
        <v>1286</v>
      </c>
      <c r="D4302" s="32">
        <v>25650</v>
      </c>
      <c r="E4302" s="41" t="s">
        <v>12108</v>
      </c>
    </row>
    <row r="4303" spans="1:5" ht="24" x14ac:dyDescent="0.2">
      <c r="A4303" s="37" t="s">
        <v>4406</v>
      </c>
      <c r="B4303" s="30">
        <v>1982</v>
      </c>
      <c r="C4303" s="31" t="s">
        <v>891</v>
      </c>
      <c r="D4303" s="32">
        <v>3626</v>
      </c>
      <c r="E4303" s="41" t="s">
        <v>12079</v>
      </c>
    </row>
    <row r="4304" spans="1:5" ht="24" x14ac:dyDescent="0.2">
      <c r="A4304" s="37" t="s">
        <v>4407</v>
      </c>
      <c r="B4304" s="30">
        <v>1982</v>
      </c>
      <c r="C4304" s="31" t="s">
        <v>891</v>
      </c>
      <c r="D4304" s="32">
        <v>3626</v>
      </c>
      <c r="E4304" s="41" t="s">
        <v>12076</v>
      </c>
    </row>
    <row r="4305" spans="1:5" ht="24" x14ac:dyDescent="0.2">
      <c r="A4305" s="37" t="s">
        <v>4408</v>
      </c>
      <c r="B4305" s="30">
        <v>1982</v>
      </c>
      <c r="C4305" s="31" t="s">
        <v>891</v>
      </c>
      <c r="D4305" s="32">
        <v>3626</v>
      </c>
      <c r="E4305" s="41" t="s">
        <v>12073</v>
      </c>
    </row>
    <row r="4306" spans="1:5" ht="24" x14ac:dyDescent="0.2">
      <c r="A4306" s="37" t="s">
        <v>4409</v>
      </c>
      <c r="B4306" s="30">
        <v>1982</v>
      </c>
      <c r="C4306" s="31" t="s">
        <v>891</v>
      </c>
      <c r="D4306" s="32">
        <v>3626</v>
      </c>
      <c r="E4306" s="41" t="s">
        <v>12085</v>
      </c>
    </row>
    <row r="4307" spans="1:5" ht="24" x14ac:dyDescent="0.2">
      <c r="A4307" s="37" t="s">
        <v>4699</v>
      </c>
      <c r="B4307" s="30">
        <v>1982</v>
      </c>
      <c r="C4307" s="31" t="s">
        <v>891</v>
      </c>
      <c r="D4307" s="32">
        <v>3626</v>
      </c>
      <c r="E4307" s="41" t="s">
        <v>12062</v>
      </c>
    </row>
    <row r="4308" spans="1:5" ht="24" x14ac:dyDescent="0.2">
      <c r="A4308" s="37" t="s">
        <v>6823</v>
      </c>
      <c r="B4308" s="30">
        <v>1982</v>
      </c>
      <c r="C4308" s="31" t="s">
        <v>891</v>
      </c>
      <c r="D4308" s="32">
        <v>3626</v>
      </c>
      <c r="E4308" s="41" t="s">
        <v>12084</v>
      </c>
    </row>
    <row r="4309" spans="1:5" ht="24" x14ac:dyDescent="0.2">
      <c r="A4309" s="37" t="s">
        <v>10665</v>
      </c>
      <c r="B4309" s="30">
        <v>1982</v>
      </c>
      <c r="C4309" s="31" t="s">
        <v>891</v>
      </c>
      <c r="D4309" s="32">
        <v>3626</v>
      </c>
      <c r="E4309" s="41" t="s">
        <v>12062</v>
      </c>
    </row>
    <row r="4310" spans="1:5" ht="24" x14ac:dyDescent="0.2">
      <c r="A4310" s="37" t="s">
        <v>6462</v>
      </c>
      <c r="B4310" s="30">
        <v>1983</v>
      </c>
      <c r="C4310" s="31" t="s">
        <v>1241</v>
      </c>
      <c r="D4310" s="32">
        <v>3721</v>
      </c>
      <c r="E4310" s="41" t="s">
        <v>12130</v>
      </c>
    </row>
    <row r="4311" spans="1:5" ht="24" x14ac:dyDescent="0.2">
      <c r="A4311" s="37" t="s">
        <v>7879</v>
      </c>
      <c r="B4311" s="30">
        <v>1983</v>
      </c>
      <c r="C4311" s="31" t="s">
        <v>1241</v>
      </c>
      <c r="D4311" s="32">
        <v>3721</v>
      </c>
      <c r="E4311" s="41" t="s">
        <v>12163</v>
      </c>
    </row>
    <row r="4312" spans="1:5" ht="24" x14ac:dyDescent="0.2">
      <c r="A4312" s="37" t="s">
        <v>10666</v>
      </c>
      <c r="B4312" s="30">
        <v>1983</v>
      </c>
      <c r="C4312" s="31" t="s">
        <v>1241</v>
      </c>
      <c r="D4312" s="32">
        <v>3721</v>
      </c>
      <c r="E4312" s="41" t="s">
        <v>12085</v>
      </c>
    </row>
    <row r="4313" spans="1:5" ht="24" x14ac:dyDescent="0.2">
      <c r="A4313" s="37" t="s">
        <v>10667</v>
      </c>
      <c r="B4313" s="30">
        <v>1983</v>
      </c>
      <c r="C4313" s="31" t="s">
        <v>1241</v>
      </c>
      <c r="D4313" s="32">
        <v>3721</v>
      </c>
      <c r="E4313" s="41" t="s">
        <v>12130</v>
      </c>
    </row>
    <row r="4314" spans="1:5" ht="24" x14ac:dyDescent="0.2">
      <c r="A4314" s="37" t="s">
        <v>10668</v>
      </c>
      <c r="B4314" s="30">
        <v>1983</v>
      </c>
      <c r="C4314" s="31" t="s">
        <v>1241</v>
      </c>
      <c r="D4314" s="32">
        <v>3721</v>
      </c>
      <c r="E4314" s="41" t="s">
        <v>12163</v>
      </c>
    </row>
    <row r="4315" spans="1:5" ht="24" x14ac:dyDescent="0.2">
      <c r="A4315" s="37" t="s">
        <v>10669</v>
      </c>
      <c r="B4315" s="30">
        <v>1983</v>
      </c>
      <c r="C4315" s="31" t="s">
        <v>1241</v>
      </c>
      <c r="D4315" s="32">
        <v>3721</v>
      </c>
      <c r="E4315" s="41" t="s">
        <v>12085</v>
      </c>
    </row>
    <row r="4316" spans="1:5" ht="24" x14ac:dyDescent="0.2">
      <c r="A4316" s="37" t="s">
        <v>10670</v>
      </c>
      <c r="B4316" s="30">
        <v>1983</v>
      </c>
      <c r="C4316" s="31" t="s">
        <v>1241</v>
      </c>
      <c r="D4316" s="32">
        <v>3721</v>
      </c>
      <c r="E4316" s="41" t="s">
        <v>12085</v>
      </c>
    </row>
    <row r="4317" spans="1:5" x14ac:dyDescent="0.2">
      <c r="A4317" s="37" t="s">
        <v>3167</v>
      </c>
      <c r="B4317" s="30">
        <v>1991</v>
      </c>
      <c r="C4317" s="31" t="s">
        <v>422</v>
      </c>
      <c r="D4317" s="32">
        <v>3623</v>
      </c>
      <c r="E4317" s="41" t="s">
        <v>12061</v>
      </c>
    </row>
    <row r="4318" spans="1:5" x14ac:dyDescent="0.2">
      <c r="A4318" s="37" t="s">
        <v>3168</v>
      </c>
      <c r="B4318" s="30">
        <v>1991</v>
      </c>
      <c r="C4318" s="31" t="s">
        <v>422</v>
      </c>
      <c r="D4318" s="32">
        <v>3623</v>
      </c>
      <c r="E4318" s="41" t="s">
        <v>12064</v>
      </c>
    </row>
    <row r="4319" spans="1:5" x14ac:dyDescent="0.2">
      <c r="A4319" s="37" t="s">
        <v>7547</v>
      </c>
      <c r="B4319" s="30">
        <v>1991</v>
      </c>
      <c r="C4319" s="31" t="s">
        <v>422</v>
      </c>
      <c r="D4319" s="32">
        <v>3623</v>
      </c>
      <c r="E4319" s="41" t="s">
        <v>12084</v>
      </c>
    </row>
    <row r="4320" spans="1:5" x14ac:dyDescent="0.2">
      <c r="A4320" s="37" t="s">
        <v>8014</v>
      </c>
      <c r="B4320" s="30">
        <v>1991</v>
      </c>
      <c r="C4320" s="31" t="s">
        <v>422</v>
      </c>
      <c r="D4320" s="32">
        <v>3623</v>
      </c>
      <c r="E4320" s="41" t="s">
        <v>12091</v>
      </c>
    </row>
    <row r="4321" spans="1:5" x14ac:dyDescent="0.2">
      <c r="A4321" s="37" t="s">
        <v>8861</v>
      </c>
      <c r="B4321" s="30">
        <v>1991</v>
      </c>
      <c r="C4321" s="31" t="s">
        <v>422</v>
      </c>
      <c r="D4321" s="32">
        <v>3623</v>
      </c>
      <c r="E4321" s="41" t="s">
        <v>12069</v>
      </c>
    </row>
    <row r="4322" spans="1:5" x14ac:dyDescent="0.2">
      <c r="A4322" s="37" t="s">
        <v>9274</v>
      </c>
      <c r="B4322" s="30">
        <v>1991</v>
      </c>
      <c r="C4322" s="31" t="s">
        <v>422</v>
      </c>
      <c r="D4322" s="32">
        <v>3623</v>
      </c>
      <c r="E4322" s="41" t="s">
        <v>12065</v>
      </c>
    </row>
    <row r="4323" spans="1:5" x14ac:dyDescent="0.2">
      <c r="A4323" s="37" t="s">
        <v>10671</v>
      </c>
      <c r="B4323" s="30">
        <v>1991</v>
      </c>
      <c r="C4323" s="31" t="s">
        <v>422</v>
      </c>
      <c r="D4323" s="32">
        <v>3623</v>
      </c>
      <c r="E4323" s="41" t="s">
        <v>12091</v>
      </c>
    </row>
    <row r="4324" spans="1:5" ht="24" x14ac:dyDescent="0.2">
      <c r="A4324" s="37" t="s">
        <v>4673</v>
      </c>
      <c r="B4324" s="30">
        <v>1993</v>
      </c>
      <c r="C4324" s="31" t="s">
        <v>966</v>
      </c>
      <c r="D4324" s="32">
        <v>5206</v>
      </c>
      <c r="E4324" s="41" t="s">
        <v>12063</v>
      </c>
    </row>
    <row r="4325" spans="1:5" ht="24" x14ac:dyDescent="0.2">
      <c r="A4325" s="37" t="s">
        <v>4786</v>
      </c>
      <c r="B4325" s="30">
        <v>1993</v>
      </c>
      <c r="C4325" s="31" t="s">
        <v>966</v>
      </c>
      <c r="D4325" s="32">
        <v>5206</v>
      </c>
      <c r="E4325" s="41" t="s">
        <v>12065</v>
      </c>
    </row>
    <row r="4326" spans="1:5" ht="24" x14ac:dyDescent="0.2">
      <c r="A4326" s="37" t="s">
        <v>4875</v>
      </c>
      <c r="B4326" s="30">
        <v>1993</v>
      </c>
      <c r="C4326" s="31" t="s">
        <v>966</v>
      </c>
      <c r="D4326" s="32">
        <v>5206</v>
      </c>
      <c r="E4326" s="41" t="s">
        <v>12083</v>
      </c>
    </row>
    <row r="4327" spans="1:5" ht="24" x14ac:dyDescent="0.2">
      <c r="A4327" s="37" t="s">
        <v>4991</v>
      </c>
      <c r="B4327" s="30">
        <v>1993</v>
      </c>
      <c r="C4327" s="31" t="s">
        <v>966</v>
      </c>
      <c r="D4327" s="32">
        <v>5206</v>
      </c>
      <c r="E4327" s="41" t="s">
        <v>12098</v>
      </c>
    </row>
    <row r="4328" spans="1:5" ht="24" x14ac:dyDescent="0.2">
      <c r="A4328" s="37" t="s">
        <v>5032</v>
      </c>
      <c r="B4328" s="30">
        <v>1993</v>
      </c>
      <c r="C4328" s="31" t="s">
        <v>966</v>
      </c>
      <c r="D4328" s="32">
        <v>5206</v>
      </c>
      <c r="E4328" s="41" t="s">
        <v>12092</v>
      </c>
    </row>
    <row r="4329" spans="1:5" ht="24" x14ac:dyDescent="0.2">
      <c r="A4329" s="37" t="s">
        <v>5079</v>
      </c>
      <c r="B4329" s="30">
        <v>1993</v>
      </c>
      <c r="C4329" s="31" t="s">
        <v>966</v>
      </c>
      <c r="D4329" s="32">
        <v>5206</v>
      </c>
      <c r="E4329" s="41" t="s">
        <v>12100</v>
      </c>
    </row>
    <row r="4330" spans="1:5" ht="24" x14ac:dyDescent="0.2">
      <c r="A4330" s="37" t="s">
        <v>5186</v>
      </c>
      <c r="B4330" s="30">
        <v>1993</v>
      </c>
      <c r="C4330" s="31" t="s">
        <v>966</v>
      </c>
      <c r="D4330" s="32">
        <v>5206</v>
      </c>
      <c r="E4330" s="41" t="s">
        <v>12098</v>
      </c>
    </row>
    <row r="4331" spans="1:5" ht="24" x14ac:dyDescent="0.2">
      <c r="A4331" s="37" t="s">
        <v>5238</v>
      </c>
      <c r="B4331" s="30">
        <v>1993</v>
      </c>
      <c r="C4331" s="31" t="s">
        <v>966</v>
      </c>
      <c r="D4331" s="32">
        <v>6999</v>
      </c>
      <c r="E4331" s="41" t="s">
        <v>12182</v>
      </c>
    </row>
    <row r="4332" spans="1:5" ht="24" x14ac:dyDescent="0.2">
      <c r="A4332" s="37" t="s">
        <v>5239</v>
      </c>
      <c r="B4332" s="30">
        <v>1993</v>
      </c>
      <c r="C4332" s="31" t="s">
        <v>966</v>
      </c>
      <c r="D4332" s="32">
        <v>6999</v>
      </c>
      <c r="E4332" s="41" t="s">
        <v>12182</v>
      </c>
    </row>
    <row r="4333" spans="1:5" ht="24" x14ac:dyDescent="0.2">
      <c r="A4333" s="37" t="s">
        <v>5290</v>
      </c>
      <c r="B4333" s="30">
        <v>1993</v>
      </c>
      <c r="C4333" s="31" t="s">
        <v>966</v>
      </c>
      <c r="D4333" s="32">
        <v>5206</v>
      </c>
      <c r="E4333" s="41" t="s">
        <v>12105</v>
      </c>
    </row>
    <row r="4334" spans="1:5" ht="24" x14ac:dyDescent="0.2">
      <c r="A4334" s="37" t="s">
        <v>5558</v>
      </c>
      <c r="B4334" s="30">
        <v>1993</v>
      </c>
      <c r="C4334" s="31" t="s">
        <v>966</v>
      </c>
      <c r="D4334" s="32">
        <v>6248</v>
      </c>
      <c r="E4334" s="41" t="s">
        <v>12107</v>
      </c>
    </row>
    <row r="4335" spans="1:5" ht="24" x14ac:dyDescent="0.2">
      <c r="A4335" s="37" t="s">
        <v>6114</v>
      </c>
      <c r="B4335" s="30">
        <v>1993</v>
      </c>
      <c r="C4335" s="31" t="s">
        <v>966</v>
      </c>
      <c r="D4335" s="32">
        <v>5206</v>
      </c>
      <c r="E4335" s="41" t="s">
        <v>12090</v>
      </c>
    </row>
    <row r="4336" spans="1:5" ht="24" x14ac:dyDescent="0.2">
      <c r="A4336" s="37" t="s">
        <v>6301</v>
      </c>
      <c r="B4336" s="30">
        <v>1993</v>
      </c>
      <c r="C4336" s="31" t="s">
        <v>966</v>
      </c>
      <c r="D4336" s="32">
        <v>5206</v>
      </c>
      <c r="E4336" s="41" t="s">
        <v>12084</v>
      </c>
    </row>
    <row r="4337" spans="1:5" ht="24" x14ac:dyDescent="0.2">
      <c r="A4337" s="37" t="s">
        <v>6651</v>
      </c>
      <c r="B4337" s="30">
        <v>1993</v>
      </c>
      <c r="C4337" s="31" t="s">
        <v>966</v>
      </c>
      <c r="D4337" s="32">
        <v>6999</v>
      </c>
      <c r="E4337" s="41" t="s">
        <v>12182</v>
      </c>
    </row>
    <row r="4338" spans="1:5" ht="24" x14ac:dyDescent="0.2">
      <c r="A4338" s="37" t="s">
        <v>6757</v>
      </c>
      <c r="B4338" s="30">
        <v>1993</v>
      </c>
      <c r="C4338" s="31" t="s">
        <v>966</v>
      </c>
      <c r="D4338" s="32">
        <v>5206</v>
      </c>
      <c r="E4338" s="41" t="s">
        <v>12066</v>
      </c>
    </row>
    <row r="4339" spans="1:5" ht="24" x14ac:dyDescent="0.2">
      <c r="A4339" s="37" t="s">
        <v>7411</v>
      </c>
      <c r="B4339" s="30">
        <v>1993</v>
      </c>
      <c r="C4339" s="31" t="s">
        <v>966</v>
      </c>
      <c r="D4339" s="32">
        <v>5206</v>
      </c>
      <c r="E4339" s="41" t="s">
        <v>12093</v>
      </c>
    </row>
    <row r="4340" spans="1:5" ht="24" x14ac:dyDescent="0.2">
      <c r="A4340" s="37" t="s">
        <v>9332</v>
      </c>
      <c r="B4340" s="30">
        <v>1993</v>
      </c>
      <c r="C4340" s="31" t="s">
        <v>966</v>
      </c>
      <c r="D4340" s="32">
        <v>5206</v>
      </c>
      <c r="E4340" s="41" t="s">
        <v>12086</v>
      </c>
    </row>
    <row r="4341" spans="1:5" ht="24" x14ac:dyDescent="0.2">
      <c r="A4341" s="37" t="s">
        <v>10672</v>
      </c>
      <c r="B4341" s="30">
        <v>1993</v>
      </c>
      <c r="C4341" s="31" t="s">
        <v>966</v>
      </c>
      <c r="D4341" s="32">
        <v>5206</v>
      </c>
      <c r="E4341" s="41" t="s">
        <v>12109</v>
      </c>
    </row>
    <row r="4342" spans="1:5" ht="24" x14ac:dyDescent="0.2">
      <c r="A4342" s="37" t="s">
        <v>10673</v>
      </c>
      <c r="B4342" s="30">
        <v>1993</v>
      </c>
      <c r="C4342" s="31" t="s">
        <v>966</v>
      </c>
      <c r="D4342" s="32">
        <v>5206</v>
      </c>
      <c r="E4342" s="41" t="s">
        <v>12182</v>
      </c>
    </row>
    <row r="4343" spans="1:5" ht="24" x14ac:dyDescent="0.2">
      <c r="A4343" s="37" t="s">
        <v>10674</v>
      </c>
      <c r="B4343" s="30">
        <v>1993</v>
      </c>
      <c r="C4343" s="31" t="s">
        <v>966</v>
      </c>
      <c r="D4343" s="32">
        <v>5206</v>
      </c>
      <c r="E4343" s="41" t="s">
        <v>12066</v>
      </c>
    </row>
    <row r="4344" spans="1:5" ht="24" x14ac:dyDescent="0.2">
      <c r="A4344" s="37" t="s">
        <v>10675</v>
      </c>
      <c r="B4344" s="30">
        <v>1993</v>
      </c>
      <c r="C4344" s="31" t="s">
        <v>966</v>
      </c>
      <c r="D4344" s="32">
        <v>5206</v>
      </c>
      <c r="E4344" s="41" t="s">
        <v>12090</v>
      </c>
    </row>
    <row r="4345" spans="1:5" ht="24" x14ac:dyDescent="0.2">
      <c r="A4345" s="37" t="s">
        <v>10676</v>
      </c>
      <c r="B4345" s="30">
        <v>1993</v>
      </c>
      <c r="C4345" s="31" t="s">
        <v>966</v>
      </c>
      <c r="D4345" s="32">
        <v>5206</v>
      </c>
      <c r="E4345" s="41" t="s">
        <v>12086</v>
      </c>
    </row>
    <row r="4346" spans="1:5" x14ac:dyDescent="0.2">
      <c r="A4346" s="37" t="s">
        <v>10677</v>
      </c>
      <c r="B4346" s="30">
        <v>1995</v>
      </c>
      <c r="C4346" s="31" t="s">
        <v>9364</v>
      </c>
      <c r="D4346" s="32">
        <v>1528</v>
      </c>
      <c r="E4346" s="41" t="s">
        <v>12090</v>
      </c>
    </row>
    <row r="4347" spans="1:5" ht="24" x14ac:dyDescent="0.2">
      <c r="A4347" s="37" t="s">
        <v>2758</v>
      </c>
      <c r="B4347" s="30">
        <v>1998</v>
      </c>
      <c r="C4347" s="31" t="s">
        <v>220</v>
      </c>
      <c r="D4347" s="32">
        <v>6978</v>
      </c>
      <c r="E4347" s="41" t="s">
        <v>12083</v>
      </c>
    </row>
    <row r="4348" spans="1:5" ht="24" x14ac:dyDescent="0.2">
      <c r="A4348" s="37" t="s">
        <v>2759</v>
      </c>
      <c r="B4348" s="30">
        <v>1998</v>
      </c>
      <c r="C4348" s="31" t="s">
        <v>220</v>
      </c>
      <c r="D4348" s="32">
        <v>6978</v>
      </c>
      <c r="E4348" s="41" t="s">
        <v>12104</v>
      </c>
    </row>
    <row r="4349" spans="1:5" ht="24" x14ac:dyDescent="0.2">
      <c r="A4349" s="37" t="s">
        <v>2760</v>
      </c>
      <c r="B4349" s="30">
        <v>1998</v>
      </c>
      <c r="C4349" s="31" t="s">
        <v>220</v>
      </c>
      <c r="D4349" s="32">
        <v>6978</v>
      </c>
      <c r="E4349" s="41" t="s">
        <v>12102</v>
      </c>
    </row>
    <row r="4350" spans="1:5" ht="24" x14ac:dyDescent="0.2">
      <c r="A4350" s="37" t="s">
        <v>2761</v>
      </c>
      <c r="B4350" s="30">
        <v>1998</v>
      </c>
      <c r="C4350" s="31" t="s">
        <v>220</v>
      </c>
      <c r="D4350" s="32">
        <v>6978</v>
      </c>
      <c r="E4350" s="41" t="s">
        <v>12091</v>
      </c>
    </row>
    <row r="4351" spans="1:5" ht="24" x14ac:dyDescent="0.2">
      <c r="A4351" s="37" t="s">
        <v>5464</v>
      </c>
      <c r="B4351" s="30">
        <v>1998</v>
      </c>
      <c r="C4351" s="31" t="s">
        <v>220</v>
      </c>
      <c r="D4351" s="32">
        <v>6978</v>
      </c>
      <c r="E4351" s="41" t="s">
        <v>12090</v>
      </c>
    </row>
    <row r="4352" spans="1:5" ht="24" x14ac:dyDescent="0.2">
      <c r="A4352" s="37" t="s">
        <v>5638</v>
      </c>
      <c r="B4352" s="30">
        <v>1998</v>
      </c>
      <c r="C4352" s="31" t="s">
        <v>220</v>
      </c>
      <c r="D4352" s="32">
        <v>6978</v>
      </c>
      <c r="E4352" s="41" t="s">
        <v>12079</v>
      </c>
    </row>
    <row r="4353" spans="1:5" ht="24" x14ac:dyDescent="0.2">
      <c r="A4353" s="37" t="s">
        <v>6286</v>
      </c>
      <c r="B4353" s="30">
        <v>1998</v>
      </c>
      <c r="C4353" s="31" t="s">
        <v>220</v>
      </c>
      <c r="D4353" s="32">
        <v>6978</v>
      </c>
      <c r="E4353" s="41" t="s">
        <v>12106</v>
      </c>
    </row>
    <row r="4354" spans="1:5" ht="24" x14ac:dyDescent="0.2">
      <c r="A4354" s="37" t="s">
        <v>6684</v>
      </c>
      <c r="B4354" s="30">
        <v>1998</v>
      </c>
      <c r="C4354" s="31" t="s">
        <v>220</v>
      </c>
      <c r="D4354" s="32">
        <v>6978</v>
      </c>
      <c r="E4354" s="41" t="s">
        <v>12093</v>
      </c>
    </row>
    <row r="4355" spans="1:5" ht="24" x14ac:dyDescent="0.2">
      <c r="A4355" s="37" t="s">
        <v>6828</v>
      </c>
      <c r="B4355" s="30">
        <v>1998</v>
      </c>
      <c r="C4355" s="31" t="s">
        <v>220</v>
      </c>
      <c r="D4355" s="32">
        <v>6978</v>
      </c>
      <c r="E4355" s="41" t="s">
        <v>12084</v>
      </c>
    </row>
    <row r="4356" spans="1:5" ht="24" x14ac:dyDescent="0.2">
      <c r="A4356" s="37" t="s">
        <v>7284</v>
      </c>
      <c r="B4356" s="30">
        <v>1998</v>
      </c>
      <c r="C4356" s="31" t="s">
        <v>220</v>
      </c>
      <c r="D4356" s="32">
        <v>6978</v>
      </c>
      <c r="E4356" s="41" t="s">
        <v>12062</v>
      </c>
    </row>
    <row r="4357" spans="1:5" ht="24" x14ac:dyDescent="0.2">
      <c r="A4357" s="37" t="s">
        <v>7713</v>
      </c>
      <c r="B4357" s="30">
        <v>1998</v>
      </c>
      <c r="C4357" s="31" t="s">
        <v>220</v>
      </c>
      <c r="D4357" s="32">
        <v>6978</v>
      </c>
      <c r="E4357" s="41" t="s">
        <v>12095</v>
      </c>
    </row>
    <row r="4358" spans="1:5" ht="24" x14ac:dyDescent="0.2">
      <c r="A4358" s="37" t="s">
        <v>9291</v>
      </c>
      <c r="B4358" s="30">
        <v>1998</v>
      </c>
      <c r="C4358" s="31" t="s">
        <v>220</v>
      </c>
      <c r="D4358" s="32">
        <v>6978</v>
      </c>
      <c r="E4358" s="41" t="s">
        <v>12082</v>
      </c>
    </row>
    <row r="4359" spans="1:5" ht="24" x14ac:dyDescent="0.2">
      <c r="A4359" s="37" t="s">
        <v>9292</v>
      </c>
      <c r="B4359" s="30">
        <v>1998</v>
      </c>
      <c r="C4359" s="31" t="s">
        <v>220</v>
      </c>
      <c r="D4359" s="32">
        <v>6978</v>
      </c>
      <c r="E4359" s="41" t="s">
        <v>12082</v>
      </c>
    </row>
    <row r="4360" spans="1:5" ht="24" x14ac:dyDescent="0.2">
      <c r="A4360" s="37" t="s">
        <v>10678</v>
      </c>
      <c r="B4360" s="30">
        <v>1998</v>
      </c>
      <c r="C4360" s="31" t="s">
        <v>220</v>
      </c>
      <c r="D4360" s="32">
        <v>6978</v>
      </c>
      <c r="E4360" s="41" t="s">
        <v>12062</v>
      </c>
    </row>
    <row r="4361" spans="1:5" ht="24" x14ac:dyDescent="0.2">
      <c r="A4361" s="37" t="s">
        <v>10679</v>
      </c>
      <c r="B4361" s="30">
        <v>1998</v>
      </c>
      <c r="C4361" s="31" t="s">
        <v>220</v>
      </c>
      <c r="D4361" s="32">
        <v>6978</v>
      </c>
      <c r="E4361" s="41" t="s">
        <v>12082</v>
      </c>
    </row>
    <row r="4362" spans="1:5" ht="24" x14ac:dyDescent="0.2">
      <c r="A4362" s="37" t="s">
        <v>10680</v>
      </c>
      <c r="B4362" s="30">
        <v>1998</v>
      </c>
      <c r="C4362" s="31" t="s">
        <v>220</v>
      </c>
      <c r="D4362" s="32">
        <v>6978</v>
      </c>
      <c r="E4362" s="41" t="s">
        <v>12130</v>
      </c>
    </row>
    <row r="4363" spans="1:5" ht="24" x14ac:dyDescent="0.2">
      <c r="A4363" s="37" t="s">
        <v>10681</v>
      </c>
      <c r="B4363" s="30">
        <v>1998</v>
      </c>
      <c r="C4363" s="31" t="s">
        <v>220</v>
      </c>
      <c r="D4363" s="32">
        <v>6978</v>
      </c>
      <c r="E4363" s="41" t="s">
        <v>12095</v>
      </c>
    </row>
    <row r="4364" spans="1:5" ht="24" x14ac:dyDescent="0.2">
      <c r="A4364" s="37" t="s">
        <v>10682</v>
      </c>
      <c r="B4364" s="30">
        <v>1998</v>
      </c>
      <c r="C4364" s="31" t="s">
        <v>220</v>
      </c>
      <c r="D4364" s="32">
        <v>6978</v>
      </c>
      <c r="E4364" s="41" t="s">
        <v>12082</v>
      </c>
    </row>
    <row r="4365" spans="1:5" ht="24" x14ac:dyDescent="0.2">
      <c r="A4365" s="37" t="s">
        <v>2762</v>
      </c>
      <c r="B4365" s="30">
        <v>1999</v>
      </c>
      <c r="C4365" s="31" t="s">
        <v>221</v>
      </c>
      <c r="D4365" s="32">
        <v>10479</v>
      </c>
      <c r="E4365" s="41" t="s">
        <v>12091</v>
      </c>
    </row>
    <row r="4366" spans="1:5" ht="24" x14ac:dyDescent="0.2">
      <c r="A4366" s="37" t="s">
        <v>2763</v>
      </c>
      <c r="B4366" s="30">
        <v>1999</v>
      </c>
      <c r="C4366" s="31" t="s">
        <v>221</v>
      </c>
      <c r="D4366" s="32">
        <v>10479</v>
      </c>
      <c r="E4366" s="41" t="s">
        <v>12083</v>
      </c>
    </row>
    <row r="4367" spans="1:5" ht="24" x14ac:dyDescent="0.2">
      <c r="A4367" s="37" t="s">
        <v>2764</v>
      </c>
      <c r="B4367" s="30">
        <v>1999</v>
      </c>
      <c r="C4367" s="31" t="s">
        <v>221</v>
      </c>
      <c r="D4367" s="32">
        <v>10479</v>
      </c>
      <c r="E4367" s="41" t="s">
        <v>12104</v>
      </c>
    </row>
    <row r="4368" spans="1:5" ht="24" x14ac:dyDescent="0.2">
      <c r="A4368" s="37" t="s">
        <v>2765</v>
      </c>
      <c r="B4368" s="30">
        <v>1999</v>
      </c>
      <c r="C4368" s="31" t="s">
        <v>221</v>
      </c>
      <c r="D4368" s="32">
        <v>10479</v>
      </c>
      <c r="E4368" s="41" t="s">
        <v>12102</v>
      </c>
    </row>
    <row r="4369" spans="1:5" ht="24" x14ac:dyDescent="0.2">
      <c r="A4369" s="37" t="s">
        <v>5466</v>
      </c>
      <c r="B4369" s="30">
        <v>1999</v>
      </c>
      <c r="C4369" s="31" t="s">
        <v>221</v>
      </c>
      <c r="D4369" s="32">
        <v>10479</v>
      </c>
      <c r="E4369" s="41" t="s">
        <v>12090</v>
      </c>
    </row>
    <row r="4370" spans="1:5" ht="24" x14ac:dyDescent="0.2">
      <c r="A4370" s="37" t="s">
        <v>5639</v>
      </c>
      <c r="B4370" s="30">
        <v>1999</v>
      </c>
      <c r="C4370" s="31" t="s">
        <v>221</v>
      </c>
      <c r="D4370" s="32">
        <v>10479</v>
      </c>
      <c r="E4370" s="41" t="s">
        <v>12079</v>
      </c>
    </row>
    <row r="4371" spans="1:5" ht="24" x14ac:dyDescent="0.2">
      <c r="A4371" s="37" t="s">
        <v>6287</v>
      </c>
      <c r="B4371" s="30">
        <v>1999</v>
      </c>
      <c r="C4371" s="31" t="s">
        <v>221</v>
      </c>
      <c r="D4371" s="32">
        <v>10479</v>
      </c>
      <c r="E4371" s="41" t="s">
        <v>12106</v>
      </c>
    </row>
    <row r="4372" spans="1:5" ht="24" x14ac:dyDescent="0.2">
      <c r="A4372" s="37" t="s">
        <v>6688</v>
      </c>
      <c r="B4372" s="30">
        <v>1999</v>
      </c>
      <c r="C4372" s="31" t="s">
        <v>221</v>
      </c>
      <c r="D4372" s="32">
        <v>10479</v>
      </c>
      <c r="E4372" s="41" t="s">
        <v>12093</v>
      </c>
    </row>
    <row r="4373" spans="1:5" ht="24" x14ac:dyDescent="0.2">
      <c r="A4373" s="37" t="s">
        <v>7283</v>
      </c>
      <c r="B4373" s="30">
        <v>1999</v>
      </c>
      <c r="C4373" s="31" t="s">
        <v>221</v>
      </c>
      <c r="D4373" s="32">
        <v>10479</v>
      </c>
      <c r="E4373" s="41" t="s">
        <v>12062</v>
      </c>
    </row>
    <row r="4374" spans="1:5" ht="24" x14ac:dyDescent="0.2">
      <c r="A4374" s="37" t="s">
        <v>7545</v>
      </c>
      <c r="B4374" s="30">
        <v>1999</v>
      </c>
      <c r="C4374" s="31" t="s">
        <v>221</v>
      </c>
      <c r="D4374" s="32">
        <v>10479</v>
      </c>
      <c r="E4374" s="41" t="s">
        <v>12084</v>
      </c>
    </row>
    <row r="4375" spans="1:5" ht="24" x14ac:dyDescent="0.2">
      <c r="A4375" s="37" t="s">
        <v>7711</v>
      </c>
      <c r="B4375" s="30">
        <v>1999</v>
      </c>
      <c r="C4375" s="31" t="s">
        <v>221</v>
      </c>
      <c r="D4375" s="32">
        <v>10479</v>
      </c>
      <c r="E4375" s="41" t="s">
        <v>12095</v>
      </c>
    </row>
    <row r="4376" spans="1:5" ht="24" x14ac:dyDescent="0.2">
      <c r="A4376" s="37" t="s">
        <v>9288</v>
      </c>
      <c r="B4376" s="30">
        <v>1999</v>
      </c>
      <c r="C4376" s="31" t="s">
        <v>221</v>
      </c>
      <c r="D4376" s="32">
        <v>10479</v>
      </c>
      <c r="E4376" s="41" t="s">
        <v>12082</v>
      </c>
    </row>
    <row r="4377" spans="1:5" ht="24" x14ac:dyDescent="0.2">
      <c r="A4377" s="37" t="s">
        <v>9289</v>
      </c>
      <c r="B4377" s="30">
        <v>1999</v>
      </c>
      <c r="C4377" s="31" t="s">
        <v>221</v>
      </c>
      <c r="D4377" s="32">
        <v>10479</v>
      </c>
      <c r="E4377" s="41" t="s">
        <v>12082</v>
      </c>
    </row>
    <row r="4378" spans="1:5" ht="24" x14ac:dyDescent="0.2">
      <c r="A4378" s="37" t="s">
        <v>10683</v>
      </c>
      <c r="B4378" s="30">
        <v>1999</v>
      </c>
      <c r="C4378" s="31" t="s">
        <v>221</v>
      </c>
      <c r="D4378" s="32">
        <v>10479</v>
      </c>
      <c r="E4378" s="41" t="s">
        <v>12130</v>
      </c>
    </row>
    <row r="4379" spans="1:5" ht="24" x14ac:dyDescent="0.2">
      <c r="A4379" s="37" t="s">
        <v>10684</v>
      </c>
      <c r="B4379" s="30">
        <v>1999</v>
      </c>
      <c r="C4379" s="31" t="s">
        <v>221</v>
      </c>
      <c r="D4379" s="32">
        <v>10479</v>
      </c>
      <c r="E4379" s="41" t="s">
        <v>12062</v>
      </c>
    </row>
    <row r="4380" spans="1:5" ht="24" x14ac:dyDescent="0.2">
      <c r="A4380" s="37" t="s">
        <v>10685</v>
      </c>
      <c r="B4380" s="30">
        <v>1999</v>
      </c>
      <c r="C4380" s="31" t="s">
        <v>221</v>
      </c>
      <c r="D4380" s="32">
        <v>10479</v>
      </c>
      <c r="E4380" s="41" t="s">
        <v>12082</v>
      </c>
    </row>
    <row r="4381" spans="1:5" ht="24" x14ac:dyDescent="0.2">
      <c r="A4381" s="37" t="s">
        <v>10686</v>
      </c>
      <c r="B4381" s="30">
        <v>1999</v>
      </c>
      <c r="C4381" s="31" t="s">
        <v>221</v>
      </c>
      <c r="D4381" s="32">
        <v>10479</v>
      </c>
      <c r="E4381" s="41" t="s">
        <v>12095</v>
      </c>
    </row>
    <row r="4382" spans="1:5" ht="24" x14ac:dyDescent="0.2">
      <c r="A4382" s="37" t="s">
        <v>10687</v>
      </c>
      <c r="B4382" s="30">
        <v>1999</v>
      </c>
      <c r="C4382" s="31" t="s">
        <v>221</v>
      </c>
      <c r="D4382" s="32">
        <v>10479</v>
      </c>
      <c r="E4382" s="41" t="s">
        <v>12082</v>
      </c>
    </row>
    <row r="4383" spans="1:5" ht="24" x14ac:dyDescent="0.2">
      <c r="A4383" s="37" t="s">
        <v>2766</v>
      </c>
      <c r="B4383" s="30">
        <v>2000</v>
      </c>
      <c r="C4383" s="31" t="s">
        <v>222</v>
      </c>
      <c r="D4383" s="32">
        <v>13980</v>
      </c>
      <c r="E4383" s="41" t="s">
        <v>12083</v>
      </c>
    </row>
    <row r="4384" spans="1:5" ht="24" x14ac:dyDescent="0.2">
      <c r="A4384" s="37" t="s">
        <v>2767</v>
      </c>
      <c r="B4384" s="30">
        <v>2000</v>
      </c>
      <c r="C4384" s="31" t="s">
        <v>222</v>
      </c>
      <c r="D4384" s="32">
        <v>13980</v>
      </c>
      <c r="E4384" s="41" t="s">
        <v>12130</v>
      </c>
    </row>
    <row r="4385" spans="1:5" ht="24" x14ac:dyDescent="0.2">
      <c r="A4385" s="37" t="s">
        <v>6724</v>
      </c>
      <c r="B4385" s="30">
        <v>2000</v>
      </c>
      <c r="C4385" s="31" t="s">
        <v>222</v>
      </c>
      <c r="D4385" s="32">
        <v>13980</v>
      </c>
      <c r="E4385" s="41" t="s">
        <v>12093</v>
      </c>
    </row>
    <row r="4386" spans="1:5" ht="24" x14ac:dyDescent="0.2">
      <c r="A4386" s="37" t="s">
        <v>7544</v>
      </c>
      <c r="B4386" s="30">
        <v>2000</v>
      </c>
      <c r="C4386" s="31" t="s">
        <v>222</v>
      </c>
      <c r="D4386" s="32">
        <v>13980</v>
      </c>
      <c r="E4386" s="41" t="s">
        <v>12084</v>
      </c>
    </row>
    <row r="4387" spans="1:5" ht="24" x14ac:dyDescent="0.2">
      <c r="A4387" s="37" t="s">
        <v>7712</v>
      </c>
      <c r="B4387" s="30">
        <v>2000</v>
      </c>
      <c r="C4387" s="31" t="s">
        <v>222</v>
      </c>
      <c r="D4387" s="32">
        <v>13980</v>
      </c>
      <c r="E4387" s="41" t="s">
        <v>12095</v>
      </c>
    </row>
    <row r="4388" spans="1:5" ht="24" x14ac:dyDescent="0.2">
      <c r="A4388" s="37" t="s">
        <v>10688</v>
      </c>
      <c r="B4388" s="30">
        <v>2000</v>
      </c>
      <c r="C4388" s="31" t="s">
        <v>222</v>
      </c>
      <c r="D4388" s="32">
        <v>13980</v>
      </c>
      <c r="E4388" s="41" t="s">
        <v>12102</v>
      </c>
    </row>
    <row r="4389" spans="1:5" ht="24" x14ac:dyDescent="0.2">
      <c r="A4389" s="37" t="s">
        <v>10689</v>
      </c>
      <c r="B4389" s="30">
        <v>2000</v>
      </c>
      <c r="C4389" s="31" t="s">
        <v>222</v>
      </c>
      <c r="D4389" s="32">
        <v>13980</v>
      </c>
      <c r="E4389" s="41" t="s">
        <v>12095</v>
      </c>
    </row>
    <row r="4390" spans="1:5" ht="24" x14ac:dyDescent="0.2">
      <c r="A4390" s="37" t="s">
        <v>10690</v>
      </c>
      <c r="B4390" s="30">
        <v>2000</v>
      </c>
      <c r="C4390" s="31" t="s">
        <v>222</v>
      </c>
      <c r="D4390" s="32">
        <v>13980</v>
      </c>
      <c r="E4390" s="41" t="s">
        <v>12090</v>
      </c>
    </row>
    <row r="4391" spans="1:5" ht="24" x14ac:dyDescent="0.2">
      <c r="A4391" s="37" t="s">
        <v>2768</v>
      </c>
      <c r="B4391" s="30">
        <v>2001</v>
      </c>
      <c r="C4391" s="31" t="s">
        <v>223</v>
      </c>
      <c r="D4391" s="32">
        <v>1863</v>
      </c>
      <c r="E4391" s="41" t="s">
        <v>12105</v>
      </c>
    </row>
    <row r="4392" spans="1:5" ht="24" x14ac:dyDescent="0.2">
      <c r="A4392" s="37" t="s">
        <v>10691</v>
      </c>
      <c r="B4392" s="30">
        <v>2001</v>
      </c>
      <c r="C4392" s="31" t="s">
        <v>223</v>
      </c>
      <c r="D4392" s="32">
        <v>1863</v>
      </c>
      <c r="E4392" s="41" t="s">
        <v>12087</v>
      </c>
    </row>
    <row r="4393" spans="1:5" ht="24" x14ac:dyDescent="0.2">
      <c r="A4393" s="37" t="s">
        <v>2769</v>
      </c>
      <c r="B4393" s="30">
        <v>2002</v>
      </c>
      <c r="C4393" s="31" t="s">
        <v>224</v>
      </c>
      <c r="D4393" s="32">
        <v>5860</v>
      </c>
      <c r="E4393" s="41" t="s">
        <v>12105</v>
      </c>
    </row>
    <row r="4394" spans="1:5" ht="24" x14ac:dyDescent="0.2">
      <c r="A4394" s="37" t="s">
        <v>2770</v>
      </c>
      <c r="B4394" s="30">
        <v>2003</v>
      </c>
      <c r="C4394" s="31" t="s">
        <v>225</v>
      </c>
      <c r="D4394" s="32">
        <v>33404</v>
      </c>
      <c r="E4394" s="41" t="s">
        <v>12105</v>
      </c>
    </row>
    <row r="4395" spans="1:5" ht="24" x14ac:dyDescent="0.2">
      <c r="A4395" s="37" t="s">
        <v>10692</v>
      </c>
      <c r="B4395" s="30">
        <v>2003</v>
      </c>
      <c r="C4395" s="31" t="s">
        <v>225</v>
      </c>
      <c r="D4395" s="32">
        <v>33404</v>
      </c>
      <c r="E4395" s="41" t="s">
        <v>12087</v>
      </c>
    </row>
    <row r="4396" spans="1:5" ht="24" x14ac:dyDescent="0.2">
      <c r="A4396" s="37" t="s">
        <v>2430</v>
      </c>
      <c r="B4396" s="30">
        <v>2004</v>
      </c>
      <c r="C4396" s="31" t="s">
        <v>26</v>
      </c>
      <c r="D4396" s="32">
        <v>23487</v>
      </c>
      <c r="E4396" s="41" t="s">
        <v>12124</v>
      </c>
    </row>
    <row r="4397" spans="1:5" ht="24" x14ac:dyDescent="0.2">
      <c r="A4397" s="37" t="s">
        <v>2431</v>
      </c>
      <c r="B4397" s="30">
        <v>2004</v>
      </c>
      <c r="C4397" s="31" t="s">
        <v>26</v>
      </c>
      <c r="D4397" s="32">
        <v>24728</v>
      </c>
      <c r="E4397" s="41" t="s">
        <v>12082</v>
      </c>
    </row>
    <row r="4398" spans="1:5" ht="24" x14ac:dyDescent="0.2">
      <c r="A4398" s="37" t="s">
        <v>2432</v>
      </c>
      <c r="B4398" s="30">
        <v>2004</v>
      </c>
      <c r="C4398" s="31" t="s">
        <v>26</v>
      </c>
      <c r="D4398" s="32">
        <v>23487</v>
      </c>
      <c r="E4398" s="41" t="s">
        <v>12092</v>
      </c>
    </row>
    <row r="4399" spans="1:5" ht="24" x14ac:dyDescent="0.2">
      <c r="A4399" s="37" t="s">
        <v>2433</v>
      </c>
      <c r="B4399" s="30">
        <v>2004</v>
      </c>
      <c r="C4399" s="31" t="s">
        <v>26</v>
      </c>
      <c r="D4399" s="32">
        <v>28075</v>
      </c>
      <c r="E4399" s="41" t="s">
        <v>12064</v>
      </c>
    </row>
    <row r="4400" spans="1:5" ht="24" x14ac:dyDescent="0.2">
      <c r="A4400" s="37" t="s">
        <v>5445</v>
      </c>
      <c r="B4400" s="30">
        <v>2004</v>
      </c>
      <c r="C4400" s="31" t="s">
        <v>26</v>
      </c>
      <c r="D4400" s="32">
        <v>25028</v>
      </c>
      <c r="E4400" s="41" t="s">
        <v>12105</v>
      </c>
    </row>
    <row r="4401" spans="1:5" ht="24" x14ac:dyDescent="0.2">
      <c r="A4401" s="37" t="s">
        <v>5489</v>
      </c>
      <c r="B4401" s="30">
        <v>2004</v>
      </c>
      <c r="C4401" s="31" t="s">
        <v>26</v>
      </c>
      <c r="D4401" s="32">
        <v>23487</v>
      </c>
      <c r="E4401" s="41" t="s">
        <v>12090</v>
      </c>
    </row>
    <row r="4402" spans="1:5" ht="24" x14ac:dyDescent="0.2">
      <c r="A4402" s="37" t="s">
        <v>5554</v>
      </c>
      <c r="B4402" s="30">
        <v>2004</v>
      </c>
      <c r="C4402" s="31" t="s">
        <v>26</v>
      </c>
      <c r="D4402" s="32">
        <v>23487</v>
      </c>
      <c r="E4402" s="41" t="s">
        <v>12107</v>
      </c>
    </row>
    <row r="4403" spans="1:5" ht="24" x14ac:dyDescent="0.2">
      <c r="A4403" s="37" t="s">
        <v>6079</v>
      </c>
      <c r="B4403" s="30">
        <v>2004</v>
      </c>
      <c r="C4403" s="31" t="s">
        <v>26</v>
      </c>
      <c r="D4403" s="32">
        <v>23487</v>
      </c>
      <c r="E4403" s="41" t="s">
        <v>12106</v>
      </c>
    </row>
    <row r="4404" spans="1:5" ht="24" x14ac:dyDescent="0.2">
      <c r="A4404" s="37" t="s">
        <v>7102</v>
      </c>
      <c r="B4404" s="30">
        <v>2004</v>
      </c>
      <c r="C4404" s="31" t="s">
        <v>26</v>
      </c>
      <c r="D4404" s="32">
        <v>23487</v>
      </c>
      <c r="E4404" s="41" t="s">
        <v>12093</v>
      </c>
    </row>
    <row r="4405" spans="1:5" ht="24" x14ac:dyDescent="0.2">
      <c r="A4405" s="37" t="s">
        <v>7996</v>
      </c>
      <c r="B4405" s="30">
        <v>2004</v>
      </c>
      <c r="C4405" s="31" t="s">
        <v>26</v>
      </c>
      <c r="D4405" s="32">
        <v>23487</v>
      </c>
      <c r="E4405" s="41" t="s">
        <v>12124</v>
      </c>
    </row>
    <row r="4406" spans="1:5" ht="24" x14ac:dyDescent="0.2">
      <c r="A4406" s="37" t="s">
        <v>8366</v>
      </c>
      <c r="B4406" s="30">
        <v>2004</v>
      </c>
      <c r="C4406" s="31" t="s">
        <v>26</v>
      </c>
      <c r="D4406" s="32">
        <v>23487</v>
      </c>
      <c r="E4406" s="41" t="s">
        <v>12086</v>
      </c>
    </row>
    <row r="4407" spans="1:5" ht="24" x14ac:dyDescent="0.2">
      <c r="A4407" s="37" t="s">
        <v>10693</v>
      </c>
      <c r="B4407" s="30">
        <v>2004</v>
      </c>
      <c r="C4407" s="31" t="s">
        <v>26</v>
      </c>
      <c r="D4407" s="32">
        <v>23487</v>
      </c>
      <c r="E4407" s="41" t="s">
        <v>12109</v>
      </c>
    </row>
    <row r="4408" spans="1:5" ht="24" x14ac:dyDescent="0.2">
      <c r="A4408" s="37" t="s">
        <v>10694</v>
      </c>
      <c r="B4408" s="30">
        <v>2004</v>
      </c>
      <c r="C4408" s="31" t="s">
        <v>26</v>
      </c>
      <c r="D4408" s="32">
        <v>25681</v>
      </c>
      <c r="E4408" s="41" t="s">
        <v>12130</v>
      </c>
    </row>
    <row r="4409" spans="1:5" ht="24" x14ac:dyDescent="0.2">
      <c r="A4409" s="37" t="s">
        <v>10695</v>
      </c>
      <c r="B4409" s="30">
        <v>2004</v>
      </c>
      <c r="C4409" s="31" t="s">
        <v>26</v>
      </c>
      <c r="D4409" s="32">
        <v>23487</v>
      </c>
      <c r="E4409" s="41" t="s">
        <v>12122</v>
      </c>
    </row>
    <row r="4410" spans="1:5" ht="24" x14ac:dyDescent="0.2">
      <c r="A4410" s="37" t="s">
        <v>10696</v>
      </c>
      <c r="B4410" s="30">
        <v>2004</v>
      </c>
      <c r="C4410" s="31" t="s">
        <v>26</v>
      </c>
      <c r="D4410" s="32">
        <v>23487</v>
      </c>
      <c r="E4410" s="41" t="s">
        <v>12093</v>
      </c>
    </row>
    <row r="4411" spans="1:5" ht="24" x14ac:dyDescent="0.2">
      <c r="A4411" s="37" t="s">
        <v>10697</v>
      </c>
      <c r="B4411" s="30">
        <v>2004</v>
      </c>
      <c r="C4411" s="31" t="s">
        <v>26</v>
      </c>
      <c r="D4411" s="32">
        <v>23487</v>
      </c>
      <c r="E4411" s="41" t="s">
        <v>12086</v>
      </c>
    </row>
    <row r="4412" spans="1:5" ht="24" x14ac:dyDescent="0.2">
      <c r="A4412" s="37" t="s">
        <v>10698</v>
      </c>
      <c r="B4412" s="30">
        <v>2004</v>
      </c>
      <c r="C4412" s="31" t="s">
        <v>26</v>
      </c>
      <c r="D4412" s="32">
        <v>23487</v>
      </c>
      <c r="E4412" s="41" t="s">
        <v>12109</v>
      </c>
    </row>
    <row r="4413" spans="1:5" ht="24" x14ac:dyDescent="0.2">
      <c r="A4413" s="37" t="s">
        <v>2427</v>
      </c>
      <c r="B4413" s="30">
        <v>2005</v>
      </c>
      <c r="C4413" s="31" t="s">
        <v>25</v>
      </c>
      <c r="D4413" s="32">
        <v>46403</v>
      </c>
      <c r="E4413" s="41" t="s">
        <v>12064</v>
      </c>
    </row>
    <row r="4414" spans="1:5" ht="24" x14ac:dyDescent="0.2">
      <c r="A4414" s="37" t="s">
        <v>2428</v>
      </c>
      <c r="B4414" s="30">
        <v>2005</v>
      </c>
      <c r="C4414" s="31" t="s">
        <v>25</v>
      </c>
      <c r="D4414" s="32">
        <v>41487</v>
      </c>
      <c r="E4414" s="41" t="s">
        <v>12092</v>
      </c>
    </row>
    <row r="4415" spans="1:5" ht="24" x14ac:dyDescent="0.2">
      <c r="A4415" s="37" t="s">
        <v>2429</v>
      </c>
      <c r="B4415" s="30">
        <v>2005</v>
      </c>
      <c r="C4415" s="31" t="s">
        <v>25</v>
      </c>
      <c r="D4415" s="32">
        <v>45386</v>
      </c>
      <c r="E4415" s="41" t="s">
        <v>12082</v>
      </c>
    </row>
    <row r="4416" spans="1:5" ht="24" x14ac:dyDescent="0.2">
      <c r="A4416" s="37" t="s">
        <v>5447</v>
      </c>
      <c r="B4416" s="30">
        <v>2005</v>
      </c>
      <c r="C4416" s="31" t="s">
        <v>25</v>
      </c>
      <c r="D4416" s="32">
        <v>45886</v>
      </c>
      <c r="E4416" s="41" t="s">
        <v>12105</v>
      </c>
    </row>
    <row r="4417" spans="1:5" ht="24" x14ac:dyDescent="0.2">
      <c r="A4417" s="37" t="s">
        <v>5490</v>
      </c>
      <c r="B4417" s="30">
        <v>2005</v>
      </c>
      <c r="C4417" s="31" t="s">
        <v>25</v>
      </c>
      <c r="D4417" s="32">
        <v>41487</v>
      </c>
      <c r="E4417" s="41" t="s">
        <v>12090</v>
      </c>
    </row>
    <row r="4418" spans="1:5" ht="24" x14ac:dyDescent="0.2">
      <c r="A4418" s="37" t="s">
        <v>5826</v>
      </c>
      <c r="B4418" s="30">
        <v>2005</v>
      </c>
      <c r="C4418" s="31" t="s">
        <v>25</v>
      </c>
      <c r="D4418" s="32">
        <v>41487</v>
      </c>
      <c r="E4418" s="41" t="s">
        <v>12090</v>
      </c>
    </row>
    <row r="4419" spans="1:5" ht="24" x14ac:dyDescent="0.2">
      <c r="A4419" s="37" t="s">
        <v>6081</v>
      </c>
      <c r="B4419" s="30">
        <v>2005</v>
      </c>
      <c r="C4419" s="31" t="s">
        <v>25</v>
      </c>
      <c r="D4419" s="32">
        <v>41487</v>
      </c>
      <c r="E4419" s="41" t="s">
        <v>12106</v>
      </c>
    </row>
    <row r="4420" spans="1:5" ht="24" x14ac:dyDescent="0.2">
      <c r="A4420" s="37" t="s">
        <v>6150</v>
      </c>
      <c r="B4420" s="30">
        <v>2005</v>
      </c>
      <c r="C4420" s="31" t="s">
        <v>25</v>
      </c>
      <c r="D4420" s="32">
        <v>41487</v>
      </c>
      <c r="E4420" s="41" t="s">
        <v>12098</v>
      </c>
    </row>
    <row r="4421" spans="1:5" ht="24" x14ac:dyDescent="0.2">
      <c r="A4421" s="37" t="s">
        <v>10699</v>
      </c>
      <c r="B4421" s="30">
        <v>2005</v>
      </c>
      <c r="C4421" s="31" t="s">
        <v>25</v>
      </c>
      <c r="D4421" s="32">
        <v>44779</v>
      </c>
      <c r="E4421" s="41" t="s">
        <v>12130</v>
      </c>
    </row>
    <row r="4422" spans="1:5" ht="24" x14ac:dyDescent="0.2">
      <c r="A4422" s="37" t="s">
        <v>10700</v>
      </c>
      <c r="B4422" s="30">
        <v>2005</v>
      </c>
      <c r="C4422" s="31" t="s">
        <v>25</v>
      </c>
      <c r="D4422" s="32">
        <v>41487</v>
      </c>
      <c r="E4422" s="41" t="s">
        <v>12098</v>
      </c>
    </row>
    <row r="4423" spans="1:5" x14ac:dyDescent="0.2">
      <c r="A4423" s="37" t="s">
        <v>3046</v>
      </c>
      <c r="B4423" s="30">
        <v>2006</v>
      </c>
      <c r="C4423" s="31" t="s">
        <v>361</v>
      </c>
      <c r="D4423" s="32">
        <v>181878</v>
      </c>
      <c r="E4423" s="41" t="s">
        <v>12079</v>
      </c>
    </row>
    <row r="4424" spans="1:5" x14ac:dyDescent="0.2">
      <c r="A4424" s="37" t="s">
        <v>3047</v>
      </c>
      <c r="B4424" s="30">
        <v>2006</v>
      </c>
      <c r="C4424" s="31" t="s">
        <v>361</v>
      </c>
      <c r="D4424" s="32">
        <v>181878</v>
      </c>
      <c r="E4424" s="41" t="s">
        <v>12080</v>
      </c>
    </row>
    <row r="4425" spans="1:5" x14ac:dyDescent="0.2">
      <c r="A4425" s="37" t="s">
        <v>5322</v>
      </c>
      <c r="B4425" s="30">
        <v>2006</v>
      </c>
      <c r="C4425" s="31" t="s">
        <v>361</v>
      </c>
      <c r="D4425" s="32">
        <v>181878</v>
      </c>
      <c r="E4425" s="41" t="s">
        <v>12091</v>
      </c>
    </row>
    <row r="4426" spans="1:5" x14ac:dyDescent="0.2">
      <c r="A4426" s="37" t="s">
        <v>10701</v>
      </c>
      <c r="B4426" s="30">
        <v>2006</v>
      </c>
      <c r="C4426" s="31" t="s">
        <v>361</v>
      </c>
      <c r="D4426" s="32">
        <v>181878</v>
      </c>
      <c r="E4426" s="41" t="s">
        <v>12091</v>
      </c>
    </row>
    <row r="4427" spans="1:5" x14ac:dyDescent="0.2">
      <c r="A4427" s="37" t="s">
        <v>2637</v>
      </c>
      <c r="B4427" s="30">
        <v>2009</v>
      </c>
      <c r="C4427" s="31" t="s">
        <v>161</v>
      </c>
      <c r="D4427" s="32">
        <v>14558</v>
      </c>
      <c r="E4427" s="41" t="s">
        <v>12102</v>
      </c>
    </row>
    <row r="4428" spans="1:5" x14ac:dyDescent="0.2">
      <c r="A4428" s="37" t="s">
        <v>3243</v>
      </c>
      <c r="B4428" s="30">
        <v>2009</v>
      </c>
      <c r="C4428" s="31" t="s">
        <v>161</v>
      </c>
      <c r="D4428" s="32">
        <v>14558</v>
      </c>
      <c r="E4428" s="41" t="s">
        <v>12061</v>
      </c>
    </row>
    <row r="4429" spans="1:5" x14ac:dyDescent="0.2">
      <c r="A4429" s="37" t="s">
        <v>3244</v>
      </c>
      <c r="B4429" s="30">
        <v>2009</v>
      </c>
      <c r="C4429" s="31" t="s">
        <v>161</v>
      </c>
      <c r="D4429" s="32">
        <v>14558</v>
      </c>
      <c r="E4429" s="41" t="s">
        <v>12070</v>
      </c>
    </row>
    <row r="4430" spans="1:5" x14ac:dyDescent="0.2">
      <c r="A4430" s="37" t="s">
        <v>3245</v>
      </c>
      <c r="B4430" s="30">
        <v>2009</v>
      </c>
      <c r="C4430" s="31" t="s">
        <v>161</v>
      </c>
      <c r="D4430" s="32">
        <v>14558</v>
      </c>
      <c r="E4430" s="41" t="s">
        <v>12062</v>
      </c>
    </row>
    <row r="4431" spans="1:5" x14ac:dyDescent="0.2">
      <c r="A4431" s="37" t="s">
        <v>5578</v>
      </c>
      <c r="B4431" s="30">
        <v>2009</v>
      </c>
      <c r="C4431" s="31" t="s">
        <v>161</v>
      </c>
      <c r="D4431" s="32">
        <v>14558</v>
      </c>
      <c r="E4431" s="41" t="s">
        <v>12084</v>
      </c>
    </row>
    <row r="4432" spans="1:5" x14ac:dyDescent="0.2">
      <c r="A4432" s="37" t="s">
        <v>7048</v>
      </c>
      <c r="B4432" s="30">
        <v>2009</v>
      </c>
      <c r="C4432" s="31" t="s">
        <v>161</v>
      </c>
      <c r="D4432" s="32">
        <v>14558</v>
      </c>
      <c r="E4432" s="41" t="s">
        <v>12082</v>
      </c>
    </row>
    <row r="4433" spans="1:5" x14ac:dyDescent="0.2">
      <c r="A4433" s="37" t="s">
        <v>9157</v>
      </c>
      <c r="B4433" s="30">
        <v>2009</v>
      </c>
      <c r="C4433" s="31" t="s">
        <v>161</v>
      </c>
      <c r="D4433" s="32">
        <v>14558</v>
      </c>
      <c r="E4433" s="41" t="s">
        <v>12108</v>
      </c>
    </row>
    <row r="4434" spans="1:5" x14ac:dyDescent="0.2">
      <c r="A4434" s="37" t="s">
        <v>10702</v>
      </c>
      <c r="B4434" s="30">
        <v>2009</v>
      </c>
      <c r="C4434" s="31" t="s">
        <v>161</v>
      </c>
      <c r="D4434" s="32">
        <v>14558</v>
      </c>
      <c r="E4434" s="41" t="s">
        <v>12108</v>
      </c>
    </row>
    <row r="4435" spans="1:5" x14ac:dyDescent="0.2">
      <c r="A4435" s="37" t="s">
        <v>10703</v>
      </c>
      <c r="B4435" s="30">
        <v>2009</v>
      </c>
      <c r="C4435" s="31" t="s">
        <v>161</v>
      </c>
      <c r="D4435" s="32">
        <v>14558</v>
      </c>
      <c r="E4435" s="41" t="s">
        <v>12082</v>
      </c>
    </row>
    <row r="4436" spans="1:5" x14ac:dyDescent="0.2">
      <c r="A4436" s="37" t="s">
        <v>10704</v>
      </c>
      <c r="B4436" s="30">
        <v>2009</v>
      </c>
      <c r="C4436" s="31" t="s">
        <v>161</v>
      </c>
      <c r="D4436" s="32">
        <v>14558</v>
      </c>
      <c r="E4436" s="41" t="s">
        <v>12065</v>
      </c>
    </row>
    <row r="4437" spans="1:5" x14ac:dyDescent="0.2">
      <c r="A4437" s="37" t="s">
        <v>2686</v>
      </c>
      <c r="B4437" s="30">
        <v>2015</v>
      </c>
      <c r="C4437" s="31" t="s">
        <v>102</v>
      </c>
      <c r="D4437" s="32">
        <v>22743</v>
      </c>
      <c r="E4437" s="41" t="s">
        <v>12105</v>
      </c>
    </row>
    <row r="4438" spans="1:5" x14ac:dyDescent="0.2">
      <c r="A4438" s="37" t="s">
        <v>2687</v>
      </c>
      <c r="B4438" s="30">
        <v>2016</v>
      </c>
      <c r="C4438" s="31" t="s">
        <v>101</v>
      </c>
      <c r="D4438" s="32">
        <v>18810</v>
      </c>
      <c r="E4438" s="41" t="s">
        <v>12105</v>
      </c>
    </row>
    <row r="4439" spans="1:5" x14ac:dyDescent="0.2">
      <c r="A4439" s="37" t="s">
        <v>2707</v>
      </c>
      <c r="B4439" s="30">
        <v>2017</v>
      </c>
      <c r="C4439" s="31" t="s">
        <v>201</v>
      </c>
      <c r="D4439" s="32">
        <v>13395</v>
      </c>
      <c r="E4439" s="41" t="s">
        <v>12086</v>
      </c>
    </row>
    <row r="4440" spans="1:5" x14ac:dyDescent="0.2">
      <c r="A4440" s="37" t="s">
        <v>7036</v>
      </c>
      <c r="B4440" s="30">
        <v>2017</v>
      </c>
      <c r="C4440" s="31" t="s">
        <v>201</v>
      </c>
      <c r="D4440" s="32">
        <v>13395</v>
      </c>
      <c r="E4440" s="41" t="s">
        <v>12079</v>
      </c>
    </row>
    <row r="4441" spans="1:5" x14ac:dyDescent="0.2">
      <c r="A4441" s="37" t="s">
        <v>7248</v>
      </c>
      <c r="B4441" s="30">
        <v>2017</v>
      </c>
      <c r="C4441" s="31" t="s">
        <v>201</v>
      </c>
      <c r="D4441" s="32">
        <v>13395</v>
      </c>
      <c r="E4441" s="41" t="s">
        <v>12082</v>
      </c>
    </row>
    <row r="4442" spans="1:5" x14ac:dyDescent="0.2">
      <c r="A4442" s="37" t="s">
        <v>8990</v>
      </c>
      <c r="B4442" s="30">
        <v>2017</v>
      </c>
      <c r="C4442" s="31" t="s">
        <v>201</v>
      </c>
      <c r="D4442" s="32">
        <v>13395</v>
      </c>
      <c r="E4442" s="41" t="s">
        <v>12065</v>
      </c>
    </row>
    <row r="4443" spans="1:5" x14ac:dyDescent="0.2">
      <c r="A4443" s="37" t="s">
        <v>10705</v>
      </c>
      <c r="B4443" s="30">
        <v>2017</v>
      </c>
      <c r="C4443" s="31" t="s">
        <v>201</v>
      </c>
      <c r="D4443" s="32">
        <v>13395</v>
      </c>
      <c r="E4443" s="41" t="s">
        <v>12082</v>
      </c>
    </row>
    <row r="4444" spans="1:5" x14ac:dyDescent="0.2">
      <c r="A4444" s="37" t="s">
        <v>4284</v>
      </c>
      <c r="B4444" s="30">
        <v>2021</v>
      </c>
      <c r="C4444" s="31" t="s">
        <v>850</v>
      </c>
      <c r="D4444" s="32">
        <v>10985</v>
      </c>
      <c r="E4444" s="41" t="s">
        <v>12110</v>
      </c>
    </row>
    <row r="4445" spans="1:5" x14ac:dyDescent="0.2">
      <c r="A4445" s="37" t="s">
        <v>4519</v>
      </c>
      <c r="B4445" s="30">
        <v>2021</v>
      </c>
      <c r="C4445" s="31" t="s">
        <v>850</v>
      </c>
      <c r="D4445" s="32">
        <v>10985</v>
      </c>
      <c r="E4445" s="41" t="s">
        <v>12066</v>
      </c>
    </row>
    <row r="4446" spans="1:5" ht="24" x14ac:dyDescent="0.2">
      <c r="A4446" s="37" t="s">
        <v>8273</v>
      </c>
      <c r="B4446" s="30">
        <v>2027</v>
      </c>
      <c r="C4446" s="31" t="s">
        <v>1441</v>
      </c>
      <c r="D4446" s="32">
        <v>197010</v>
      </c>
      <c r="E4446" s="41" t="s">
        <v>12070</v>
      </c>
    </row>
    <row r="4447" spans="1:5" x14ac:dyDescent="0.2">
      <c r="A4447" s="37" t="s">
        <v>4499</v>
      </c>
      <c r="B4447" s="30">
        <v>2029</v>
      </c>
      <c r="C4447" s="31" t="s">
        <v>930</v>
      </c>
      <c r="D4447" s="32">
        <v>11476</v>
      </c>
      <c r="E4447" s="41" t="s">
        <v>12066</v>
      </c>
    </row>
    <row r="4448" spans="1:5" x14ac:dyDescent="0.2">
      <c r="A4448" s="37" t="s">
        <v>4538</v>
      </c>
      <c r="B4448" s="30">
        <v>2031</v>
      </c>
      <c r="C4448" s="31" t="s">
        <v>938</v>
      </c>
      <c r="D4448" s="32">
        <v>24083</v>
      </c>
      <c r="E4448" s="41" t="s">
        <v>12066</v>
      </c>
    </row>
    <row r="4449" spans="1:5" x14ac:dyDescent="0.2">
      <c r="A4449" s="37" t="s">
        <v>5383</v>
      </c>
      <c r="B4449" s="30">
        <v>2032</v>
      </c>
      <c r="C4449" s="31" t="s">
        <v>1094</v>
      </c>
      <c r="D4449" s="32">
        <v>42537</v>
      </c>
      <c r="E4449" s="41" t="s">
        <v>12066</v>
      </c>
    </row>
    <row r="4450" spans="1:5" ht="24" x14ac:dyDescent="0.2">
      <c r="A4450" s="37" t="s">
        <v>4664</v>
      </c>
      <c r="B4450" s="30">
        <v>2033</v>
      </c>
      <c r="C4450" s="31" t="s">
        <v>962</v>
      </c>
      <c r="D4450" s="32">
        <v>10896</v>
      </c>
      <c r="E4450" s="41" t="s">
        <v>12073</v>
      </c>
    </row>
    <row r="4451" spans="1:5" ht="24" x14ac:dyDescent="0.2">
      <c r="A4451" s="37" t="s">
        <v>5307</v>
      </c>
      <c r="B4451" s="30">
        <v>2033</v>
      </c>
      <c r="C4451" s="31" t="s">
        <v>962</v>
      </c>
      <c r="D4451" s="32">
        <v>10896</v>
      </c>
      <c r="E4451" s="41" t="s">
        <v>12089</v>
      </c>
    </row>
    <row r="4452" spans="1:5" ht="24" x14ac:dyDescent="0.2">
      <c r="A4452" s="37" t="s">
        <v>5635</v>
      </c>
      <c r="B4452" s="30">
        <v>2033</v>
      </c>
      <c r="C4452" s="31" t="s">
        <v>962</v>
      </c>
      <c r="D4452" s="32">
        <v>10896</v>
      </c>
      <c r="E4452" s="41" t="s">
        <v>12070</v>
      </c>
    </row>
    <row r="4453" spans="1:5" ht="24" x14ac:dyDescent="0.2">
      <c r="A4453" s="37" t="s">
        <v>6215</v>
      </c>
      <c r="B4453" s="30">
        <v>2033</v>
      </c>
      <c r="C4453" s="31" t="s">
        <v>962</v>
      </c>
      <c r="D4453" s="32">
        <v>10896</v>
      </c>
      <c r="E4453" s="41" t="s">
        <v>12111</v>
      </c>
    </row>
    <row r="4454" spans="1:5" ht="24" x14ac:dyDescent="0.2">
      <c r="A4454" s="37" t="s">
        <v>7481</v>
      </c>
      <c r="B4454" s="30">
        <v>2033</v>
      </c>
      <c r="C4454" s="31" t="s">
        <v>962</v>
      </c>
      <c r="D4454" s="32">
        <v>10896</v>
      </c>
      <c r="E4454" s="41" t="s">
        <v>12105</v>
      </c>
    </row>
    <row r="4455" spans="1:5" ht="24" x14ac:dyDescent="0.2">
      <c r="A4455" s="37" t="s">
        <v>9183</v>
      </c>
      <c r="B4455" s="30">
        <v>2033</v>
      </c>
      <c r="C4455" s="31" t="s">
        <v>962</v>
      </c>
      <c r="D4455" s="32">
        <v>12487</v>
      </c>
      <c r="E4455" s="41" t="s">
        <v>12088</v>
      </c>
    </row>
    <row r="4456" spans="1:5" ht="24" x14ac:dyDescent="0.2">
      <c r="A4456" s="37" t="s">
        <v>10706</v>
      </c>
      <c r="B4456" s="30">
        <v>2033</v>
      </c>
      <c r="C4456" s="31" t="s">
        <v>962</v>
      </c>
      <c r="D4456" s="32">
        <v>10896</v>
      </c>
      <c r="E4456" s="41" t="s">
        <v>12089</v>
      </c>
    </row>
    <row r="4457" spans="1:5" ht="24" x14ac:dyDescent="0.2">
      <c r="A4457" s="37" t="s">
        <v>10707</v>
      </c>
      <c r="B4457" s="30">
        <v>2033</v>
      </c>
      <c r="C4457" s="31" t="s">
        <v>962</v>
      </c>
      <c r="D4457" s="32">
        <v>12487</v>
      </c>
      <c r="E4457" s="41" t="s">
        <v>12088</v>
      </c>
    </row>
    <row r="4458" spans="1:5" ht="24" x14ac:dyDescent="0.2">
      <c r="A4458" s="37" t="s">
        <v>10708</v>
      </c>
      <c r="B4458" s="30">
        <v>2033</v>
      </c>
      <c r="C4458" s="31" t="s">
        <v>962</v>
      </c>
      <c r="D4458" s="32">
        <v>10896</v>
      </c>
      <c r="E4458" s="41" t="s">
        <v>12070</v>
      </c>
    </row>
    <row r="4459" spans="1:5" ht="24" x14ac:dyDescent="0.2">
      <c r="A4459" s="37" t="s">
        <v>10709</v>
      </c>
      <c r="B4459" s="30">
        <v>2033</v>
      </c>
      <c r="C4459" s="31" t="s">
        <v>962</v>
      </c>
      <c r="D4459" s="32">
        <v>10896</v>
      </c>
      <c r="E4459" s="41" t="s">
        <v>12089</v>
      </c>
    </row>
    <row r="4460" spans="1:5" x14ac:dyDescent="0.2">
      <c r="A4460" s="37" t="s">
        <v>4116</v>
      </c>
      <c r="B4460" s="30">
        <v>2034</v>
      </c>
      <c r="C4460" s="31" t="s">
        <v>796</v>
      </c>
      <c r="D4460" s="32">
        <v>73983</v>
      </c>
      <c r="E4460" s="41" t="s">
        <v>12061</v>
      </c>
    </row>
    <row r="4461" spans="1:5" x14ac:dyDescent="0.2">
      <c r="A4461" s="37" t="s">
        <v>4117</v>
      </c>
      <c r="B4461" s="30">
        <v>2034</v>
      </c>
      <c r="C4461" s="31" t="s">
        <v>796</v>
      </c>
      <c r="D4461" s="32">
        <v>73983</v>
      </c>
      <c r="E4461" s="41" t="s">
        <v>12084</v>
      </c>
    </row>
    <row r="4462" spans="1:5" x14ac:dyDescent="0.2">
      <c r="A4462" s="37" t="s">
        <v>4572</v>
      </c>
      <c r="B4462" s="30">
        <v>2034</v>
      </c>
      <c r="C4462" s="31" t="s">
        <v>796</v>
      </c>
      <c r="D4462" s="32">
        <v>73983</v>
      </c>
      <c r="E4462" s="41" t="s">
        <v>12066</v>
      </c>
    </row>
    <row r="4463" spans="1:5" x14ac:dyDescent="0.2">
      <c r="A4463" s="37" t="s">
        <v>4839</v>
      </c>
      <c r="B4463" s="30">
        <v>2034</v>
      </c>
      <c r="C4463" s="31" t="s">
        <v>796</v>
      </c>
      <c r="D4463" s="32">
        <v>73983</v>
      </c>
      <c r="E4463" s="41" t="s">
        <v>12142</v>
      </c>
    </row>
    <row r="4464" spans="1:5" x14ac:dyDescent="0.2">
      <c r="A4464" s="37" t="s">
        <v>5157</v>
      </c>
      <c r="B4464" s="30">
        <v>2034</v>
      </c>
      <c r="C4464" s="31" t="s">
        <v>796</v>
      </c>
      <c r="D4464" s="32">
        <v>73983</v>
      </c>
      <c r="E4464" s="41" t="s">
        <v>12120</v>
      </c>
    </row>
    <row r="4465" spans="1:5" x14ac:dyDescent="0.2">
      <c r="A4465" s="37" t="s">
        <v>5689</v>
      </c>
      <c r="B4465" s="30">
        <v>2034</v>
      </c>
      <c r="C4465" s="31" t="s">
        <v>796</v>
      </c>
      <c r="D4465" s="32">
        <v>73983</v>
      </c>
      <c r="E4465" s="41" t="s">
        <v>12121</v>
      </c>
    </row>
    <row r="4466" spans="1:5" x14ac:dyDescent="0.2">
      <c r="A4466" s="37" t="s">
        <v>5820</v>
      </c>
      <c r="B4466" s="30">
        <v>2034</v>
      </c>
      <c r="C4466" s="31" t="s">
        <v>796</v>
      </c>
      <c r="D4466" s="32">
        <v>73983</v>
      </c>
      <c r="E4466" s="41" t="s">
        <v>12108</v>
      </c>
    </row>
    <row r="4467" spans="1:5" x14ac:dyDescent="0.2">
      <c r="A4467" s="37" t="s">
        <v>6695</v>
      </c>
      <c r="B4467" s="30">
        <v>2034</v>
      </c>
      <c r="C4467" s="31" t="s">
        <v>796</v>
      </c>
      <c r="D4467" s="32">
        <v>73983</v>
      </c>
      <c r="E4467" s="41" t="s">
        <v>12105</v>
      </c>
    </row>
    <row r="4468" spans="1:5" x14ac:dyDescent="0.2">
      <c r="A4468" s="37" t="s">
        <v>7151</v>
      </c>
      <c r="B4468" s="30">
        <v>2034</v>
      </c>
      <c r="C4468" s="31" t="s">
        <v>796</v>
      </c>
      <c r="D4468" s="32">
        <v>73983</v>
      </c>
      <c r="E4468" s="41" t="s">
        <v>12113</v>
      </c>
    </row>
    <row r="4469" spans="1:5" x14ac:dyDescent="0.2">
      <c r="A4469" s="37" t="s">
        <v>8209</v>
      </c>
      <c r="B4469" s="30">
        <v>2034</v>
      </c>
      <c r="C4469" s="31" t="s">
        <v>796</v>
      </c>
      <c r="D4469" s="32">
        <v>73983</v>
      </c>
      <c r="E4469" s="41" t="s">
        <v>12067</v>
      </c>
    </row>
    <row r="4470" spans="1:5" x14ac:dyDescent="0.2">
      <c r="A4470" s="37" t="s">
        <v>8394</v>
      </c>
      <c r="B4470" s="30">
        <v>2034</v>
      </c>
      <c r="C4470" s="31" t="s">
        <v>796</v>
      </c>
      <c r="D4470" s="32">
        <v>73983</v>
      </c>
      <c r="E4470" s="41" t="s">
        <v>12102</v>
      </c>
    </row>
    <row r="4471" spans="1:5" x14ac:dyDescent="0.2">
      <c r="A4471" s="37" t="s">
        <v>8564</v>
      </c>
      <c r="B4471" s="30">
        <v>2034</v>
      </c>
      <c r="C4471" s="31" t="s">
        <v>796</v>
      </c>
      <c r="D4471" s="32">
        <v>73983</v>
      </c>
      <c r="E4471" s="41" t="s">
        <v>12070</v>
      </c>
    </row>
    <row r="4472" spans="1:5" x14ac:dyDescent="0.2">
      <c r="A4472" s="37" t="s">
        <v>10710</v>
      </c>
      <c r="B4472" s="30">
        <v>2034</v>
      </c>
      <c r="C4472" s="31" t="s">
        <v>796</v>
      </c>
      <c r="D4472" s="32">
        <v>73983</v>
      </c>
      <c r="E4472" s="41" t="s">
        <v>12070</v>
      </c>
    </row>
    <row r="4473" spans="1:5" x14ac:dyDescent="0.2">
      <c r="A4473" s="37" t="s">
        <v>10711</v>
      </c>
      <c r="B4473" s="30">
        <v>2034</v>
      </c>
      <c r="C4473" s="31" t="s">
        <v>796</v>
      </c>
      <c r="D4473" s="32">
        <v>73983</v>
      </c>
      <c r="E4473" s="41" t="s">
        <v>12122</v>
      </c>
    </row>
    <row r="4474" spans="1:5" x14ac:dyDescent="0.2">
      <c r="A4474" s="37" t="s">
        <v>10712</v>
      </c>
      <c r="B4474" s="30">
        <v>2034</v>
      </c>
      <c r="C4474" s="31" t="s">
        <v>796</v>
      </c>
      <c r="D4474" s="32">
        <v>73983</v>
      </c>
      <c r="E4474" s="41" t="s">
        <v>12108</v>
      </c>
    </row>
    <row r="4475" spans="1:5" x14ac:dyDescent="0.2">
      <c r="A4475" s="37" t="s">
        <v>10713</v>
      </c>
      <c r="B4475" s="30">
        <v>2034</v>
      </c>
      <c r="C4475" s="31" t="s">
        <v>796</v>
      </c>
      <c r="D4475" s="32">
        <v>73983</v>
      </c>
      <c r="E4475" s="41" t="s">
        <v>12105</v>
      </c>
    </row>
    <row r="4476" spans="1:5" x14ac:dyDescent="0.2">
      <c r="A4476" s="37" t="s">
        <v>10714</v>
      </c>
      <c r="B4476" s="30">
        <v>2034</v>
      </c>
      <c r="C4476" s="31" t="s">
        <v>796</v>
      </c>
      <c r="D4476" s="32">
        <v>73983</v>
      </c>
      <c r="E4476" s="41" t="s">
        <v>12067</v>
      </c>
    </row>
    <row r="4477" spans="1:5" x14ac:dyDescent="0.2">
      <c r="A4477" s="37" t="s">
        <v>2836</v>
      </c>
      <c r="B4477" s="30">
        <v>2035</v>
      </c>
      <c r="C4477" s="31" t="s">
        <v>256</v>
      </c>
      <c r="D4477" s="32">
        <v>13041</v>
      </c>
      <c r="E4477" s="41" t="s">
        <v>12064</v>
      </c>
    </row>
    <row r="4478" spans="1:5" ht="24" x14ac:dyDescent="0.2">
      <c r="A4478" s="37" t="s">
        <v>7328</v>
      </c>
      <c r="B4478" s="30">
        <v>2040</v>
      </c>
      <c r="C4478" s="31" t="s">
        <v>1333</v>
      </c>
      <c r="D4478" s="32">
        <v>121400</v>
      </c>
      <c r="E4478" s="41" t="s">
        <v>12150</v>
      </c>
    </row>
    <row r="4479" spans="1:5" ht="24" x14ac:dyDescent="0.2">
      <c r="A4479" s="37" t="s">
        <v>10715</v>
      </c>
      <c r="B4479" s="30">
        <v>2040</v>
      </c>
      <c r="C4479" s="31" t="s">
        <v>1333</v>
      </c>
      <c r="D4479" s="32">
        <v>121400</v>
      </c>
      <c r="E4479" s="41" t="s">
        <v>12150</v>
      </c>
    </row>
    <row r="4480" spans="1:5" ht="24" x14ac:dyDescent="0.2">
      <c r="A4480" s="37" t="s">
        <v>10716</v>
      </c>
      <c r="B4480" s="30">
        <v>2040</v>
      </c>
      <c r="C4480" s="31" t="s">
        <v>1333</v>
      </c>
      <c r="D4480" s="32">
        <v>121400</v>
      </c>
      <c r="E4480" s="41" t="s">
        <v>12148</v>
      </c>
    </row>
    <row r="4481" spans="1:5" ht="24" x14ac:dyDescent="0.2">
      <c r="A4481" s="37" t="s">
        <v>2567</v>
      </c>
      <c r="B4481" s="30">
        <v>2041</v>
      </c>
      <c r="C4481" s="31" t="s">
        <v>94</v>
      </c>
      <c r="D4481" s="32">
        <v>2264</v>
      </c>
      <c r="E4481" s="41" t="s">
        <v>12105</v>
      </c>
    </row>
    <row r="4482" spans="1:5" ht="24" x14ac:dyDescent="0.2">
      <c r="A4482" s="37" t="s">
        <v>4004</v>
      </c>
      <c r="B4482" s="30">
        <v>2041</v>
      </c>
      <c r="C4482" s="31" t="s">
        <v>94</v>
      </c>
      <c r="D4482" s="32">
        <v>2264</v>
      </c>
      <c r="E4482" s="41" t="s">
        <v>12083</v>
      </c>
    </row>
    <row r="4483" spans="1:5" ht="24" x14ac:dyDescent="0.2">
      <c r="A4483" s="37" t="s">
        <v>4005</v>
      </c>
      <c r="B4483" s="30">
        <v>2041</v>
      </c>
      <c r="C4483" s="31" t="s">
        <v>94</v>
      </c>
      <c r="D4483" s="32">
        <v>2264</v>
      </c>
      <c r="E4483" s="41" t="s">
        <v>12082</v>
      </c>
    </row>
    <row r="4484" spans="1:5" ht="24" x14ac:dyDescent="0.2">
      <c r="A4484" s="37" t="s">
        <v>5039</v>
      </c>
      <c r="B4484" s="30">
        <v>2041</v>
      </c>
      <c r="C4484" s="31" t="s">
        <v>94</v>
      </c>
      <c r="D4484" s="32">
        <v>2264</v>
      </c>
      <c r="E4484" s="41" t="s">
        <v>12098</v>
      </c>
    </row>
    <row r="4485" spans="1:5" ht="24" x14ac:dyDescent="0.2">
      <c r="A4485" s="37" t="s">
        <v>5312</v>
      </c>
      <c r="B4485" s="30">
        <v>2041</v>
      </c>
      <c r="C4485" s="31" t="s">
        <v>94</v>
      </c>
      <c r="D4485" s="32">
        <v>2264</v>
      </c>
      <c r="E4485" s="41" t="s">
        <v>12089</v>
      </c>
    </row>
    <row r="4486" spans="1:5" ht="24" x14ac:dyDescent="0.2">
      <c r="A4486" s="37" t="s">
        <v>6456</v>
      </c>
      <c r="B4486" s="30">
        <v>2041</v>
      </c>
      <c r="C4486" s="31" t="s">
        <v>94</v>
      </c>
      <c r="D4486" s="32">
        <v>2264</v>
      </c>
      <c r="E4486" s="41" t="s">
        <v>12091</v>
      </c>
    </row>
    <row r="4487" spans="1:5" ht="24" x14ac:dyDescent="0.2">
      <c r="A4487" s="37" t="s">
        <v>9283</v>
      </c>
      <c r="B4487" s="30">
        <v>2041</v>
      </c>
      <c r="C4487" s="31" t="s">
        <v>94</v>
      </c>
      <c r="D4487" s="32">
        <v>2264</v>
      </c>
      <c r="E4487" s="41" t="s">
        <v>12096</v>
      </c>
    </row>
    <row r="4488" spans="1:5" ht="24" x14ac:dyDescent="0.2">
      <c r="A4488" s="37" t="s">
        <v>10717</v>
      </c>
      <c r="B4488" s="30">
        <v>2041</v>
      </c>
      <c r="C4488" s="31" t="s">
        <v>94</v>
      </c>
      <c r="D4488" s="32">
        <v>2264</v>
      </c>
      <c r="E4488" s="41" t="s">
        <v>12091</v>
      </c>
    </row>
    <row r="4489" spans="1:5" ht="24" x14ac:dyDescent="0.2">
      <c r="A4489" s="37" t="s">
        <v>10718</v>
      </c>
      <c r="B4489" s="30">
        <v>2041</v>
      </c>
      <c r="C4489" s="31" t="s">
        <v>94</v>
      </c>
      <c r="D4489" s="32">
        <v>2264</v>
      </c>
      <c r="E4489" s="41" t="s">
        <v>12089</v>
      </c>
    </row>
    <row r="4490" spans="1:5" ht="24" x14ac:dyDescent="0.2">
      <c r="A4490" s="37" t="s">
        <v>10719</v>
      </c>
      <c r="B4490" s="30">
        <v>2041</v>
      </c>
      <c r="C4490" s="31" t="s">
        <v>94</v>
      </c>
      <c r="D4490" s="32">
        <v>2264</v>
      </c>
      <c r="E4490" s="41" t="s">
        <v>12091</v>
      </c>
    </row>
    <row r="4491" spans="1:5" ht="24" x14ac:dyDescent="0.2">
      <c r="A4491" s="37" t="s">
        <v>2651</v>
      </c>
      <c r="B4491" s="30">
        <v>2043</v>
      </c>
      <c r="C4491" s="31" t="s">
        <v>170</v>
      </c>
      <c r="D4491" s="32">
        <v>976588</v>
      </c>
      <c r="E4491" s="41" t="s">
        <v>12097</v>
      </c>
    </row>
    <row r="4492" spans="1:5" ht="24" x14ac:dyDescent="0.2">
      <c r="A4492" s="37" t="s">
        <v>3716</v>
      </c>
      <c r="B4492" s="30">
        <v>2043</v>
      </c>
      <c r="C4492" s="31" t="s">
        <v>170</v>
      </c>
      <c r="D4492" s="32">
        <v>976588</v>
      </c>
      <c r="E4492" s="41" t="s">
        <v>12140</v>
      </c>
    </row>
    <row r="4493" spans="1:5" ht="24" x14ac:dyDescent="0.2">
      <c r="A4493" s="37" t="s">
        <v>4239</v>
      </c>
      <c r="B4493" s="30">
        <v>2043</v>
      </c>
      <c r="C4493" s="31" t="s">
        <v>170</v>
      </c>
      <c r="D4493" s="32">
        <v>976588</v>
      </c>
      <c r="E4493" s="41" t="s">
        <v>12141</v>
      </c>
    </row>
    <row r="4494" spans="1:5" ht="24" x14ac:dyDescent="0.2">
      <c r="A4494" s="37" t="s">
        <v>4309</v>
      </c>
      <c r="B4494" s="30">
        <v>2043</v>
      </c>
      <c r="C4494" s="31" t="s">
        <v>170</v>
      </c>
      <c r="D4494" s="32">
        <v>976588</v>
      </c>
      <c r="E4494" s="41" t="s">
        <v>12116</v>
      </c>
    </row>
    <row r="4495" spans="1:5" ht="24" x14ac:dyDescent="0.2">
      <c r="A4495" s="37" t="s">
        <v>4310</v>
      </c>
      <c r="B4495" s="30">
        <v>2043</v>
      </c>
      <c r="C4495" s="31" t="s">
        <v>170</v>
      </c>
      <c r="D4495" s="32">
        <v>976588</v>
      </c>
      <c r="E4495" s="41" t="s">
        <v>12100</v>
      </c>
    </row>
    <row r="4496" spans="1:5" ht="24" x14ac:dyDescent="0.2">
      <c r="A4496" s="37" t="s">
        <v>4729</v>
      </c>
      <c r="B4496" s="30">
        <v>2043</v>
      </c>
      <c r="C4496" s="31" t="s">
        <v>170</v>
      </c>
      <c r="D4496" s="32">
        <v>976588</v>
      </c>
      <c r="E4496" s="41" t="s">
        <v>12100</v>
      </c>
    </row>
    <row r="4497" spans="1:5" ht="24" x14ac:dyDescent="0.2">
      <c r="A4497" s="37" t="s">
        <v>4730</v>
      </c>
      <c r="B4497" s="30">
        <v>2043</v>
      </c>
      <c r="C4497" s="31" t="s">
        <v>170</v>
      </c>
      <c r="D4497" s="32">
        <v>976588</v>
      </c>
      <c r="E4497" s="41" t="s">
        <v>12100</v>
      </c>
    </row>
    <row r="4498" spans="1:5" ht="24" x14ac:dyDescent="0.2">
      <c r="A4498" s="37" t="s">
        <v>5503</v>
      </c>
      <c r="B4498" s="30">
        <v>2043</v>
      </c>
      <c r="C4498" s="31" t="s">
        <v>170</v>
      </c>
      <c r="D4498" s="32">
        <v>976588</v>
      </c>
      <c r="E4498" s="41" t="s">
        <v>12119</v>
      </c>
    </row>
    <row r="4499" spans="1:5" ht="24" x14ac:dyDescent="0.2">
      <c r="A4499" s="37" t="s">
        <v>5731</v>
      </c>
      <c r="B4499" s="30">
        <v>2043</v>
      </c>
      <c r="C4499" s="31" t="s">
        <v>170</v>
      </c>
      <c r="D4499" s="32">
        <v>976588</v>
      </c>
      <c r="E4499" s="41" t="s">
        <v>12124</v>
      </c>
    </row>
    <row r="4500" spans="1:5" ht="24" x14ac:dyDescent="0.2">
      <c r="A4500" s="37" t="s">
        <v>6175</v>
      </c>
      <c r="B4500" s="30">
        <v>2043</v>
      </c>
      <c r="C4500" s="31" t="s">
        <v>170</v>
      </c>
      <c r="D4500" s="32">
        <v>976588</v>
      </c>
      <c r="E4500" s="41" t="s">
        <v>12106</v>
      </c>
    </row>
    <row r="4501" spans="1:5" ht="24" x14ac:dyDescent="0.2">
      <c r="A4501" s="37" t="s">
        <v>6234</v>
      </c>
      <c r="B4501" s="30">
        <v>2043</v>
      </c>
      <c r="C4501" s="31" t="s">
        <v>170</v>
      </c>
      <c r="D4501" s="32">
        <v>976588</v>
      </c>
      <c r="E4501" s="41" t="s">
        <v>12070</v>
      </c>
    </row>
    <row r="4502" spans="1:5" ht="24" x14ac:dyDescent="0.2">
      <c r="A4502" s="37" t="s">
        <v>6415</v>
      </c>
      <c r="B4502" s="30">
        <v>2043</v>
      </c>
      <c r="C4502" s="31" t="s">
        <v>170</v>
      </c>
      <c r="D4502" s="32">
        <v>976588</v>
      </c>
      <c r="E4502" s="41" t="s">
        <v>12070</v>
      </c>
    </row>
    <row r="4503" spans="1:5" ht="24" x14ac:dyDescent="0.2">
      <c r="A4503" s="37" t="s">
        <v>7438</v>
      </c>
      <c r="B4503" s="30">
        <v>2043</v>
      </c>
      <c r="C4503" s="31" t="s">
        <v>170</v>
      </c>
      <c r="D4503" s="32">
        <v>976588</v>
      </c>
      <c r="E4503" s="41" t="s">
        <v>12069</v>
      </c>
    </row>
    <row r="4504" spans="1:5" ht="24" x14ac:dyDescent="0.2">
      <c r="A4504" s="37" t="s">
        <v>7851</v>
      </c>
      <c r="B4504" s="30">
        <v>2043</v>
      </c>
      <c r="C4504" s="31" t="s">
        <v>170</v>
      </c>
      <c r="D4504" s="32">
        <v>976588</v>
      </c>
      <c r="E4504" s="41" t="s">
        <v>12141</v>
      </c>
    </row>
    <row r="4505" spans="1:5" ht="24" x14ac:dyDescent="0.2">
      <c r="A4505" s="37" t="s">
        <v>7971</v>
      </c>
      <c r="B4505" s="30">
        <v>2043</v>
      </c>
      <c r="C4505" s="31" t="s">
        <v>170</v>
      </c>
      <c r="D4505" s="32">
        <v>976588</v>
      </c>
      <c r="E4505" s="41" t="s">
        <v>12105</v>
      </c>
    </row>
    <row r="4506" spans="1:5" ht="24" x14ac:dyDescent="0.2">
      <c r="A4506" s="37" t="s">
        <v>8735</v>
      </c>
      <c r="B4506" s="30">
        <v>2043</v>
      </c>
      <c r="C4506" s="31" t="s">
        <v>170</v>
      </c>
      <c r="D4506" s="32">
        <v>976588</v>
      </c>
      <c r="E4506" s="41" t="s">
        <v>12105</v>
      </c>
    </row>
    <row r="4507" spans="1:5" ht="24" x14ac:dyDescent="0.2">
      <c r="A4507" s="37" t="s">
        <v>8851</v>
      </c>
      <c r="B4507" s="30">
        <v>2043</v>
      </c>
      <c r="C4507" s="31" t="s">
        <v>170</v>
      </c>
      <c r="D4507" s="32">
        <v>976588</v>
      </c>
      <c r="E4507" s="41" t="s">
        <v>12062</v>
      </c>
    </row>
    <row r="4508" spans="1:5" ht="24" x14ac:dyDescent="0.2">
      <c r="A4508" s="37" t="s">
        <v>9165</v>
      </c>
      <c r="B4508" s="30">
        <v>2043</v>
      </c>
      <c r="C4508" s="31" t="s">
        <v>170</v>
      </c>
      <c r="D4508" s="32">
        <v>976588</v>
      </c>
      <c r="E4508" s="41" t="s">
        <v>12105</v>
      </c>
    </row>
    <row r="4509" spans="1:5" ht="24" x14ac:dyDescent="0.2">
      <c r="A4509" s="37" t="s">
        <v>10720</v>
      </c>
      <c r="B4509" s="30">
        <v>2043</v>
      </c>
      <c r="C4509" s="31" t="s">
        <v>170</v>
      </c>
      <c r="D4509" s="32">
        <v>976588</v>
      </c>
      <c r="E4509" s="41" t="s">
        <v>12105</v>
      </c>
    </row>
    <row r="4510" spans="1:5" ht="24" x14ac:dyDescent="0.2">
      <c r="A4510" s="37" t="s">
        <v>10721</v>
      </c>
      <c r="B4510" s="30">
        <v>2043</v>
      </c>
      <c r="C4510" s="31" t="s">
        <v>170</v>
      </c>
      <c r="D4510" s="32">
        <v>976588</v>
      </c>
      <c r="E4510" s="41" t="s">
        <v>12070</v>
      </c>
    </row>
    <row r="4511" spans="1:5" ht="24" x14ac:dyDescent="0.2">
      <c r="A4511" s="37" t="s">
        <v>10722</v>
      </c>
      <c r="B4511" s="30">
        <v>2043</v>
      </c>
      <c r="C4511" s="31" t="s">
        <v>170</v>
      </c>
      <c r="D4511" s="32">
        <v>976588</v>
      </c>
      <c r="E4511" s="41" t="s">
        <v>12124</v>
      </c>
    </row>
    <row r="4512" spans="1:5" ht="24" x14ac:dyDescent="0.2">
      <c r="A4512" s="37" t="s">
        <v>10723</v>
      </c>
      <c r="B4512" s="30">
        <v>2043</v>
      </c>
      <c r="C4512" s="31" t="s">
        <v>170</v>
      </c>
      <c r="D4512" s="32">
        <v>976588</v>
      </c>
      <c r="E4512" s="41" t="s">
        <v>12069</v>
      </c>
    </row>
    <row r="4513" spans="1:5" ht="24" x14ac:dyDescent="0.2">
      <c r="A4513" s="37" t="s">
        <v>10724</v>
      </c>
      <c r="B4513" s="30">
        <v>2043</v>
      </c>
      <c r="C4513" s="31" t="s">
        <v>170</v>
      </c>
      <c r="D4513" s="32">
        <v>976588</v>
      </c>
      <c r="E4513" s="41" t="s">
        <v>12119</v>
      </c>
    </row>
    <row r="4514" spans="1:5" ht="24" x14ac:dyDescent="0.2">
      <c r="A4514" s="37" t="s">
        <v>10725</v>
      </c>
      <c r="B4514" s="30">
        <v>2043</v>
      </c>
      <c r="C4514" s="31" t="s">
        <v>170</v>
      </c>
      <c r="D4514" s="32">
        <v>976588</v>
      </c>
      <c r="E4514" s="41" t="s">
        <v>12062</v>
      </c>
    </row>
    <row r="4515" spans="1:5" ht="24" x14ac:dyDescent="0.2">
      <c r="A4515" s="37" t="s">
        <v>10726</v>
      </c>
      <c r="B4515" s="30">
        <v>2043</v>
      </c>
      <c r="C4515" s="31" t="s">
        <v>170</v>
      </c>
      <c r="D4515" s="32">
        <v>976588</v>
      </c>
      <c r="E4515" s="41" t="s">
        <v>12069</v>
      </c>
    </row>
    <row r="4516" spans="1:5" ht="24" x14ac:dyDescent="0.2">
      <c r="A4516" s="37" t="s">
        <v>10727</v>
      </c>
      <c r="B4516" s="30">
        <v>2043</v>
      </c>
      <c r="C4516" s="31" t="s">
        <v>170</v>
      </c>
      <c r="D4516" s="32">
        <v>976588</v>
      </c>
      <c r="E4516" s="41" t="s">
        <v>12105</v>
      </c>
    </row>
    <row r="4517" spans="1:5" ht="24" x14ac:dyDescent="0.2">
      <c r="A4517" s="37" t="s">
        <v>10728</v>
      </c>
      <c r="B4517" s="30">
        <v>2043</v>
      </c>
      <c r="C4517" s="31" t="s">
        <v>170</v>
      </c>
      <c r="D4517" s="32">
        <v>976588</v>
      </c>
      <c r="E4517" s="41" t="s">
        <v>12062</v>
      </c>
    </row>
    <row r="4518" spans="1:5" ht="24" x14ac:dyDescent="0.2">
      <c r="A4518" s="37" t="s">
        <v>10729</v>
      </c>
      <c r="B4518" s="30">
        <v>2043</v>
      </c>
      <c r="C4518" s="31" t="s">
        <v>170</v>
      </c>
      <c r="D4518" s="32">
        <v>976588</v>
      </c>
      <c r="E4518" s="41" t="s">
        <v>12062</v>
      </c>
    </row>
    <row r="4519" spans="1:5" ht="24" x14ac:dyDescent="0.2">
      <c r="A4519" s="37" t="s">
        <v>2463</v>
      </c>
      <c r="B4519" s="30">
        <v>2051</v>
      </c>
      <c r="C4519" s="31" t="s">
        <v>40</v>
      </c>
      <c r="D4519" s="32">
        <v>218587</v>
      </c>
      <c r="E4519" s="41" t="s">
        <v>12088</v>
      </c>
    </row>
    <row r="4520" spans="1:5" ht="24" x14ac:dyDescent="0.2">
      <c r="A4520" s="37" t="s">
        <v>2464</v>
      </c>
      <c r="B4520" s="30">
        <v>2051</v>
      </c>
      <c r="C4520" s="31" t="s">
        <v>40</v>
      </c>
      <c r="D4520" s="32">
        <v>218587</v>
      </c>
      <c r="E4520" s="41" t="s">
        <v>12098</v>
      </c>
    </row>
    <row r="4521" spans="1:5" ht="24" x14ac:dyDescent="0.2">
      <c r="A4521" s="37" t="s">
        <v>3043</v>
      </c>
      <c r="B4521" s="30">
        <v>2056</v>
      </c>
      <c r="C4521" s="31" t="s">
        <v>359</v>
      </c>
      <c r="D4521" s="32">
        <v>89658</v>
      </c>
      <c r="E4521" s="41" t="s">
        <v>12126</v>
      </c>
    </row>
    <row r="4522" spans="1:5" ht="24" x14ac:dyDescent="0.2">
      <c r="A4522" s="37" t="s">
        <v>5681</v>
      </c>
      <c r="B4522" s="30">
        <v>2056</v>
      </c>
      <c r="C4522" s="31" t="s">
        <v>359</v>
      </c>
      <c r="D4522" s="32">
        <v>89658</v>
      </c>
      <c r="E4522" s="41" t="s">
        <v>12108</v>
      </c>
    </row>
    <row r="4523" spans="1:5" ht="24" x14ac:dyDescent="0.2">
      <c r="A4523" s="37" t="s">
        <v>5952</v>
      </c>
      <c r="B4523" s="30">
        <v>2056</v>
      </c>
      <c r="C4523" s="31" t="s">
        <v>359</v>
      </c>
      <c r="D4523" s="32">
        <v>89658</v>
      </c>
      <c r="E4523" s="41" t="s">
        <v>12076</v>
      </c>
    </row>
    <row r="4524" spans="1:5" ht="24" x14ac:dyDescent="0.2">
      <c r="A4524" s="37" t="s">
        <v>10730</v>
      </c>
      <c r="B4524" s="30">
        <v>2056</v>
      </c>
      <c r="C4524" s="31" t="s">
        <v>359</v>
      </c>
      <c r="D4524" s="32">
        <v>89658</v>
      </c>
      <c r="E4524" s="41" t="s">
        <v>12076</v>
      </c>
    </row>
    <row r="4525" spans="1:5" ht="24" x14ac:dyDescent="0.2">
      <c r="A4525" s="37" t="s">
        <v>10731</v>
      </c>
      <c r="B4525" s="30">
        <v>2056</v>
      </c>
      <c r="C4525" s="31" t="s">
        <v>359</v>
      </c>
      <c r="D4525" s="32">
        <v>89658</v>
      </c>
      <c r="E4525" s="41" t="s">
        <v>12108</v>
      </c>
    </row>
    <row r="4526" spans="1:5" ht="24" x14ac:dyDescent="0.2">
      <c r="A4526" s="37" t="s">
        <v>2893</v>
      </c>
      <c r="B4526" s="30">
        <v>2059</v>
      </c>
      <c r="C4526" s="31" t="s">
        <v>277</v>
      </c>
      <c r="D4526" s="32">
        <v>1629264</v>
      </c>
      <c r="E4526" s="41" t="s">
        <v>12150</v>
      </c>
    </row>
    <row r="4527" spans="1:5" ht="24" x14ac:dyDescent="0.2">
      <c r="A4527" s="37" t="s">
        <v>2894</v>
      </c>
      <c r="B4527" s="30">
        <v>2059</v>
      </c>
      <c r="C4527" s="31" t="s">
        <v>277</v>
      </c>
      <c r="D4527" s="32">
        <v>1629264</v>
      </c>
      <c r="E4527" s="41" t="s">
        <v>12087</v>
      </c>
    </row>
    <row r="4528" spans="1:5" ht="24" x14ac:dyDescent="0.2">
      <c r="A4528" s="37" t="s">
        <v>5982</v>
      </c>
      <c r="B4528" s="30">
        <v>2059</v>
      </c>
      <c r="C4528" s="31" t="s">
        <v>277</v>
      </c>
      <c r="D4528" s="32">
        <v>1629264</v>
      </c>
      <c r="E4528" s="41" t="s">
        <v>12062</v>
      </c>
    </row>
    <row r="4529" spans="1:5" ht="24" x14ac:dyDescent="0.2">
      <c r="A4529" s="37" t="s">
        <v>9197</v>
      </c>
      <c r="B4529" s="30">
        <v>2059</v>
      </c>
      <c r="C4529" s="31" t="s">
        <v>277</v>
      </c>
      <c r="D4529" s="32">
        <v>1629264</v>
      </c>
      <c r="E4529" s="41" t="s">
        <v>12136</v>
      </c>
    </row>
    <row r="4530" spans="1:5" ht="24" x14ac:dyDescent="0.2">
      <c r="A4530" s="37" t="s">
        <v>4336</v>
      </c>
      <c r="B4530" s="30">
        <v>2063</v>
      </c>
      <c r="C4530" s="31" t="s">
        <v>865</v>
      </c>
      <c r="D4530" s="32">
        <v>3190653</v>
      </c>
      <c r="E4530" s="41" t="s">
        <v>12150</v>
      </c>
    </row>
    <row r="4531" spans="1:5" ht="24" x14ac:dyDescent="0.2">
      <c r="A4531" s="37" t="s">
        <v>10732</v>
      </c>
      <c r="B4531" s="30">
        <v>2063</v>
      </c>
      <c r="C4531" s="31" t="s">
        <v>865</v>
      </c>
      <c r="D4531" s="32">
        <v>3190653</v>
      </c>
      <c r="E4531" s="41" t="s">
        <v>12087</v>
      </c>
    </row>
    <row r="4532" spans="1:5" ht="24" x14ac:dyDescent="0.2">
      <c r="A4532" s="37" t="s">
        <v>2955</v>
      </c>
      <c r="B4532" s="30">
        <v>2067</v>
      </c>
      <c r="C4532" s="31" t="s">
        <v>311</v>
      </c>
      <c r="D4532" s="32">
        <v>2898</v>
      </c>
      <c r="E4532" s="41" t="s">
        <v>12119</v>
      </c>
    </row>
    <row r="4533" spans="1:5" ht="24" x14ac:dyDescent="0.2">
      <c r="A4533" s="37" t="s">
        <v>6971</v>
      </c>
      <c r="B4533" s="30">
        <v>2067</v>
      </c>
      <c r="C4533" s="31" t="s">
        <v>311</v>
      </c>
      <c r="D4533" s="32">
        <v>2898</v>
      </c>
      <c r="E4533" s="41" t="s">
        <v>12087</v>
      </c>
    </row>
    <row r="4534" spans="1:5" ht="24" x14ac:dyDescent="0.2">
      <c r="A4534" s="37" t="s">
        <v>2398</v>
      </c>
      <c r="B4534" s="30">
        <v>2073</v>
      </c>
      <c r="C4534" s="31" t="s">
        <v>7</v>
      </c>
      <c r="D4534" s="32">
        <v>51300</v>
      </c>
      <c r="E4534" s="41" t="s">
        <v>12100</v>
      </c>
    </row>
    <row r="4535" spans="1:5" x14ac:dyDescent="0.2">
      <c r="A4535" s="37" t="s">
        <v>2406</v>
      </c>
      <c r="B4535" s="30">
        <v>2074</v>
      </c>
      <c r="C4535" s="31" t="s">
        <v>12</v>
      </c>
      <c r="D4535" s="32">
        <v>260623</v>
      </c>
      <c r="E4535" s="41" t="s">
        <v>12105</v>
      </c>
    </row>
    <row r="4536" spans="1:5" x14ac:dyDescent="0.2">
      <c r="A4536" s="37" t="s">
        <v>5745</v>
      </c>
      <c r="B4536" s="30">
        <v>2074</v>
      </c>
      <c r="C4536" s="31" t="s">
        <v>12</v>
      </c>
      <c r="D4536" s="32">
        <v>260623</v>
      </c>
      <c r="E4536" s="41" t="s">
        <v>12130</v>
      </c>
    </row>
    <row r="4537" spans="1:5" x14ac:dyDescent="0.2">
      <c r="A4537" s="37" t="s">
        <v>7034</v>
      </c>
      <c r="B4537" s="30">
        <v>2074</v>
      </c>
      <c r="C4537" s="31" t="s">
        <v>12</v>
      </c>
      <c r="D4537" s="32">
        <v>260623</v>
      </c>
      <c r="E4537" s="41" t="s">
        <v>12105</v>
      </c>
    </row>
    <row r="4538" spans="1:5" x14ac:dyDescent="0.2">
      <c r="A4538" s="37" t="s">
        <v>7840</v>
      </c>
      <c r="B4538" s="30">
        <v>2074</v>
      </c>
      <c r="C4538" s="31" t="s">
        <v>12</v>
      </c>
      <c r="D4538" s="32">
        <v>260623</v>
      </c>
      <c r="E4538" s="41" t="s">
        <v>12079</v>
      </c>
    </row>
    <row r="4539" spans="1:5" x14ac:dyDescent="0.2">
      <c r="A4539" s="37" t="s">
        <v>8879</v>
      </c>
      <c r="B4539" s="30">
        <v>2074</v>
      </c>
      <c r="C4539" s="31" t="s">
        <v>12</v>
      </c>
      <c r="D4539" s="32">
        <v>260623</v>
      </c>
      <c r="E4539" s="41" t="s">
        <v>12080</v>
      </c>
    </row>
    <row r="4540" spans="1:5" x14ac:dyDescent="0.2">
      <c r="A4540" s="37" t="s">
        <v>9201</v>
      </c>
      <c r="B4540" s="30">
        <v>2074</v>
      </c>
      <c r="C4540" s="31" t="s">
        <v>12</v>
      </c>
      <c r="D4540" s="32">
        <v>260623</v>
      </c>
      <c r="E4540" s="41" t="s">
        <v>12075</v>
      </c>
    </row>
    <row r="4541" spans="1:5" x14ac:dyDescent="0.2">
      <c r="A4541" s="37" t="s">
        <v>10733</v>
      </c>
      <c r="B4541" s="30">
        <v>2074</v>
      </c>
      <c r="C4541" s="31" t="s">
        <v>12</v>
      </c>
      <c r="D4541" s="32">
        <v>260623</v>
      </c>
      <c r="E4541" s="41" t="s">
        <v>12130</v>
      </c>
    </row>
    <row r="4542" spans="1:5" x14ac:dyDescent="0.2">
      <c r="A4542" s="37" t="s">
        <v>10734</v>
      </c>
      <c r="B4542" s="30">
        <v>2074</v>
      </c>
      <c r="C4542" s="31" t="s">
        <v>12</v>
      </c>
      <c r="D4542" s="32">
        <v>260623</v>
      </c>
      <c r="E4542" s="41" t="s">
        <v>12079</v>
      </c>
    </row>
    <row r="4543" spans="1:5" x14ac:dyDescent="0.2">
      <c r="A4543" s="37" t="s">
        <v>10735</v>
      </c>
      <c r="B4543" s="30">
        <v>2074</v>
      </c>
      <c r="C4543" s="31" t="s">
        <v>12</v>
      </c>
      <c r="D4543" s="32">
        <v>260623</v>
      </c>
      <c r="E4543" s="41" t="s">
        <v>12080</v>
      </c>
    </row>
    <row r="4544" spans="1:5" x14ac:dyDescent="0.2">
      <c r="A4544" s="37" t="s">
        <v>10736</v>
      </c>
      <c r="B4544" s="30">
        <v>2074</v>
      </c>
      <c r="C4544" s="31" t="s">
        <v>12</v>
      </c>
      <c r="D4544" s="32">
        <v>260623</v>
      </c>
      <c r="E4544" s="41" t="s">
        <v>12075</v>
      </c>
    </row>
    <row r="4545" spans="1:5" x14ac:dyDescent="0.2">
      <c r="A4545" s="37" t="s">
        <v>10737</v>
      </c>
      <c r="B4545" s="30">
        <v>2074</v>
      </c>
      <c r="C4545" s="31" t="s">
        <v>12</v>
      </c>
      <c r="D4545" s="32">
        <v>260623</v>
      </c>
      <c r="E4545" s="41" t="s">
        <v>12080</v>
      </c>
    </row>
    <row r="4546" spans="1:5" x14ac:dyDescent="0.2">
      <c r="A4546" s="37" t="s">
        <v>2678</v>
      </c>
      <c r="B4546" s="30">
        <v>2076</v>
      </c>
      <c r="C4546" s="31" t="s">
        <v>184</v>
      </c>
      <c r="D4546" s="32">
        <v>25064</v>
      </c>
      <c r="E4546" s="41" t="s">
        <v>12078</v>
      </c>
    </row>
    <row r="4547" spans="1:5" x14ac:dyDescent="0.2">
      <c r="A4547" s="37" t="s">
        <v>3551</v>
      </c>
      <c r="B4547" s="30">
        <v>2076</v>
      </c>
      <c r="C4547" s="31" t="s">
        <v>184</v>
      </c>
      <c r="D4547" s="32">
        <v>25064</v>
      </c>
      <c r="E4547" s="41" t="s">
        <v>12126</v>
      </c>
    </row>
    <row r="4548" spans="1:5" x14ac:dyDescent="0.2">
      <c r="A4548" s="37" t="s">
        <v>9006</v>
      </c>
      <c r="B4548" s="30">
        <v>2076</v>
      </c>
      <c r="C4548" s="31" t="s">
        <v>184</v>
      </c>
      <c r="D4548" s="32">
        <v>25064</v>
      </c>
      <c r="E4548" s="41" t="s">
        <v>12108</v>
      </c>
    </row>
    <row r="4549" spans="1:5" x14ac:dyDescent="0.2">
      <c r="A4549" s="37" t="s">
        <v>9297</v>
      </c>
      <c r="B4549" s="30">
        <v>2076</v>
      </c>
      <c r="C4549" s="31" t="s">
        <v>184</v>
      </c>
      <c r="D4549" s="32">
        <v>25064</v>
      </c>
      <c r="E4549" s="41" t="s">
        <v>12080</v>
      </c>
    </row>
    <row r="4550" spans="1:5" x14ac:dyDescent="0.2">
      <c r="A4550" s="37" t="s">
        <v>10738</v>
      </c>
      <c r="B4550" s="30">
        <v>2076</v>
      </c>
      <c r="C4550" s="31" t="s">
        <v>184</v>
      </c>
      <c r="D4550" s="32">
        <v>25064</v>
      </c>
      <c r="E4550" s="41" t="s">
        <v>12087</v>
      </c>
    </row>
    <row r="4551" spans="1:5" x14ac:dyDescent="0.2">
      <c r="A4551" s="37" t="s">
        <v>10739</v>
      </c>
      <c r="B4551" s="30">
        <v>2076</v>
      </c>
      <c r="C4551" s="31" t="s">
        <v>184</v>
      </c>
      <c r="D4551" s="32">
        <v>25064</v>
      </c>
      <c r="E4551" s="41" t="s">
        <v>12080</v>
      </c>
    </row>
    <row r="4552" spans="1:5" x14ac:dyDescent="0.2">
      <c r="A4552" s="37" t="s">
        <v>10740</v>
      </c>
      <c r="B4552" s="30">
        <v>2076</v>
      </c>
      <c r="C4552" s="31" t="s">
        <v>184</v>
      </c>
      <c r="D4552" s="32">
        <v>25064</v>
      </c>
      <c r="E4552" s="41" t="s">
        <v>12108</v>
      </c>
    </row>
    <row r="4553" spans="1:5" x14ac:dyDescent="0.2">
      <c r="A4553" s="37" t="s">
        <v>10741</v>
      </c>
      <c r="B4553" s="30">
        <v>2076</v>
      </c>
      <c r="C4553" s="31" t="s">
        <v>184</v>
      </c>
      <c r="D4553" s="32">
        <v>25064</v>
      </c>
      <c r="E4553" s="41" t="s">
        <v>12117</v>
      </c>
    </row>
    <row r="4554" spans="1:5" x14ac:dyDescent="0.2">
      <c r="A4554" s="37" t="s">
        <v>10742</v>
      </c>
      <c r="B4554" s="30">
        <v>2076</v>
      </c>
      <c r="C4554" s="31" t="s">
        <v>184</v>
      </c>
      <c r="D4554" s="32">
        <v>25064</v>
      </c>
      <c r="E4554" s="41" t="s">
        <v>12080</v>
      </c>
    </row>
    <row r="4555" spans="1:5" x14ac:dyDescent="0.2">
      <c r="A4555" s="37" t="s">
        <v>10743</v>
      </c>
      <c r="B4555" s="30">
        <v>2076</v>
      </c>
      <c r="C4555" s="31" t="s">
        <v>184</v>
      </c>
      <c r="D4555" s="32">
        <v>25064</v>
      </c>
      <c r="E4555" s="41" t="s">
        <v>12108</v>
      </c>
    </row>
    <row r="4556" spans="1:5" ht="36" x14ac:dyDescent="0.2">
      <c r="A4556" s="37" t="s">
        <v>7815</v>
      </c>
      <c r="B4556" s="30">
        <v>2081</v>
      </c>
      <c r="C4556" s="31" t="s">
        <v>1181</v>
      </c>
      <c r="D4556" s="32">
        <v>282917</v>
      </c>
      <c r="E4556" s="41" t="s">
        <v>12068</v>
      </c>
    </row>
    <row r="4557" spans="1:5" ht="36" x14ac:dyDescent="0.2">
      <c r="A4557" s="37" t="s">
        <v>9026</v>
      </c>
      <c r="B4557" s="30">
        <v>2081</v>
      </c>
      <c r="C4557" s="31" t="s">
        <v>1181</v>
      </c>
      <c r="D4557" s="32">
        <v>282917</v>
      </c>
      <c r="E4557" s="41" t="s">
        <v>12072</v>
      </c>
    </row>
    <row r="4558" spans="1:5" ht="36" x14ac:dyDescent="0.2">
      <c r="A4558" s="37" t="s">
        <v>10744</v>
      </c>
      <c r="B4558" s="30">
        <v>2081</v>
      </c>
      <c r="C4558" s="31" t="s">
        <v>1181</v>
      </c>
      <c r="D4558" s="32">
        <v>282917</v>
      </c>
      <c r="E4558" s="41" t="s">
        <v>12068</v>
      </c>
    </row>
    <row r="4559" spans="1:5" ht="36" x14ac:dyDescent="0.2">
      <c r="A4559" s="37" t="s">
        <v>10745</v>
      </c>
      <c r="B4559" s="30">
        <v>2081</v>
      </c>
      <c r="C4559" s="31" t="s">
        <v>1181</v>
      </c>
      <c r="D4559" s="32">
        <v>282917</v>
      </c>
      <c r="E4559" s="41" t="s">
        <v>12072</v>
      </c>
    </row>
    <row r="4560" spans="1:5" ht="36" x14ac:dyDescent="0.2">
      <c r="A4560" s="37" t="s">
        <v>10746</v>
      </c>
      <c r="B4560" s="30">
        <v>2081</v>
      </c>
      <c r="C4560" s="31" t="s">
        <v>1181</v>
      </c>
      <c r="D4560" s="32">
        <v>282917</v>
      </c>
      <c r="E4560" s="41" t="s">
        <v>12072</v>
      </c>
    </row>
    <row r="4561" spans="1:5" ht="24" x14ac:dyDescent="0.2">
      <c r="A4561" s="37" t="s">
        <v>3460</v>
      </c>
      <c r="B4561" s="30">
        <v>2082</v>
      </c>
      <c r="C4561" s="31" t="s">
        <v>562</v>
      </c>
      <c r="D4561" s="32">
        <v>51492</v>
      </c>
      <c r="E4561" s="41" t="s">
        <v>12097</v>
      </c>
    </row>
    <row r="4562" spans="1:5" ht="24" x14ac:dyDescent="0.2">
      <c r="A4562" s="37" t="s">
        <v>8796</v>
      </c>
      <c r="B4562" s="30">
        <v>2082</v>
      </c>
      <c r="C4562" s="31" t="s">
        <v>562</v>
      </c>
      <c r="D4562" s="32">
        <v>61792</v>
      </c>
      <c r="E4562" s="41" t="s">
        <v>12188</v>
      </c>
    </row>
    <row r="4563" spans="1:5" ht="24" x14ac:dyDescent="0.2">
      <c r="A4563" s="37" t="s">
        <v>8880</v>
      </c>
      <c r="B4563" s="30">
        <v>2082</v>
      </c>
      <c r="C4563" s="31" t="s">
        <v>562</v>
      </c>
      <c r="D4563" s="32">
        <v>61792</v>
      </c>
      <c r="E4563" s="41" t="s">
        <v>12145</v>
      </c>
    </row>
    <row r="4564" spans="1:5" ht="24" x14ac:dyDescent="0.2">
      <c r="A4564" s="37" t="s">
        <v>9244</v>
      </c>
      <c r="B4564" s="30">
        <v>2082</v>
      </c>
      <c r="C4564" s="31" t="s">
        <v>562</v>
      </c>
      <c r="D4564" s="32">
        <v>51492</v>
      </c>
      <c r="E4564" s="41" t="s">
        <v>12080</v>
      </c>
    </row>
    <row r="4565" spans="1:5" ht="24" x14ac:dyDescent="0.2">
      <c r="A4565" s="37" t="s">
        <v>10747</v>
      </c>
      <c r="B4565" s="30">
        <v>2082</v>
      </c>
      <c r="C4565" s="31" t="s">
        <v>562</v>
      </c>
      <c r="D4565" s="32">
        <v>51492</v>
      </c>
      <c r="E4565" s="41" t="s">
        <v>12087</v>
      </c>
    </row>
    <row r="4566" spans="1:5" ht="24" x14ac:dyDescent="0.2">
      <c r="A4566" s="37" t="s">
        <v>10748</v>
      </c>
      <c r="B4566" s="30">
        <v>2082</v>
      </c>
      <c r="C4566" s="31" t="s">
        <v>562</v>
      </c>
      <c r="D4566" s="32">
        <v>51492</v>
      </c>
      <c r="E4566" s="41" t="s">
        <v>12080</v>
      </c>
    </row>
    <row r="4567" spans="1:5" ht="24" x14ac:dyDescent="0.2">
      <c r="A4567" s="37" t="s">
        <v>10749</v>
      </c>
      <c r="B4567" s="30">
        <v>2082</v>
      </c>
      <c r="C4567" s="31" t="s">
        <v>562</v>
      </c>
      <c r="D4567" s="32">
        <v>51492</v>
      </c>
      <c r="E4567" s="41" t="s">
        <v>12080</v>
      </c>
    </row>
    <row r="4568" spans="1:5" x14ac:dyDescent="0.2">
      <c r="A4568" s="37" t="s">
        <v>6634</v>
      </c>
      <c r="B4568" s="30">
        <v>2083</v>
      </c>
      <c r="C4568" s="31" t="s">
        <v>1253</v>
      </c>
      <c r="D4568" s="32">
        <v>78098</v>
      </c>
      <c r="E4568" s="41" t="s">
        <v>12144</v>
      </c>
    </row>
    <row r="4569" spans="1:5" x14ac:dyDescent="0.2">
      <c r="A4569" s="37" t="s">
        <v>9340</v>
      </c>
      <c r="B4569" s="30">
        <v>2083</v>
      </c>
      <c r="C4569" s="31" t="s">
        <v>1253</v>
      </c>
      <c r="D4569" s="32">
        <v>78098</v>
      </c>
      <c r="E4569" s="41" t="s">
        <v>12189</v>
      </c>
    </row>
    <row r="4570" spans="1:5" x14ac:dyDescent="0.2">
      <c r="A4570" s="37" t="s">
        <v>10750</v>
      </c>
      <c r="B4570" s="30">
        <v>2083</v>
      </c>
      <c r="C4570" s="31" t="s">
        <v>1253</v>
      </c>
      <c r="D4570" s="32">
        <v>78098</v>
      </c>
      <c r="E4570" s="41" t="s">
        <v>12106</v>
      </c>
    </row>
    <row r="4571" spans="1:5" ht="24" x14ac:dyDescent="0.2">
      <c r="A4571" s="37" t="s">
        <v>4546</v>
      </c>
      <c r="B4571" s="30">
        <v>2089</v>
      </c>
      <c r="C4571" s="31" t="s">
        <v>940</v>
      </c>
      <c r="D4571" s="32">
        <v>1418004</v>
      </c>
      <c r="E4571" s="41" t="s">
        <v>12144</v>
      </c>
    </row>
    <row r="4572" spans="1:5" ht="24" x14ac:dyDescent="0.2">
      <c r="A4572" s="37" t="s">
        <v>7599</v>
      </c>
      <c r="B4572" s="30">
        <v>2089</v>
      </c>
      <c r="C4572" s="31" t="s">
        <v>940</v>
      </c>
      <c r="D4572" s="32">
        <v>1418004</v>
      </c>
      <c r="E4572" s="41" t="s">
        <v>12133</v>
      </c>
    </row>
    <row r="4573" spans="1:5" ht="24" x14ac:dyDescent="0.2">
      <c r="A4573" s="37" t="s">
        <v>4612</v>
      </c>
      <c r="B4573" s="30">
        <v>2090</v>
      </c>
      <c r="C4573" s="31" t="s">
        <v>950</v>
      </c>
      <c r="D4573" s="32">
        <v>2914636</v>
      </c>
      <c r="E4573" s="41" t="s">
        <v>12144</v>
      </c>
    </row>
    <row r="4574" spans="1:5" ht="24" x14ac:dyDescent="0.2">
      <c r="A4574" s="37" t="s">
        <v>7600</v>
      </c>
      <c r="B4574" s="30">
        <v>2090</v>
      </c>
      <c r="C4574" s="31" t="s">
        <v>950</v>
      </c>
      <c r="D4574" s="32">
        <v>2914636</v>
      </c>
      <c r="E4574" s="41" t="s">
        <v>12133</v>
      </c>
    </row>
    <row r="4575" spans="1:5" ht="24" x14ac:dyDescent="0.2">
      <c r="A4575" s="37" t="s">
        <v>8404</v>
      </c>
      <c r="B4575" s="30">
        <v>2090</v>
      </c>
      <c r="C4575" s="31" t="s">
        <v>950</v>
      </c>
      <c r="D4575" s="32">
        <v>2914610</v>
      </c>
      <c r="E4575" s="41" t="s">
        <v>12134</v>
      </c>
    </row>
    <row r="4576" spans="1:5" ht="24" x14ac:dyDescent="0.2">
      <c r="A4576" s="37" t="s">
        <v>5417</v>
      </c>
      <c r="B4576" s="30">
        <v>2091</v>
      </c>
      <c r="C4576" s="31" t="s">
        <v>1102</v>
      </c>
      <c r="D4576" s="32">
        <v>46303</v>
      </c>
      <c r="E4576" s="41" t="s">
        <v>12105</v>
      </c>
    </row>
    <row r="4577" spans="1:5" ht="24" x14ac:dyDescent="0.2">
      <c r="A4577" s="37" t="s">
        <v>6206</v>
      </c>
      <c r="B4577" s="30">
        <v>2091</v>
      </c>
      <c r="C4577" s="31" t="s">
        <v>1102</v>
      </c>
      <c r="D4577" s="32">
        <v>46303</v>
      </c>
      <c r="E4577" s="41" t="s">
        <v>12062</v>
      </c>
    </row>
    <row r="4578" spans="1:5" ht="24" x14ac:dyDescent="0.2">
      <c r="A4578" s="37" t="s">
        <v>6216</v>
      </c>
      <c r="B4578" s="30">
        <v>2091</v>
      </c>
      <c r="C4578" s="31" t="s">
        <v>1102</v>
      </c>
      <c r="D4578" s="32">
        <v>46303</v>
      </c>
      <c r="E4578" s="41" t="s">
        <v>12100</v>
      </c>
    </row>
    <row r="4579" spans="1:5" ht="24" x14ac:dyDescent="0.2">
      <c r="A4579" s="37" t="s">
        <v>6626</v>
      </c>
      <c r="B4579" s="30">
        <v>2091</v>
      </c>
      <c r="C4579" s="31" t="s">
        <v>1102</v>
      </c>
      <c r="D4579" s="32">
        <v>46303</v>
      </c>
      <c r="E4579" s="41" t="s">
        <v>12087</v>
      </c>
    </row>
    <row r="4580" spans="1:5" ht="24" x14ac:dyDescent="0.2">
      <c r="A4580" s="37" t="s">
        <v>6668</v>
      </c>
      <c r="B4580" s="30">
        <v>2091</v>
      </c>
      <c r="C4580" s="31" t="s">
        <v>1102</v>
      </c>
      <c r="D4580" s="32">
        <v>46303</v>
      </c>
      <c r="E4580" s="41" t="s">
        <v>12070</v>
      </c>
    </row>
    <row r="4581" spans="1:5" ht="24" x14ac:dyDescent="0.2">
      <c r="A4581" s="37" t="s">
        <v>8223</v>
      </c>
      <c r="B4581" s="30">
        <v>2091</v>
      </c>
      <c r="C4581" s="31" t="s">
        <v>1102</v>
      </c>
      <c r="D4581" s="32">
        <v>46303</v>
      </c>
      <c r="E4581" s="41" t="s">
        <v>12084</v>
      </c>
    </row>
    <row r="4582" spans="1:5" ht="24" x14ac:dyDescent="0.2">
      <c r="A4582" s="37" t="s">
        <v>8857</v>
      </c>
      <c r="B4582" s="30">
        <v>2091</v>
      </c>
      <c r="C4582" s="31" t="s">
        <v>1102</v>
      </c>
      <c r="D4582" s="32">
        <v>46303</v>
      </c>
      <c r="E4582" s="41" t="s">
        <v>12069</v>
      </c>
    </row>
    <row r="4583" spans="1:5" ht="24" x14ac:dyDescent="0.2">
      <c r="A4583" s="37" t="s">
        <v>9119</v>
      </c>
      <c r="B4583" s="30">
        <v>2091</v>
      </c>
      <c r="C4583" s="31" t="s">
        <v>1102</v>
      </c>
      <c r="D4583" s="32">
        <v>46303</v>
      </c>
      <c r="E4583" s="41" t="s">
        <v>12097</v>
      </c>
    </row>
    <row r="4584" spans="1:5" ht="24" x14ac:dyDescent="0.2">
      <c r="A4584" s="37" t="s">
        <v>10751</v>
      </c>
      <c r="B4584" s="30">
        <v>2091</v>
      </c>
      <c r="C4584" s="31" t="s">
        <v>1102</v>
      </c>
      <c r="D4584" s="32">
        <v>46303</v>
      </c>
      <c r="E4584" s="41" t="s">
        <v>12105</v>
      </c>
    </row>
    <row r="4585" spans="1:5" ht="24" x14ac:dyDescent="0.2">
      <c r="A4585" s="37" t="s">
        <v>10752</v>
      </c>
      <c r="B4585" s="30">
        <v>2091</v>
      </c>
      <c r="C4585" s="31" t="s">
        <v>1102</v>
      </c>
      <c r="D4585" s="32">
        <v>46303</v>
      </c>
      <c r="E4585" s="41" t="s">
        <v>12100</v>
      </c>
    </row>
    <row r="4586" spans="1:5" ht="24" x14ac:dyDescent="0.2">
      <c r="A4586" s="37" t="s">
        <v>10753</v>
      </c>
      <c r="B4586" s="30">
        <v>2091</v>
      </c>
      <c r="C4586" s="31" t="s">
        <v>1102</v>
      </c>
      <c r="D4586" s="32">
        <v>46303</v>
      </c>
      <c r="E4586" s="41" t="s">
        <v>12070</v>
      </c>
    </row>
    <row r="4587" spans="1:5" ht="24" x14ac:dyDescent="0.2">
      <c r="A4587" s="37" t="s">
        <v>10754</v>
      </c>
      <c r="B4587" s="30">
        <v>2091</v>
      </c>
      <c r="C4587" s="31" t="s">
        <v>1102</v>
      </c>
      <c r="D4587" s="32">
        <v>46303</v>
      </c>
      <c r="E4587" s="41" t="s">
        <v>12097</v>
      </c>
    </row>
    <row r="4588" spans="1:5" ht="24" x14ac:dyDescent="0.2">
      <c r="A4588" s="37" t="s">
        <v>4937</v>
      </c>
      <c r="B4588" s="30">
        <v>2092</v>
      </c>
      <c r="C4588" s="31" t="s">
        <v>1032</v>
      </c>
      <c r="D4588" s="32">
        <v>55330</v>
      </c>
      <c r="E4588" s="41" t="s">
        <v>12070</v>
      </c>
    </row>
    <row r="4589" spans="1:5" ht="24" x14ac:dyDescent="0.2">
      <c r="A4589" s="37" t="s">
        <v>6213</v>
      </c>
      <c r="B4589" s="30">
        <v>2092</v>
      </c>
      <c r="C4589" s="31" t="s">
        <v>1032</v>
      </c>
      <c r="D4589" s="32">
        <v>55330</v>
      </c>
      <c r="E4589" s="41" t="s">
        <v>12100</v>
      </c>
    </row>
    <row r="4590" spans="1:5" ht="24" x14ac:dyDescent="0.2">
      <c r="A4590" s="37" t="s">
        <v>8762</v>
      </c>
      <c r="B4590" s="30">
        <v>2092</v>
      </c>
      <c r="C4590" s="31" t="s">
        <v>1032</v>
      </c>
      <c r="D4590" s="32">
        <v>55330</v>
      </c>
      <c r="E4590" s="41" t="s">
        <v>12150</v>
      </c>
    </row>
    <row r="4591" spans="1:5" ht="24" x14ac:dyDescent="0.2">
      <c r="A4591" s="37" t="s">
        <v>9120</v>
      </c>
      <c r="B4591" s="30">
        <v>2092</v>
      </c>
      <c r="C4591" s="31" t="s">
        <v>1032</v>
      </c>
      <c r="D4591" s="32">
        <v>55330</v>
      </c>
      <c r="E4591" s="41" t="s">
        <v>12097</v>
      </c>
    </row>
    <row r="4592" spans="1:5" ht="24" x14ac:dyDescent="0.2">
      <c r="A4592" s="37" t="s">
        <v>10755</v>
      </c>
      <c r="B4592" s="30">
        <v>2092</v>
      </c>
      <c r="C4592" s="31" t="s">
        <v>1032</v>
      </c>
      <c r="D4592" s="32">
        <v>55330</v>
      </c>
      <c r="E4592" s="41" t="s">
        <v>12070</v>
      </c>
    </row>
    <row r="4593" spans="1:5" ht="24" x14ac:dyDescent="0.2">
      <c r="A4593" s="37" t="s">
        <v>10756</v>
      </c>
      <c r="B4593" s="30">
        <v>2092</v>
      </c>
      <c r="C4593" s="31" t="s">
        <v>1032</v>
      </c>
      <c r="D4593" s="32">
        <v>55330</v>
      </c>
      <c r="E4593" s="41" t="s">
        <v>12100</v>
      </c>
    </row>
    <row r="4594" spans="1:5" ht="24" x14ac:dyDescent="0.2">
      <c r="A4594" s="37" t="s">
        <v>10757</v>
      </c>
      <c r="B4594" s="30">
        <v>2092</v>
      </c>
      <c r="C4594" s="31" t="s">
        <v>1032</v>
      </c>
      <c r="D4594" s="32">
        <v>55330</v>
      </c>
      <c r="E4594" s="41" t="s">
        <v>12097</v>
      </c>
    </row>
    <row r="4595" spans="1:5" x14ac:dyDescent="0.2">
      <c r="A4595" s="37" t="s">
        <v>3251</v>
      </c>
      <c r="B4595" s="30">
        <v>2093</v>
      </c>
      <c r="C4595" s="31" t="s">
        <v>460</v>
      </c>
      <c r="D4595" s="32">
        <v>4624</v>
      </c>
      <c r="E4595" s="41" t="s">
        <v>12105</v>
      </c>
    </row>
    <row r="4596" spans="1:5" x14ac:dyDescent="0.2">
      <c r="A4596" s="37" t="s">
        <v>3252</v>
      </c>
      <c r="B4596" s="30">
        <v>2093</v>
      </c>
      <c r="C4596" s="31" t="s">
        <v>460</v>
      </c>
      <c r="D4596" s="32">
        <v>4624</v>
      </c>
      <c r="E4596" s="41" t="s">
        <v>12088</v>
      </c>
    </row>
    <row r="4597" spans="1:5" x14ac:dyDescent="0.2">
      <c r="A4597" s="37" t="s">
        <v>3253</v>
      </c>
      <c r="B4597" s="30">
        <v>2093</v>
      </c>
      <c r="C4597" s="31" t="s">
        <v>460</v>
      </c>
      <c r="D4597" s="32">
        <v>4624</v>
      </c>
      <c r="E4597" s="41" t="s">
        <v>12102</v>
      </c>
    </row>
    <row r="4598" spans="1:5" x14ac:dyDescent="0.2">
      <c r="A4598" s="37" t="s">
        <v>4607</v>
      </c>
      <c r="B4598" s="30">
        <v>2093</v>
      </c>
      <c r="C4598" s="31" t="s">
        <v>460</v>
      </c>
      <c r="D4598" s="32">
        <v>4624</v>
      </c>
      <c r="E4598" s="41" t="s">
        <v>12087</v>
      </c>
    </row>
    <row r="4599" spans="1:5" x14ac:dyDescent="0.2">
      <c r="A4599" s="37" t="s">
        <v>4746</v>
      </c>
      <c r="B4599" s="30">
        <v>2093</v>
      </c>
      <c r="C4599" s="31" t="s">
        <v>460</v>
      </c>
      <c r="D4599" s="32">
        <v>4624</v>
      </c>
      <c r="E4599" s="41" t="s">
        <v>12065</v>
      </c>
    </row>
    <row r="4600" spans="1:5" x14ac:dyDescent="0.2">
      <c r="A4600" s="37" t="s">
        <v>4986</v>
      </c>
      <c r="B4600" s="30">
        <v>2093</v>
      </c>
      <c r="C4600" s="31" t="s">
        <v>460</v>
      </c>
      <c r="D4600" s="32">
        <v>4624</v>
      </c>
      <c r="E4600" s="41" t="s">
        <v>12098</v>
      </c>
    </row>
    <row r="4601" spans="1:5" x14ac:dyDescent="0.2">
      <c r="A4601" s="37" t="s">
        <v>5226</v>
      </c>
      <c r="B4601" s="30">
        <v>2093</v>
      </c>
      <c r="C4601" s="31" t="s">
        <v>460</v>
      </c>
      <c r="D4601" s="32">
        <v>5129</v>
      </c>
      <c r="E4601" s="41" t="s">
        <v>12116</v>
      </c>
    </row>
    <row r="4602" spans="1:5" x14ac:dyDescent="0.2">
      <c r="A4602" s="37" t="s">
        <v>5930</v>
      </c>
      <c r="B4602" s="30">
        <v>2093</v>
      </c>
      <c r="C4602" s="31" t="s">
        <v>460</v>
      </c>
      <c r="D4602" s="32">
        <v>4624</v>
      </c>
      <c r="E4602" s="41" t="s">
        <v>12076</v>
      </c>
    </row>
    <row r="4603" spans="1:5" x14ac:dyDescent="0.2">
      <c r="A4603" s="37" t="s">
        <v>6500</v>
      </c>
      <c r="B4603" s="30">
        <v>2093</v>
      </c>
      <c r="C4603" s="31" t="s">
        <v>460</v>
      </c>
      <c r="D4603" s="32">
        <v>4624</v>
      </c>
      <c r="E4603" s="41" t="s">
        <v>12073</v>
      </c>
    </row>
    <row r="4604" spans="1:5" x14ac:dyDescent="0.2">
      <c r="A4604" s="37" t="s">
        <v>6565</v>
      </c>
      <c r="B4604" s="30">
        <v>2093</v>
      </c>
      <c r="C4604" s="31" t="s">
        <v>460</v>
      </c>
      <c r="D4604" s="32">
        <v>4624</v>
      </c>
      <c r="E4604" s="41" t="s">
        <v>12107</v>
      </c>
    </row>
    <row r="4605" spans="1:5" x14ac:dyDescent="0.2">
      <c r="A4605" s="37" t="s">
        <v>6590</v>
      </c>
      <c r="B4605" s="30">
        <v>2093</v>
      </c>
      <c r="C4605" s="31" t="s">
        <v>460</v>
      </c>
      <c r="D4605" s="32">
        <v>4624</v>
      </c>
      <c r="E4605" s="41" t="s">
        <v>12062</v>
      </c>
    </row>
    <row r="4606" spans="1:5" x14ac:dyDescent="0.2">
      <c r="A4606" s="37" t="s">
        <v>6666</v>
      </c>
      <c r="B4606" s="30">
        <v>2093</v>
      </c>
      <c r="C4606" s="31" t="s">
        <v>460</v>
      </c>
      <c r="D4606" s="32">
        <v>4624</v>
      </c>
      <c r="E4606" s="41" t="s">
        <v>12190</v>
      </c>
    </row>
    <row r="4607" spans="1:5" x14ac:dyDescent="0.2">
      <c r="A4607" s="37" t="s">
        <v>6835</v>
      </c>
      <c r="B4607" s="30">
        <v>2093</v>
      </c>
      <c r="C4607" s="31" t="s">
        <v>460</v>
      </c>
      <c r="D4607" s="32">
        <v>4624</v>
      </c>
      <c r="E4607" s="41" t="s">
        <v>12100</v>
      </c>
    </row>
    <row r="4608" spans="1:5" x14ac:dyDescent="0.2">
      <c r="A4608" s="37" t="s">
        <v>6848</v>
      </c>
      <c r="B4608" s="30">
        <v>2093</v>
      </c>
      <c r="C4608" s="31" t="s">
        <v>460</v>
      </c>
      <c r="D4608" s="32">
        <v>4624</v>
      </c>
      <c r="E4608" s="41" t="s">
        <v>12091</v>
      </c>
    </row>
    <row r="4609" spans="1:5" x14ac:dyDescent="0.2">
      <c r="A4609" s="37" t="s">
        <v>7581</v>
      </c>
      <c r="B4609" s="30">
        <v>2093</v>
      </c>
      <c r="C4609" s="31" t="s">
        <v>460</v>
      </c>
      <c r="D4609" s="32">
        <v>4624</v>
      </c>
      <c r="E4609" s="41" t="s">
        <v>12122</v>
      </c>
    </row>
    <row r="4610" spans="1:5" x14ac:dyDescent="0.2">
      <c r="A4610" s="37" t="s">
        <v>7801</v>
      </c>
      <c r="B4610" s="30">
        <v>2093</v>
      </c>
      <c r="C4610" s="31" t="s">
        <v>460</v>
      </c>
      <c r="D4610" s="32">
        <v>4624</v>
      </c>
      <c r="E4610" s="41" t="s">
        <v>12117</v>
      </c>
    </row>
    <row r="4611" spans="1:5" x14ac:dyDescent="0.2">
      <c r="A4611" s="37" t="s">
        <v>7915</v>
      </c>
      <c r="B4611" s="30">
        <v>2093</v>
      </c>
      <c r="C4611" s="31" t="s">
        <v>460</v>
      </c>
      <c r="D4611" s="32">
        <v>4624</v>
      </c>
      <c r="E4611" s="41" t="s">
        <v>12074</v>
      </c>
    </row>
    <row r="4612" spans="1:5" x14ac:dyDescent="0.2">
      <c r="A4612" s="37" t="s">
        <v>7968</v>
      </c>
      <c r="B4612" s="30">
        <v>2093</v>
      </c>
      <c r="C4612" s="31" t="s">
        <v>460</v>
      </c>
      <c r="D4612" s="32">
        <v>4624</v>
      </c>
      <c r="E4612" s="41" t="s">
        <v>12070</v>
      </c>
    </row>
    <row r="4613" spans="1:5" x14ac:dyDescent="0.2">
      <c r="A4613" s="37" t="s">
        <v>7988</v>
      </c>
      <c r="B4613" s="30">
        <v>2093</v>
      </c>
      <c r="C4613" s="31" t="s">
        <v>460</v>
      </c>
      <c r="D4613" s="32">
        <v>4624</v>
      </c>
      <c r="E4613" s="41" t="s">
        <v>12108</v>
      </c>
    </row>
    <row r="4614" spans="1:5" x14ac:dyDescent="0.2">
      <c r="A4614" s="37" t="s">
        <v>8027</v>
      </c>
      <c r="B4614" s="30">
        <v>2093</v>
      </c>
      <c r="C4614" s="31" t="s">
        <v>460</v>
      </c>
      <c r="D4614" s="32">
        <v>4624</v>
      </c>
      <c r="E4614" s="41" t="s">
        <v>12065</v>
      </c>
    </row>
    <row r="4615" spans="1:5" x14ac:dyDescent="0.2">
      <c r="A4615" s="37" t="s">
        <v>9261</v>
      </c>
      <c r="B4615" s="30">
        <v>2093</v>
      </c>
      <c r="C4615" s="31" t="s">
        <v>460</v>
      </c>
      <c r="D4615" s="32">
        <v>4624</v>
      </c>
      <c r="E4615" s="41" t="s">
        <v>12082</v>
      </c>
    </row>
    <row r="4616" spans="1:5" x14ac:dyDescent="0.2">
      <c r="A4616" s="37" t="s">
        <v>10758</v>
      </c>
      <c r="B4616" s="30">
        <v>2093</v>
      </c>
      <c r="C4616" s="31" t="s">
        <v>460</v>
      </c>
      <c r="D4616" s="32">
        <v>4624</v>
      </c>
      <c r="E4616" s="41" t="s">
        <v>12087</v>
      </c>
    </row>
    <row r="4617" spans="1:5" x14ac:dyDescent="0.2">
      <c r="A4617" s="37" t="s">
        <v>10759</v>
      </c>
      <c r="B4617" s="30">
        <v>2093</v>
      </c>
      <c r="C4617" s="31" t="s">
        <v>460</v>
      </c>
      <c r="D4617" s="32">
        <v>4624</v>
      </c>
      <c r="E4617" s="41" t="s">
        <v>12093</v>
      </c>
    </row>
    <row r="4618" spans="1:5" x14ac:dyDescent="0.2">
      <c r="A4618" s="37" t="s">
        <v>4194</v>
      </c>
      <c r="B4618" s="30">
        <v>2094</v>
      </c>
      <c r="C4618" s="31" t="s">
        <v>819</v>
      </c>
      <c r="D4618" s="32">
        <v>5171</v>
      </c>
      <c r="E4618" s="41" t="s">
        <v>12126</v>
      </c>
    </row>
    <row r="4619" spans="1:5" x14ac:dyDescent="0.2">
      <c r="A4619" s="37" t="s">
        <v>5803</v>
      </c>
      <c r="B4619" s="30">
        <v>2094</v>
      </c>
      <c r="C4619" s="31" t="s">
        <v>819</v>
      </c>
      <c r="D4619" s="32">
        <v>5171</v>
      </c>
      <c r="E4619" s="41" t="s">
        <v>12080</v>
      </c>
    </row>
    <row r="4620" spans="1:5" x14ac:dyDescent="0.2">
      <c r="A4620" s="37" t="s">
        <v>10760</v>
      </c>
      <c r="B4620" s="30">
        <v>2094</v>
      </c>
      <c r="C4620" s="31" t="s">
        <v>819</v>
      </c>
      <c r="D4620" s="32">
        <v>5171</v>
      </c>
      <c r="E4620" s="41" t="s">
        <v>12080</v>
      </c>
    </row>
    <row r="4621" spans="1:5" ht="24" x14ac:dyDescent="0.2">
      <c r="A4621" s="37" t="s">
        <v>10761</v>
      </c>
      <c r="B4621" s="30">
        <v>2098</v>
      </c>
      <c r="C4621" s="31" t="s">
        <v>9365</v>
      </c>
      <c r="D4621" s="32">
        <v>3181</v>
      </c>
      <c r="E4621" s="41" t="s">
        <v>12098</v>
      </c>
    </row>
    <row r="4622" spans="1:5" x14ac:dyDescent="0.2">
      <c r="A4622" s="37" t="s">
        <v>2419</v>
      </c>
      <c r="B4622" s="30">
        <v>2099</v>
      </c>
      <c r="C4622" s="31" t="s">
        <v>18</v>
      </c>
      <c r="D4622" s="32">
        <v>26221</v>
      </c>
      <c r="E4622" s="41" t="s">
        <v>12103</v>
      </c>
    </row>
    <row r="4623" spans="1:5" x14ac:dyDescent="0.2">
      <c r="A4623" s="37" t="s">
        <v>3847</v>
      </c>
      <c r="B4623" s="30">
        <v>2099</v>
      </c>
      <c r="C4623" s="31" t="s">
        <v>18</v>
      </c>
      <c r="D4623" s="32">
        <v>26221</v>
      </c>
      <c r="E4623" s="41" t="s">
        <v>12087</v>
      </c>
    </row>
    <row r="4624" spans="1:5" x14ac:dyDescent="0.2">
      <c r="A4624" s="37" t="s">
        <v>5471</v>
      </c>
      <c r="B4624" s="30">
        <v>2099</v>
      </c>
      <c r="C4624" s="31" t="s">
        <v>18</v>
      </c>
      <c r="D4624" s="32">
        <v>26221</v>
      </c>
      <c r="E4624" s="41" t="s">
        <v>12119</v>
      </c>
    </row>
    <row r="4625" spans="1:5" x14ac:dyDescent="0.2">
      <c r="A4625" s="37" t="s">
        <v>5920</v>
      </c>
      <c r="B4625" s="30">
        <v>2099</v>
      </c>
      <c r="C4625" s="31" t="s">
        <v>18</v>
      </c>
      <c r="D4625" s="32">
        <v>26221</v>
      </c>
      <c r="E4625" s="41" t="s">
        <v>12105</v>
      </c>
    </row>
    <row r="4626" spans="1:5" x14ac:dyDescent="0.2">
      <c r="A4626" s="37" t="s">
        <v>7192</v>
      </c>
      <c r="B4626" s="30">
        <v>2099</v>
      </c>
      <c r="C4626" s="31" t="s">
        <v>18</v>
      </c>
      <c r="D4626" s="32">
        <v>26221</v>
      </c>
      <c r="E4626" s="41" t="s">
        <v>12096</v>
      </c>
    </row>
    <row r="4627" spans="1:5" x14ac:dyDescent="0.2">
      <c r="A4627" s="37" t="s">
        <v>8644</v>
      </c>
      <c r="B4627" s="30">
        <v>2099</v>
      </c>
      <c r="C4627" s="31" t="s">
        <v>18</v>
      </c>
      <c r="D4627" s="32">
        <v>26221</v>
      </c>
      <c r="E4627" s="41" t="s">
        <v>12087</v>
      </c>
    </row>
    <row r="4628" spans="1:5" x14ac:dyDescent="0.2">
      <c r="A4628" s="37" t="s">
        <v>9116</v>
      </c>
      <c r="B4628" s="30">
        <v>2099</v>
      </c>
      <c r="C4628" s="31" t="s">
        <v>18</v>
      </c>
      <c r="D4628" s="32">
        <v>26221</v>
      </c>
      <c r="E4628" s="41" t="s">
        <v>12079</v>
      </c>
    </row>
    <row r="4629" spans="1:5" x14ac:dyDescent="0.2">
      <c r="A4629" s="37" t="s">
        <v>10762</v>
      </c>
      <c r="B4629" s="30">
        <v>2099</v>
      </c>
      <c r="C4629" s="31" t="s">
        <v>18</v>
      </c>
      <c r="D4629" s="32">
        <v>26221</v>
      </c>
      <c r="E4629" s="41" t="s">
        <v>12079</v>
      </c>
    </row>
    <row r="4630" spans="1:5" x14ac:dyDescent="0.2">
      <c r="A4630" s="37" t="s">
        <v>10763</v>
      </c>
      <c r="B4630" s="30">
        <v>2099</v>
      </c>
      <c r="C4630" s="31" t="s">
        <v>18</v>
      </c>
      <c r="D4630" s="32">
        <v>26221</v>
      </c>
      <c r="E4630" s="41" t="s">
        <v>12119</v>
      </c>
    </row>
    <row r="4631" spans="1:5" x14ac:dyDescent="0.2">
      <c r="A4631" s="37" t="s">
        <v>10764</v>
      </c>
      <c r="B4631" s="30">
        <v>2099</v>
      </c>
      <c r="C4631" s="31" t="s">
        <v>18</v>
      </c>
      <c r="D4631" s="32">
        <v>26221</v>
      </c>
      <c r="E4631" s="41" t="s">
        <v>12087</v>
      </c>
    </row>
    <row r="4632" spans="1:5" x14ac:dyDescent="0.2">
      <c r="A4632" s="37" t="s">
        <v>10765</v>
      </c>
      <c r="B4632" s="30">
        <v>2099</v>
      </c>
      <c r="C4632" s="31" t="s">
        <v>18</v>
      </c>
      <c r="D4632" s="32">
        <v>26221</v>
      </c>
      <c r="E4632" s="41" t="s">
        <v>12079</v>
      </c>
    </row>
    <row r="4633" spans="1:5" x14ac:dyDescent="0.2">
      <c r="A4633" s="37" t="s">
        <v>10766</v>
      </c>
      <c r="B4633" s="30">
        <v>2099</v>
      </c>
      <c r="C4633" s="31" t="s">
        <v>18</v>
      </c>
      <c r="D4633" s="32">
        <v>26221</v>
      </c>
      <c r="E4633" s="41" t="s">
        <v>12079</v>
      </c>
    </row>
    <row r="4634" spans="1:5" ht="24" x14ac:dyDescent="0.2">
      <c r="A4634" s="37" t="s">
        <v>3906</v>
      </c>
      <c r="B4634" s="30">
        <v>2102</v>
      </c>
      <c r="C4634" s="31" t="s">
        <v>733</v>
      </c>
      <c r="D4634" s="32">
        <v>4858</v>
      </c>
      <c r="E4634" s="41" t="s">
        <v>12105</v>
      </c>
    </row>
    <row r="4635" spans="1:5" ht="24" x14ac:dyDescent="0.2">
      <c r="A4635" s="37" t="s">
        <v>3907</v>
      </c>
      <c r="B4635" s="30">
        <v>2102</v>
      </c>
      <c r="C4635" s="31" t="s">
        <v>733</v>
      </c>
      <c r="D4635" s="32">
        <v>4858</v>
      </c>
      <c r="E4635" s="41" t="s">
        <v>12073</v>
      </c>
    </row>
    <row r="4636" spans="1:5" ht="24" x14ac:dyDescent="0.2">
      <c r="A4636" s="37" t="s">
        <v>3908</v>
      </c>
      <c r="B4636" s="30">
        <v>2102</v>
      </c>
      <c r="C4636" s="31" t="s">
        <v>733</v>
      </c>
      <c r="D4636" s="32">
        <v>4858</v>
      </c>
      <c r="E4636" s="41" t="s">
        <v>12064</v>
      </c>
    </row>
    <row r="4637" spans="1:5" ht="24" x14ac:dyDescent="0.2">
      <c r="A4637" s="37" t="s">
        <v>3909</v>
      </c>
      <c r="B4637" s="30">
        <v>2102</v>
      </c>
      <c r="C4637" s="31" t="s">
        <v>733</v>
      </c>
      <c r="D4637" s="32">
        <v>4858</v>
      </c>
      <c r="E4637" s="41" t="s">
        <v>12098</v>
      </c>
    </row>
    <row r="4638" spans="1:5" ht="24" x14ac:dyDescent="0.2">
      <c r="A4638" s="37" t="s">
        <v>3910</v>
      </c>
      <c r="B4638" s="30">
        <v>2102</v>
      </c>
      <c r="C4638" s="31" t="s">
        <v>733</v>
      </c>
      <c r="D4638" s="32">
        <v>4858</v>
      </c>
      <c r="E4638" s="41" t="s">
        <v>12104</v>
      </c>
    </row>
    <row r="4639" spans="1:5" ht="24" x14ac:dyDescent="0.2">
      <c r="A4639" s="37" t="s">
        <v>3911</v>
      </c>
      <c r="B4639" s="30">
        <v>2102</v>
      </c>
      <c r="C4639" s="31" t="s">
        <v>733</v>
      </c>
      <c r="D4639" s="32">
        <v>4858</v>
      </c>
      <c r="E4639" s="41" t="s">
        <v>12061</v>
      </c>
    </row>
    <row r="4640" spans="1:5" ht="24" x14ac:dyDescent="0.2">
      <c r="A4640" s="37" t="s">
        <v>3912</v>
      </c>
      <c r="B4640" s="30">
        <v>2102</v>
      </c>
      <c r="C4640" s="31" t="s">
        <v>733</v>
      </c>
      <c r="D4640" s="32">
        <v>4858</v>
      </c>
      <c r="E4640" s="41" t="s">
        <v>12100</v>
      </c>
    </row>
    <row r="4641" spans="1:5" ht="24" x14ac:dyDescent="0.2">
      <c r="A4641" s="37" t="s">
        <v>5531</v>
      </c>
      <c r="B4641" s="30">
        <v>2102</v>
      </c>
      <c r="C4641" s="31" t="s">
        <v>733</v>
      </c>
      <c r="D4641" s="32">
        <v>4858</v>
      </c>
      <c r="E4641" s="41" t="s">
        <v>12076</v>
      </c>
    </row>
    <row r="4642" spans="1:5" ht="24" x14ac:dyDescent="0.2">
      <c r="A4642" s="37" t="s">
        <v>6152</v>
      </c>
      <c r="B4642" s="30">
        <v>2102</v>
      </c>
      <c r="C4642" s="31" t="s">
        <v>733</v>
      </c>
      <c r="D4642" s="32">
        <v>4858</v>
      </c>
      <c r="E4642" s="41" t="s">
        <v>12114</v>
      </c>
    </row>
    <row r="4643" spans="1:5" ht="24" x14ac:dyDescent="0.2">
      <c r="A4643" s="37" t="s">
        <v>9174</v>
      </c>
      <c r="B4643" s="30">
        <v>2102</v>
      </c>
      <c r="C4643" s="31" t="s">
        <v>733</v>
      </c>
      <c r="D4643" s="32">
        <v>4858</v>
      </c>
      <c r="E4643" s="41" t="s">
        <v>12086</v>
      </c>
    </row>
    <row r="4644" spans="1:5" ht="24" x14ac:dyDescent="0.2">
      <c r="A4644" s="37" t="s">
        <v>10767</v>
      </c>
      <c r="B4644" s="30">
        <v>2102</v>
      </c>
      <c r="C4644" s="31" t="s">
        <v>733</v>
      </c>
      <c r="D4644" s="32">
        <v>4858</v>
      </c>
      <c r="E4644" s="41" t="s">
        <v>12114</v>
      </c>
    </row>
    <row r="4645" spans="1:5" ht="24" x14ac:dyDescent="0.2">
      <c r="A4645" s="37" t="s">
        <v>10768</v>
      </c>
      <c r="B4645" s="30">
        <v>2102</v>
      </c>
      <c r="C4645" s="31" t="s">
        <v>733</v>
      </c>
      <c r="D4645" s="32">
        <v>4858</v>
      </c>
      <c r="E4645" s="41" t="s">
        <v>12086</v>
      </c>
    </row>
    <row r="4646" spans="1:5" ht="24" x14ac:dyDescent="0.2">
      <c r="A4646" s="37" t="s">
        <v>10769</v>
      </c>
      <c r="B4646" s="30">
        <v>2102</v>
      </c>
      <c r="C4646" s="31" t="s">
        <v>733</v>
      </c>
      <c r="D4646" s="32">
        <v>4858</v>
      </c>
      <c r="E4646" s="41" t="s">
        <v>12076</v>
      </c>
    </row>
    <row r="4647" spans="1:5" ht="24" x14ac:dyDescent="0.2">
      <c r="A4647" s="37" t="s">
        <v>4412</v>
      </c>
      <c r="B4647" s="30">
        <v>2103</v>
      </c>
      <c r="C4647" s="31" t="s">
        <v>893</v>
      </c>
      <c r="D4647" s="32">
        <v>7832</v>
      </c>
      <c r="E4647" s="41" t="s">
        <v>12061</v>
      </c>
    </row>
    <row r="4648" spans="1:5" ht="24" x14ac:dyDescent="0.2">
      <c r="A4648" s="37" t="s">
        <v>4413</v>
      </c>
      <c r="B4648" s="30">
        <v>2103</v>
      </c>
      <c r="C4648" s="31" t="s">
        <v>893</v>
      </c>
      <c r="D4648" s="32">
        <v>7832</v>
      </c>
      <c r="E4648" s="41" t="s">
        <v>12086</v>
      </c>
    </row>
    <row r="4649" spans="1:5" ht="24" x14ac:dyDescent="0.2">
      <c r="A4649" s="37" t="s">
        <v>4414</v>
      </c>
      <c r="B4649" s="30">
        <v>2103</v>
      </c>
      <c r="C4649" s="31" t="s">
        <v>893</v>
      </c>
      <c r="D4649" s="32">
        <v>7832</v>
      </c>
      <c r="E4649" s="41" t="s">
        <v>12101</v>
      </c>
    </row>
    <row r="4650" spans="1:5" ht="24" x14ac:dyDescent="0.2">
      <c r="A4650" s="37" t="s">
        <v>4415</v>
      </c>
      <c r="B4650" s="30">
        <v>2103</v>
      </c>
      <c r="C4650" s="31" t="s">
        <v>893</v>
      </c>
      <c r="D4650" s="32">
        <v>7832</v>
      </c>
      <c r="E4650" s="41" t="s">
        <v>12065</v>
      </c>
    </row>
    <row r="4651" spans="1:5" ht="24" x14ac:dyDescent="0.2">
      <c r="A4651" s="37" t="s">
        <v>4416</v>
      </c>
      <c r="B4651" s="30">
        <v>2103</v>
      </c>
      <c r="C4651" s="31" t="s">
        <v>893</v>
      </c>
      <c r="D4651" s="32">
        <v>7832</v>
      </c>
      <c r="E4651" s="41" t="s">
        <v>12100</v>
      </c>
    </row>
    <row r="4652" spans="1:5" ht="24" x14ac:dyDescent="0.2">
      <c r="A4652" s="37" t="s">
        <v>4417</v>
      </c>
      <c r="B4652" s="30">
        <v>2103</v>
      </c>
      <c r="C4652" s="31" t="s">
        <v>893</v>
      </c>
      <c r="D4652" s="32">
        <v>7832</v>
      </c>
      <c r="E4652" s="41" t="s">
        <v>12073</v>
      </c>
    </row>
    <row r="4653" spans="1:5" ht="24" x14ac:dyDescent="0.2">
      <c r="A4653" s="37" t="s">
        <v>4418</v>
      </c>
      <c r="B4653" s="30">
        <v>2103</v>
      </c>
      <c r="C4653" s="31" t="s">
        <v>893</v>
      </c>
      <c r="D4653" s="32">
        <v>7832</v>
      </c>
      <c r="E4653" s="41" t="s">
        <v>12104</v>
      </c>
    </row>
    <row r="4654" spans="1:5" ht="24" x14ac:dyDescent="0.2">
      <c r="A4654" s="37" t="s">
        <v>4419</v>
      </c>
      <c r="B4654" s="30">
        <v>2103</v>
      </c>
      <c r="C4654" s="31" t="s">
        <v>893</v>
      </c>
      <c r="D4654" s="32">
        <v>7832</v>
      </c>
      <c r="E4654" s="41" t="s">
        <v>12064</v>
      </c>
    </row>
    <row r="4655" spans="1:5" ht="24" x14ac:dyDescent="0.2">
      <c r="A4655" s="37" t="s">
        <v>4420</v>
      </c>
      <c r="B4655" s="30">
        <v>2103</v>
      </c>
      <c r="C4655" s="31" t="s">
        <v>893</v>
      </c>
      <c r="D4655" s="32">
        <v>7832</v>
      </c>
      <c r="E4655" s="41" t="s">
        <v>12117</v>
      </c>
    </row>
    <row r="4656" spans="1:5" ht="24" x14ac:dyDescent="0.2">
      <c r="A4656" s="37" t="s">
        <v>5532</v>
      </c>
      <c r="B4656" s="30">
        <v>2103</v>
      </c>
      <c r="C4656" s="31" t="s">
        <v>893</v>
      </c>
      <c r="D4656" s="32">
        <v>7832</v>
      </c>
      <c r="E4656" s="41" t="s">
        <v>12076</v>
      </c>
    </row>
    <row r="4657" spans="1:5" ht="24" x14ac:dyDescent="0.2">
      <c r="A4657" s="37" t="s">
        <v>5551</v>
      </c>
      <c r="B4657" s="30">
        <v>2103</v>
      </c>
      <c r="C4657" s="31" t="s">
        <v>893</v>
      </c>
      <c r="D4657" s="32">
        <v>7832</v>
      </c>
      <c r="E4657" s="41" t="s">
        <v>12107</v>
      </c>
    </row>
    <row r="4658" spans="1:5" ht="24" x14ac:dyDescent="0.2">
      <c r="A4658" s="37" t="s">
        <v>5919</v>
      </c>
      <c r="B4658" s="30">
        <v>2103</v>
      </c>
      <c r="C4658" s="31" t="s">
        <v>893</v>
      </c>
      <c r="D4658" s="32">
        <v>7832</v>
      </c>
      <c r="E4658" s="41" t="s">
        <v>12098</v>
      </c>
    </row>
    <row r="4659" spans="1:5" ht="24" x14ac:dyDescent="0.2">
      <c r="A4659" s="37" t="s">
        <v>6145</v>
      </c>
      <c r="B4659" s="30">
        <v>2103</v>
      </c>
      <c r="C4659" s="31" t="s">
        <v>893</v>
      </c>
      <c r="D4659" s="32">
        <v>7832</v>
      </c>
      <c r="E4659" s="41" t="s">
        <v>12143</v>
      </c>
    </row>
    <row r="4660" spans="1:5" ht="24" x14ac:dyDescent="0.2">
      <c r="A4660" s="37" t="s">
        <v>6153</v>
      </c>
      <c r="B4660" s="30">
        <v>2103</v>
      </c>
      <c r="C4660" s="31" t="s">
        <v>893</v>
      </c>
      <c r="D4660" s="32">
        <v>7832</v>
      </c>
      <c r="E4660" s="41" t="s">
        <v>12114</v>
      </c>
    </row>
    <row r="4661" spans="1:5" ht="24" x14ac:dyDescent="0.2">
      <c r="A4661" s="37" t="s">
        <v>7505</v>
      </c>
      <c r="B4661" s="30">
        <v>2103</v>
      </c>
      <c r="C4661" s="31" t="s">
        <v>893</v>
      </c>
      <c r="D4661" s="32">
        <v>7832</v>
      </c>
      <c r="E4661" s="41" t="s">
        <v>12105</v>
      </c>
    </row>
    <row r="4662" spans="1:5" ht="24" x14ac:dyDescent="0.2">
      <c r="A4662" s="37" t="s">
        <v>8179</v>
      </c>
      <c r="B4662" s="30">
        <v>2103</v>
      </c>
      <c r="C4662" s="31" t="s">
        <v>893</v>
      </c>
      <c r="D4662" s="32">
        <v>7832</v>
      </c>
      <c r="E4662" s="41" t="s">
        <v>12085</v>
      </c>
    </row>
    <row r="4663" spans="1:5" ht="24" x14ac:dyDescent="0.2">
      <c r="A4663" s="37" t="s">
        <v>8238</v>
      </c>
      <c r="B4663" s="30">
        <v>2103</v>
      </c>
      <c r="C4663" s="31" t="s">
        <v>893</v>
      </c>
      <c r="D4663" s="32">
        <v>7832</v>
      </c>
      <c r="E4663" s="41" t="s">
        <v>12135</v>
      </c>
    </row>
    <row r="4664" spans="1:5" ht="24" x14ac:dyDescent="0.2">
      <c r="A4664" s="37" t="s">
        <v>8905</v>
      </c>
      <c r="B4664" s="30">
        <v>2103</v>
      </c>
      <c r="C4664" s="31" t="s">
        <v>893</v>
      </c>
      <c r="D4664" s="32">
        <v>7832</v>
      </c>
      <c r="E4664" s="41" t="s">
        <v>12113</v>
      </c>
    </row>
    <row r="4665" spans="1:5" ht="24" x14ac:dyDescent="0.2">
      <c r="A4665" s="37" t="s">
        <v>8924</v>
      </c>
      <c r="B4665" s="30">
        <v>2103</v>
      </c>
      <c r="C4665" s="31" t="s">
        <v>893</v>
      </c>
      <c r="D4665" s="32">
        <v>7832</v>
      </c>
      <c r="E4665" s="41" t="s">
        <v>12155</v>
      </c>
    </row>
    <row r="4666" spans="1:5" ht="24" x14ac:dyDescent="0.2">
      <c r="A4666" s="37" t="s">
        <v>10770</v>
      </c>
      <c r="B4666" s="30">
        <v>2103</v>
      </c>
      <c r="C4666" s="31" t="s">
        <v>893</v>
      </c>
      <c r="D4666" s="32">
        <v>7832</v>
      </c>
      <c r="E4666" s="41" t="s">
        <v>12105</v>
      </c>
    </row>
    <row r="4667" spans="1:5" ht="24" x14ac:dyDescent="0.2">
      <c r="A4667" s="37" t="s">
        <v>10771</v>
      </c>
      <c r="B4667" s="30">
        <v>2103</v>
      </c>
      <c r="C4667" s="31" t="s">
        <v>893</v>
      </c>
      <c r="D4667" s="32">
        <v>7832</v>
      </c>
      <c r="E4667" s="41" t="s">
        <v>12076</v>
      </c>
    </row>
    <row r="4668" spans="1:5" ht="24" x14ac:dyDescent="0.2">
      <c r="A4668" s="37" t="s">
        <v>10772</v>
      </c>
      <c r="B4668" s="30">
        <v>2103</v>
      </c>
      <c r="C4668" s="31" t="s">
        <v>893</v>
      </c>
      <c r="D4668" s="32">
        <v>7832</v>
      </c>
      <c r="E4668" s="41" t="s">
        <v>12114</v>
      </c>
    </row>
    <row r="4669" spans="1:5" ht="24" x14ac:dyDescent="0.2">
      <c r="A4669" s="37" t="s">
        <v>10773</v>
      </c>
      <c r="B4669" s="30">
        <v>2103</v>
      </c>
      <c r="C4669" s="31" t="s">
        <v>893</v>
      </c>
      <c r="D4669" s="32">
        <v>7832</v>
      </c>
      <c r="E4669" s="41" t="s">
        <v>12109</v>
      </c>
    </row>
    <row r="4670" spans="1:5" ht="24" x14ac:dyDescent="0.2">
      <c r="A4670" s="37" t="s">
        <v>10774</v>
      </c>
      <c r="B4670" s="30">
        <v>2103</v>
      </c>
      <c r="C4670" s="31" t="s">
        <v>893</v>
      </c>
      <c r="D4670" s="32">
        <v>7832</v>
      </c>
      <c r="E4670" s="41" t="s">
        <v>12135</v>
      </c>
    </row>
    <row r="4671" spans="1:5" ht="24" x14ac:dyDescent="0.2">
      <c r="A4671" s="37" t="s">
        <v>4030</v>
      </c>
      <c r="B4671" s="30">
        <v>2109</v>
      </c>
      <c r="C4671" s="31" t="s">
        <v>771</v>
      </c>
      <c r="D4671" s="32">
        <v>489176</v>
      </c>
      <c r="E4671" s="41" t="s">
        <v>12097</v>
      </c>
    </row>
    <row r="4672" spans="1:5" ht="24" x14ac:dyDescent="0.2">
      <c r="A4672" s="37" t="s">
        <v>4031</v>
      </c>
      <c r="B4672" s="30">
        <v>2109</v>
      </c>
      <c r="C4672" s="31" t="s">
        <v>771</v>
      </c>
      <c r="D4672" s="32">
        <v>489176</v>
      </c>
      <c r="E4672" s="41" t="s">
        <v>12119</v>
      </c>
    </row>
    <row r="4673" spans="1:5" ht="24" x14ac:dyDescent="0.2">
      <c r="A4673" s="37" t="s">
        <v>5176</v>
      </c>
      <c r="B4673" s="30">
        <v>2109</v>
      </c>
      <c r="C4673" s="31" t="s">
        <v>771</v>
      </c>
      <c r="D4673" s="32">
        <v>489176</v>
      </c>
      <c r="E4673" s="41" t="s">
        <v>12191</v>
      </c>
    </row>
    <row r="4674" spans="1:5" ht="24" x14ac:dyDescent="0.2">
      <c r="A4674" s="37" t="s">
        <v>5667</v>
      </c>
      <c r="B4674" s="30">
        <v>2109</v>
      </c>
      <c r="C4674" s="31" t="s">
        <v>771</v>
      </c>
      <c r="D4674" s="32">
        <v>489176</v>
      </c>
      <c r="E4674" s="41" t="s">
        <v>12100</v>
      </c>
    </row>
    <row r="4675" spans="1:5" ht="24" x14ac:dyDescent="0.2">
      <c r="A4675" s="37" t="s">
        <v>10775</v>
      </c>
      <c r="B4675" s="30">
        <v>2109</v>
      </c>
      <c r="C4675" s="31" t="s">
        <v>771</v>
      </c>
      <c r="D4675" s="32">
        <v>489176</v>
      </c>
      <c r="E4675" s="41" t="s">
        <v>12100</v>
      </c>
    </row>
    <row r="4676" spans="1:5" x14ac:dyDescent="0.2">
      <c r="A4676" s="37" t="s">
        <v>2589</v>
      </c>
      <c r="B4676" s="30">
        <v>2110</v>
      </c>
      <c r="C4676" s="31" t="s">
        <v>118</v>
      </c>
      <c r="D4676" s="32">
        <v>31033</v>
      </c>
      <c r="E4676" s="41" t="s">
        <v>12105</v>
      </c>
    </row>
    <row r="4677" spans="1:5" x14ac:dyDescent="0.2">
      <c r="A4677" s="37" t="s">
        <v>2636</v>
      </c>
      <c r="B4677" s="30">
        <v>2110</v>
      </c>
      <c r="C4677" s="31" t="s">
        <v>118</v>
      </c>
      <c r="D4677" s="32">
        <v>31033</v>
      </c>
      <c r="E4677" s="41" t="s">
        <v>12102</v>
      </c>
    </row>
    <row r="4678" spans="1:5" x14ac:dyDescent="0.2">
      <c r="A4678" s="37" t="s">
        <v>3100</v>
      </c>
      <c r="B4678" s="30">
        <v>2110</v>
      </c>
      <c r="C4678" s="31" t="s">
        <v>118</v>
      </c>
      <c r="D4678" s="32">
        <v>31033</v>
      </c>
      <c r="E4678" s="41" t="s">
        <v>12061</v>
      </c>
    </row>
    <row r="4679" spans="1:5" x14ac:dyDescent="0.2">
      <c r="A4679" s="37" t="s">
        <v>4207</v>
      </c>
      <c r="B4679" s="30">
        <v>2110</v>
      </c>
      <c r="C4679" s="31" t="s">
        <v>118</v>
      </c>
      <c r="D4679" s="32">
        <v>31033</v>
      </c>
      <c r="E4679" s="41" t="s">
        <v>12182</v>
      </c>
    </row>
    <row r="4680" spans="1:5" x14ac:dyDescent="0.2">
      <c r="A4680" s="37" t="s">
        <v>5187</v>
      </c>
      <c r="B4680" s="30">
        <v>2110</v>
      </c>
      <c r="C4680" s="31" t="s">
        <v>118</v>
      </c>
      <c r="D4680" s="32">
        <v>31033</v>
      </c>
      <c r="E4680" s="41" t="s">
        <v>12142</v>
      </c>
    </row>
    <row r="4681" spans="1:5" x14ac:dyDescent="0.2">
      <c r="A4681" s="37" t="s">
        <v>5507</v>
      </c>
      <c r="B4681" s="30">
        <v>2110</v>
      </c>
      <c r="C4681" s="31" t="s">
        <v>118</v>
      </c>
      <c r="D4681" s="32">
        <v>31033</v>
      </c>
      <c r="E4681" s="41" t="s">
        <v>12088</v>
      </c>
    </row>
    <row r="4682" spans="1:5" x14ac:dyDescent="0.2">
      <c r="A4682" s="37" t="s">
        <v>6552</v>
      </c>
      <c r="B4682" s="30">
        <v>2110</v>
      </c>
      <c r="C4682" s="31" t="s">
        <v>118</v>
      </c>
      <c r="D4682" s="32">
        <v>31033</v>
      </c>
      <c r="E4682" s="41" t="s">
        <v>12096</v>
      </c>
    </row>
    <row r="4683" spans="1:5" x14ac:dyDescent="0.2">
      <c r="A4683" s="37" t="s">
        <v>6767</v>
      </c>
      <c r="B4683" s="30">
        <v>2110</v>
      </c>
      <c r="C4683" s="31" t="s">
        <v>118</v>
      </c>
      <c r="D4683" s="32">
        <v>31033</v>
      </c>
      <c r="E4683" s="41" t="s">
        <v>12066</v>
      </c>
    </row>
    <row r="4684" spans="1:5" x14ac:dyDescent="0.2">
      <c r="A4684" s="37" t="s">
        <v>6952</v>
      </c>
      <c r="B4684" s="30">
        <v>2110</v>
      </c>
      <c r="C4684" s="31" t="s">
        <v>118</v>
      </c>
      <c r="D4684" s="32">
        <v>31033</v>
      </c>
      <c r="E4684" s="41" t="s">
        <v>12093</v>
      </c>
    </row>
    <row r="4685" spans="1:5" x14ac:dyDescent="0.2">
      <c r="A4685" s="37" t="s">
        <v>7279</v>
      </c>
      <c r="B4685" s="30">
        <v>2110</v>
      </c>
      <c r="C4685" s="31" t="s">
        <v>118</v>
      </c>
      <c r="D4685" s="32">
        <v>31033</v>
      </c>
      <c r="E4685" s="41" t="s">
        <v>12110</v>
      </c>
    </row>
    <row r="4686" spans="1:5" x14ac:dyDescent="0.2">
      <c r="A4686" s="37" t="s">
        <v>8046</v>
      </c>
      <c r="B4686" s="30">
        <v>2110</v>
      </c>
      <c r="C4686" s="31" t="s">
        <v>118</v>
      </c>
      <c r="D4686" s="32">
        <v>31033</v>
      </c>
      <c r="E4686" s="41" t="s">
        <v>12093</v>
      </c>
    </row>
    <row r="4687" spans="1:5" x14ac:dyDescent="0.2">
      <c r="A4687" s="37" t="s">
        <v>8398</v>
      </c>
      <c r="B4687" s="30">
        <v>2110</v>
      </c>
      <c r="C4687" s="31" t="s">
        <v>118</v>
      </c>
      <c r="D4687" s="32">
        <v>31033</v>
      </c>
      <c r="E4687" s="41" t="s">
        <v>12074</v>
      </c>
    </row>
    <row r="4688" spans="1:5" x14ac:dyDescent="0.2">
      <c r="A4688" s="37" t="s">
        <v>8530</v>
      </c>
      <c r="B4688" s="30">
        <v>2110</v>
      </c>
      <c r="C4688" s="31" t="s">
        <v>118</v>
      </c>
      <c r="D4688" s="32">
        <v>31033</v>
      </c>
      <c r="E4688" s="41" t="s">
        <v>12122</v>
      </c>
    </row>
    <row r="4689" spans="1:5" x14ac:dyDescent="0.2">
      <c r="A4689" s="37" t="s">
        <v>8635</v>
      </c>
      <c r="B4689" s="30">
        <v>2110</v>
      </c>
      <c r="C4689" s="31" t="s">
        <v>118</v>
      </c>
      <c r="D4689" s="32">
        <v>31033</v>
      </c>
      <c r="E4689" s="41" t="s">
        <v>12074</v>
      </c>
    </row>
    <row r="4690" spans="1:5" x14ac:dyDescent="0.2">
      <c r="A4690" s="37" t="s">
        <v>8906</v>
      </c>
      <c r="B4690" s="30">
        <v>2110</v>
      </c>
      <c r="C4690" s="31" t="s">
        <v>118</v>
      </c>
      <c r="D4690" s="32">
        <v>31033</v>
      </c>
      <c r="E4690" s="41" t="s">
        <v>12192</v>
      </c>
    </row>
    <row r="4691" spans="1:5" x14ac:dyDescent="0.2">
      <c r="A4691" s="37" t="s">
        <v>9175</v>
      </c>
      <c r="B4691" s="30">
        <v>2110</v>
      </c>
      <c r="C4691" s="31" t="s">
        <v>118</v>
      </c>
      <c r="D4691" s="32">
        <v>31033</v>
      </c>
      <c r="E4691" s="41" t="s">
        <v>12062</v>
      </c>
    </row>
    <row r="4692" spans="1:5" x14ac:dyDescent="0.2">
      <c r="A4692" s="37" t="s">
        <v>10776</v>
      </c>
      <c r="B4692" s="30">
        <v>2110</v>
      </c>
      <c r="C4692" s="31" t="s">
        <v>118</v>
      </c>
      <c r="D4692" s="32">
        <v>31033</v>
      </c>
      <c r="E4692" s="41" t="s">
        <v>12084</v>
      </c>
    </row>
    <row r="4693" spans="1:5" x14ac:dyDescent="0.2">
      <c r="A4693" s="37" t="s">
        <v>10777</v>
      </c>
      <c r="B4693" s="30">
        <v>2110</v>
      </c>
      <c r="C4693" s="31" t="s">
        <v>118</v>
      </c>
      <c r="D4693" s="32">
        <v>31033</v>
      </c>
      <c r="E4693" s="41" t="s">
        <v>12122</v>
      </c>
    </row>
    <row r="4694" spans="1:5" x14ac:dyDescent="0.2">
      <c r="A4694" s="37" t="s">
        <v>10778</v>
      </c>
      <c r="B4694" s="30">
        <v>2110</v>
      </c>
      <c r="C4694" s="31" t="s">
        <v>118</v>
      </c>
      <c r="D4694" s="32">
        <v>31033</v>
      </c>
      <c r="E4694" s="41" t="s">
        <v>12096</v>
      </c>
    </row>
    <row r="4695" spans="1:5" x14ac:dyDescent="0.2">
      <c r="A4695" s="37" t="s">
        <v>10779</v>
      </c>
      <c r="B4695" s="30">
        <v>2110</v>
      </c>
      <c r="C4695" s="31" t="s">
        <v>118</v>
      </c>
      <c r="D4695" s="32">
        <v>31033</v>
      </c>
      <c r="E4695" s="41" t="s">
        <v>12066</v>
      </c>
    </row>
    <row r="4696" spans="1:5" ht="24" x14ac:dyDescent="0.2">
      <c r="A4696" s="37" t="s">
        <v>7429</v>
      </c>
      <c r="B4696" s="30">
        <v>2114</v>
      </c>
      <c r="C4696" s="31" t="s">
        <v>1350</v>
      </c>
      <c r="D4696" s="32">
        <v>12562</v>
      </c>
      <c r="E4696" s="41" t="s">
        <v>12089</v>
      </c>
    </row>
    <row r="4697" spans="1:5" ht="24" x14ac:dyDescent="0.2">
      <c r="A4697" s="37" t="s">
        <v>7430</v>
      </c>
      <c r="B4697" s="30">
        <v>2114</v>
      </c>
      <c r="C4697" s="31" t="s">
        <v>1350</v>
      </c>
      <c r="D4697" s="32">
        <v>12562</v>
      </c>
      <c r="E4697" s="41" t="s">
        <v>12089</v>
      </c>
    </row>
    <row r="4698" spans="1:5" ht="24" x14ac:dyDescent="0.2">
      <c r="A4698" s="37" t="s">
        <v>7329</v>
      </c>
      <c r="B4698" s="30">
        <v>2125</v>
      </c>
      <c r="C4698" s="31" t="s">
        <v>1334</v>
      </c>
      <c r="D4698" s="32">
        <v>172900</v>
      </c>
      <c r="E4698" s="41" t="s">
        <v>12150</v>
      </c>
    </row>
    <row r="4699" spans="1:5" ht="24" x14ac:dyDescent="0.2">
      <c r="A4699" s="37" t="s">
        <v>10780</v>
      </c>
      <c r="B4699" s="30">
        <v>2125</v>
      </c>
      <c r="C4699" s="31" t="s">
        <v>1334</v>
      </c>
      <c r="D4699" s="32">
        <v>172900</v>
      </c>
      <c r="E4699" s="41" t="s">
        <v>12150</v>
      </c>
    </row>
    <row r="4700" spans="1:5" x14ac:dyDescent="0.2">
      <c r="A4700" s="37" t="s">
        <v>8321</v>
      </c>
      <c r="B4700" s="30">
        <v>2127</v>
      </c>
      <c r="C4700" s="31" t="s">
        <v>1448</v>
      </c>
      <c r="D4700" s="32">
        <v>12278</v>
      </c>
      <c r="E4700" s="41" t="s">
        <v>12083</v>
      </c>
    </row>
    <row r="4701" spans="1:5" x14ac:dyDescent="0.2">
      <c r="A4701" s="37" t="s">
        <v>8639</v>
      </c>
      <c r="B4701" s="30">
        <v>2127</v>
      </c>
      <c r="C4701" s="31" t="s">
        <v>1448</v>
      </c>
      <c r="D4701" s="32">
        <v>12278</v>
      </c>
      <c r="E4701" s="41" t="s">
        <v>12063</v>
      </c>
    </row>
    <row r="4702" spans="1:5" x14ac:dyDescent="0.2">
      <c r="A4702" s="37" t="s">
        <v>10781</v>
      </c>
      <c r="B4702" s="30">
        <v>2127</v>
      </c>
      <c r="C4702" s="31" t="s">
        <v>1448</v>
      </c>
      <c r="D4702" s="32">
        <v>12278</v>
      </c>
      <c r="E4702" s="41" t="s">
        <v>12063</v>
      </c>
    </row>
    <row r="4703" spans="1:5" x14ac:dyDescent="0.2">
      <c r="A4703" s="37" t="s">
        <v>10782</v>
      </c>
      <c r="B4703" s="30">
        <v>2127</v>
      </c>
      <c r="C4703" s="31" t="s">
        <v>1448</v>
      </c>
      <c r="D4703" s="32">
        <v>12278</v>
      </c>
      <c r="E4703" s="41" t="s">
        <v>12063</v>
      </c>
    </row>
    <row r="4704" spans="1:5" x14ac:dyDescent="0.2">
      <c r="A4704" s="37" t="s">
        <v>8322</v>
      </c>
      <c r="B4704" s="30">
        <v>2128</v>
      </c>
      <c r="C4704" s="31" t="s">
        <v>1449</v>
      </c>
      <c r="D4704" s="32">
        <v>17070</v>
      </c>
      <c r="E4704" s="41" t="s">
        <v>12083</v>
      </c>
    </row>
    <row r="4705" spans="1:5" x14ac:dyDescent="0.2">
      <c r="A4705" s="37" t="s">
        <v>8638</v>
      </c>
      <c r="B4705" s="30">
        <v>2128</v>
      </c>
      <c r="C4705" s="31" t="s">
        <v>1449</v>
      </c>
      <c r="D4705" s="32">
        <v>17070</v>
      </c>
      <c r="E4705" s="41" t="s">
        <v>12063</v>
      </c>
    </row>
    <row r="4706" spans="1:5" x14ac:dyDescent="0.2">
      <c r="A4706" s="37" t="s">
        <v>10783</v>
      </c>
      <c r="B4706" s="30">
        <v>2128</v>
      </c>
      <c r="C4706" s="31" t="s">
        <v>1449</v>
      </c>
      <c r="D4706" s="32">
        <v>17070</v>
      </c>
      <c r="E4706" s="41" t="s">
        <v>12063</v>
      </c>
    </row>
    <row r="4707" spans="1:5" x14ac:dyDescent="0.2">
      <c r="A4707" s="37" t="s">
        <v>10784</v>
      </c>
      <c r="B4707" s="30">
        <v>2128</v>
      </c>
      <c r="C4707" s="31" t="s">
        <v>1449</v>
      </c>
      <c r="D4707" s="32">
        <v>17070</v>
      </c>
      <c r="E4707" s="41" t="s">
        <v>12063</v>
      </c>
    </row>
    <row r="4708" spans="1:5" x14ac:dyDescent="0.2">
      <c r="A4708" s="37" t="s">
        <v>8319</v>
      </c>
      <c r="B4708" s="30">
        <v>2129</v>
      </c>
      <c r="C4708" s="31" t="s">
        <v>1447</v>
      </c>
      <c r="D4708" s="32">
        <v>7305</v>
      </c>
      <c r="E4708" s="41" t="s">
        <v>12083</v>
      </c>
    </row>
    <row r="4709" spans="1:5" ht="24" x14ac:dyDescent="0.2">
      <c r="A4709" s="37" t="s">
        <v>4025</v>
      </c>
      <c r="B4709" s="30">
        <v>2134</v>
      </c>
      <c r="C4709" s="31" t="s">
        <v>768</v>
      </c>
      <c r="D4709" s="32">
        <v>30660</v>
      </c>
      <c r="E4709" s="41" t="s">
        <v>12087</v>
      </c>
    </row>
    <row r="4710" spans="1:5" ht="24" x14ac:dyDescent="0.2">
      <c r="A4710" s="37" t="s">
        <v>4026</v>
      </c>
      <c r="B4710" s="30">
        <v>2134</v>
      </c>
      <c r="C4710" s="31" t="s">
        <v>768</v>
      </c>
      <c r="D4710" s="32">
        <v>30660</v>
      </c>
      <c r="E4710" s="41" t="s">
        <v>12100</v>
      </c>
    </row>
    <row r="4711" spans="1:5" ht="24" x14ac:dyDescent="0.2">
      <c r="A4711" s="37" t="s">
        <v>7662</v>
      </c>
      <c r="B4711" s="30">
        <v>2134</v>
      </c>
      <c r="C4711" s="31" t="s">
        <v>768</v>
      </c>
      <c r="D4711" s="32">
        <v>30660</v>
      </c>
      <c r="E4711" s="41" t="s">
        <v>12097</v>
      </c>
    </row>
    <row r="4712" spans="1:5" ht="24" x14ac:dyDescent="0.2">
      <c r="A4712" s="37" t="s">
        <v>10785</v>
      </c>
      <c r="B4712" s="30">
        <v>2134</v>
      </c>
      <c r="C4712" s="31" t="s">
        <v>768</v>
      </c>
      <c r="D4712" s="32">
        <v>30660</v>
      </c>
      <c r="E4712" s="41" t="s">
        <v>12097</v>
      </c>
    </row>
    <row r="4713" spans="1:5" ht="36" x14ac:dyDescent="0.2">
      <c r="A4713" s="37" t="s">
        <v>8032</v>
      </c>
      <c r="B4713" s="30">
        <v>2135</v>
      </c>
      <c r="C4713" s="31" t="s">
        <v>1419</v>
      </c>
      <c r="D4713" s="32">
        <v>4239672</v>
      </c>
      <c r="E4713" s="41" t="s">
        <v>12134</v>
      </c>
    </row>
    <row r="4714" spans="1:5" ht="36" x14ac:dyDescent="0.2">
      <c r="A4714" s="37" t="s">
        <v>8031</v>
      </c>
      <c r="B4714" s="30">
        <v>2136</v>
      </c>
      <c r="C4714" s="31" t="s">
        <v>1418</v>
      </c>
      <c r="D4714" s="32">
        <v>1001975</v>
      </c>
      <c r="E4714" s="41" t="s">
        <v>12134</v>
      </c>
    </row>
    <row r="4715" spans="1:5" x14ac:dyDescent="0.2">
      <c r="A4715" s="37" t="s">
        <v>5653</v>
      </c>
      <c r="B4715" s="30">
        <v>2137</v>
      </c>
      <c r="C4715" s="31" t="s">
        <v>1141</v>
      </c>
      <c r="D4715" s="32">
        <v>134722</v>
      </c>
      <c r="E4715" s="41" t="s">
        <v>12125</v>
      </c>
    </row>
    <row r="4716" spans="1:5" x14ac:dyDescent="0.2">
      <c r="A4716" s="37" t="s">
        <v>6304</v>
      </c>
      <c r="B4716" s="30">
        <v>2137</v>
      </c>
      <c r="C4716" s="31" t="s">
        <v>1141</v>
      </c>
      <c r="D4716" s="32">
        <v>134722</v>
      </c>
      <c r="E4716" s="41" t="s">
        <v>12193</v>
      </c>
    </row>
    <row r="4717" spans="1:5" ht="24" x14ac:dyDescent="0.2">
      <c r="A4717" s="37" t="s">
        <v>10786</v>
      </c>
      <c r="B4717" s="30">
        <v>2141</v>
      </c>
      <c r="C4717" s="31" t="s">
        <v>1420</v>
      </c>
      <c r="D4717" s="32">
        <v>794574</v>
      </c>
      <c r="E4717" s="41" t="s">
        <v>12062</v>
      </c>
    </row>
    <row r="4718" spans="1:5" ht="36" x14ac:dyDescent="0.2">
      <c r="A4718" s="37" t="s">
        <v>5597</v>
      </c>
      <c r="B4718" s="30">
        <v>2148</v>
      </c>
      <c r="C4718" s="31" t="s">
        <v>1128</v>
      </c>
      <c r="D4718" s="32">
        <v>197737</v>
      </c>
      <c r="E4718" s="41" t="s">
        <v>12068</v>
      </c>
    </row>
    <row r="4719" spans="1:5" ht="36" x14ac:dyDescent="0.2">
      <c r="A4719" s="37" t="s">
        <v>10787</v>
      </c>
      <c r="B4719" s="30">
        <v>2148</v>
      </c>
      <c r="C4719" s="31" t="s">
        <v>1128</v>
      </c>
      <c r="D4719" s="32">
        <v>197737</v>
      </c>
      <c r="E4719" s="41" t="s">
        <v>12068</v>
      </c>
    </row>
    <row r="4720" spans="1:5" ht="24" x14ac:dyDescent="0.2">
      <c r="A4720" s="37" t="s">
        <v>10788</v>
      </c>
      <c r="B4720" s="30">
        <v>2156</v>
      </c>
      <c r="C4720" s="31" t="s">
        <v>9366</v>
      </c>
      <c r="D4720" s="32">
        <v>11593</v>
      </c>
      <c r="E4720" s="41" t="s">
        <v>12104</v>
      </c>
    </row>
    <row r="4721" spans="1:5" ht="24" x14ac:dyDescent="0.2">
      <c r="A4721" s="37" t="s">
        <v>10789</v>
      </c>
      <c r="B4721" s="30">
        <v>2156</v>
      </c>
      <c r="C4721" s="31" t="s">
        <v>9366</v>
      </c>
      <c r="D4721" s="32">
        <v>11858</v>
      </c>
      <c r="E4721" s="41" t="s">
        <v>12065</v>
      </c>
    </row>
    <row r="4722" spans="1:5" ht="24" x14ac:dyDescent="0.2">
      <c r="A4722" s="37" t="s">
        <v>7956</v>
      </c>
      <c r="B4722" s="30">
        <v>2182</v>
      </c>
      <c r="C4722" s="31" t="s">
        <v>1411</v>
      </c>
      <c r="D4722" s="32">
        <v>327450</v>
      </c>
      <c r="E4722" s="41" t="s">
        <v>12070</v>
      </c>
    </row>
    <row r="4723" spans="1:5" ht="24" x14ac:dyDescent="0.2">
      <c r="A4723" s="37" t="s">
        <v>7957</v>
      </c>
      <c r="B4723" s="30">
        <v>2183</v>
      </c>
      <c r="C4723" s="31" t="s">
        <v>1412</v>
      </c>
      <c r="D4723" s="32">
        <v>506654</v>
      </c>
      <c r="E4723" s="41" t="s">
        <v>12070</v>
      </c>
    </row>
    <row r="4724" spans="1:5" ht="24" x14ac:dyDescent="0.2">
      <c r="A4724" s="37" t="s">
        <v>8816</v>
      </c>
      <c r="B4724" s="30">
        <v>2184</v>
      </c>
      <c r="C4724" s="31" t="s">
        <v>1509</v>
      </c>
      <c r="D4724" s="32">
        <v>923400</v>
      </c>
      <c r="E4724" s="41" t="s">
        <v>12070</v>
      </c>
    </row>
    <row r="4725" spans="1:5" ht="24" x14ac:dyDescent="0.2">
      <c r="A4725" s="37" t="s">
        <v>2440</v>
      </c>
      <c r="B4725" s="30">
        <v>2186</v>
      </c>
      <c r="C4725" s="31" t="s">
        <v>30</v>
      </c>
      <c r="D4725" s="32">
        <v>153500</v>
      </c>
      <c r="E4725" s="41" t="s">
        <v>12150</v>
      </c>
    </row>
    <row r="4726" spans="1:5" ht="24" x14ac:dyDescent="0.2">
      <c r="A4726" s="37" t="s">
        <v>2441</v>
      </c>
      <c r="B4726" s="30">
        <v>2186</v>
      </c>
      <c r="C4726" s="31" t="s">
        <v>30</v>
      </c>
      <c r="D4726" s="32">
        <v>153500</v>
      </c>
      <c r="E4726" s="41" t="s">
        <v>12148</v>
      </c>
    </row>
    <row r="4727" spans="1:5" ht="24" x14ac:dyDescent="0.2">
      <c r="A4727" s="37" t="s">
        <v>2442</v>
      </c>
      <c r="B4727" s="30">
        <v>2186</v>
      </c>
      <c r="C4727" s="31" t="s">
        <v>30</v>
      </c>
      <c r="D4727" s="32">
        <v>153500</v>
      </c>
      <c r="E4727" s="41" t="s">
        <v>12131</v>
      </c>
    </row>
    <row r="4728" spans="1:5" ht="24" x14ac:dyDescent="0.2">
      <c r="A4728" s="37" t="s">
        <v>2443</v>
      </c>
      <c r="B4728" s="30">
        <v>2186</v>
      </c>
      <c r="C4728" s="31" t="s">
        <v>30</v>
      </c>
      <c r="D4728" s="32">
        <v>153500</v>
      </c>
      <c r="E4728" s="41" t="s">
        <v>12131</v>
      </c>
    </row>
    <row r="4729" spans="1:5" ht="24" x14ac:dyDescent="0.2">
      <c r="A4729" s="37" t="s">
        <v>7948</v>
      </c>
      <c r="B4729" s="30">
        <v>2186</v>
      </c>
      <c r="C4729" s="31" t="s">
        <v>30</v>
      </c>
      <c r="D4729" s="32">
        <v>153500</v>
      </c>
      <c r="E4729" s="41" t="s">
        <v>12062</v>
      </c>
    </row>
    <row r="4730" spans="1:5" ht="24" x14ac:dyDescent="0.2">
      <c r="A4730" s="37" t="s">
        <v>10790</v>
      </c>
      <c r="B4730" s="30">
        <v>2186</v>
      </c>
      <c r="C4730" s="31" t="s">
        <v>30</v>
      </c>
      <c r="D4730" s="32">
        <v>153500</v>
      </c>
      <c r="E4730" s="41" t="s">
        <v>12062</v>
      </c>
    </row>
    <row r="4731" spans="1:5" ht="24" x14ac:dyDescent="0.2">
      <c r="A4731" s="37" t="s">
        <v>4421</v>
      </c>
      <c r="B4731" s="30">
        <v>2190</v>
      </c>
      <c r="C4731" s="31" t="s">
        <v>894</v>
      </c>
      <c r="D4731" s="32">
        <v>6102</v>
      </c>
      <c r="E4731" s="41" t="s">
        <v>12073</v>
      </c>
    </row>
    <row r="4732" spans="1:5" ht="24" x14ac:dyDescent="0.2">
      <c r="A4732" s="37" t="s">
        <v>4741</v>
      </c>
      <c r="B4732" s="30">
        <v>2190</v>
      </c>
      <c r="C4732" s="31" t="s">
        <v>894</v>
      </c>
      <c r="D4732" s="32">
        <v>6102</v>
      </c>
      <c r="E4732" s="41" t="s">
        <v>12062</v>
      </c>
    </row>
    <row r="4733" spans="1:5" ht="24" x14ac:dyDescent="0.2">
      <c r="A4733" s="37" t="s">
        <v>10791</v>
      </c>
      <c r="B4733" s="30">
        <v>2190</v>
      </c>
      <c r="C4733" s="31" t="s">
        <v>894</v>
      </c>
      <c r="D4733" s="32">
        <v>6102</v>
      </c>
      <c r="E4733" s="41" t="s">
        <v>12062</v>
      </c>
    </row>
    <row r="4734" spans="1:5" ht="24" x14ac:dyDescent="0.2">
      <c r="A4734" s="37" t="s">
        <v>10792</v>
      </c>
      <c r="B4734" s="30">
        <v>2190</v>
      </c>
      <c r="C4734" s="31" t="s">
        <v>894</v>
      </c>
      <c r="D4734" s="32">
        <v>6102</v>
      </c>
      <c r="E4734" s="41" t="s">
        <v>12086</v>
      </c>
    </row>
    <row r="4735" spans="1:5" ht="24" x14ac:dyDescent="0.2">
      <c r="A4735" s="37" t="s">
        <v>10793</v>
      </c>
      <c r="B4735" s="30">
        <v>2190</v>
      </c>
      <c r="C4735" s="31" t="s">
        <v>894</v>
      </c>
      <c r="D4735" s="32">
        <v>6102</v>
      </c>
      <c r="E4735" s="41" t="s">
        <v>12062</v>
      </c>
    </row>
    <row r="4736" spans="1:5" ht="24" x14ac:dyDescent="0.2">
      <c r="A4736" s="37" t="s">
        <v>10794</v>
      </c>
      <c r="B4736" s="30">
        <v>2190</v>
      </c>
      <c r="C4736" s="31" t="s">
        <v>894</v>
      </c>
      <c r="D4736" s="32">
        <v>6102</v>
      </c>
      <c r="E4736" s="41" t="s">
        <v>12062</v>
      </c>
    </row>
    <row r="4737" spans="1:5" ht="24" x14ac:dyDescent="0.2">
      <c r="A4737" s="37" t="s">
        <v>3905</v>
      </c>
      <c r="B4737" s="30">
        <v>2203</v>
      </c>
      <c r="C4737" s="31" t="s">
        <v>732</v>
      </c>
      <c r="D4737" s="32">
        <v>4674</v>
      </c>
      <c r="E4737" s="41" t="s">
        <v>12098</v>
      </c>
    </row>
    <row r="4738" spans="1:5" ht="24" x14ac:dyDescent="0.2">
      <c r="A4738" s="37" t="s">
        <v>5107</v>
      </c>
      <c r="B4738" s="30">
        <v>2203</v>
      </c>
      <c r="C4738" s="31" t="s">
        <v>732</v>
      </c>
      <c r="D4738" s="32">
        <v>4674</v>
      </c>
      <c r="E4738" s="41" t="s">
        <v>12113</v>
      </c>
    </row>
    <row r="4739" spans="1:5" ht="24" x14ac:dyDescent="0.2">
      <c r="A4739" s="37" t="s">
        <v>7888</v>
      </c>
      <c r="B4739" s="30">
        <v>2203</v>
      </c>
      <c r="C4739" s="31" t="s">
        <v>732</v>
      </c>
      <c r="D4739" s="32">
        <v>4674</v>
      </c>
      <c r="E4739" s="41" t="s">
        <v>12063</v>
      </c>
    </row>
    <row r="4740" spans="1:5" ht="24" x14ac:dyDescent="0.2">
      <c r="A4740" s="37" t="s">
        <v>8164</v>
      </c>
      <c r="B4740" s="30">
        <v>2203</v>
      </c>
      <c r="C4740" s="31" t="s">
        <v>732</v>
      </c>
      <c r="D4740" s="32">
        <v>4674</v>
      </c>
      <c r="E4740" s="41" t="s">
        <v>12113</v>
      </c>
    </row>
    <row r="4741" spans="1:5" ht="36" x14ac:dyDescent="0.2">
      <c r="A4741" s="37" t="s">
        <v>2611</v>
      </c>
      <c r="B4741" s="30">
        <v>2205</v>
      </c>
      <c r="C4741" s="31" t="s">
        <v>139</v>
      </c>
      <c r="D4741" s="32">
        <v>184060</v>
      </c>
      <c r="E4741" s="41" t="s">
        <v>12105</v>
      </c>
    </row>
    <row r="4742" spans="1:5" ht="36" x14ac:dyDescent="0.2">
      <c r="A4742" s="37" t="s">
        <v>4170</v>
      </c>
      <c r="B4742" s="30">
        <v>2205</v>
      </c>
      <c r="C4742" s="31" t="s">
        <v>139</v>
      </c>
      <c r="D4742" s="32">
        <v>184060</v>
      </c>
      <c r="E4742" s="41" t="s">
        <v>12068</v>
      </c>
    </row>
    <row r="4743" spans="1:5" ht="36" x14ac:dyDescent="0.2">
      <c r="A4743" s="37" t="s">
        <v>4294</v>
      </c>
      <c r="B4743" s="30">
        <v>2205</v>
      </c>
      <c r="C4743" s="31" t="s">
        <v>139</v>
      </c>
      <c r="D4743" s="32">
        <v>184060</v>
      </c>
      <c r="E4743" s="41" t="s">
        <v>12110</v>
      </c>
    </row>
    <row r="4744" spans="1:5" ht="36" x14ac:dyDescent="0.2">
      <c r="A4744" s="37" t="s">
        <v>4602</v>
      </c>
      <c r="B4744" s="30">
        <v>2205</v>
      </c>
      <c r="C4744" s="31" t="s">
        <v>139</v>
      </c>
      <c r="D4744" s="32">
        <v>184060</v>
      </c>
      <c r="E4744" s="41" t="s">
        <v>12066</v>
      </c>
    </row>
    <row r="4745" spans="1:5" ht="36" x14ac:dyDescent="0.2">
      <c r="A4745" s="37" t="s">
        <v>6527</v>
      </c>
      <c r="B4745" s="30">
        <v>2205</v>
      </c>
      <c r="C4745" s="31" t="s">
        <v>139</v>
      </c>
      <c r="D4745" s="32">
        <v>184060</v>
      </c>
      <c r="E4745" s="41" t="s">
        <v>12071</v>
      </c>
    </row>
    <row r="4746" spans="1:5" ht="36" x14ac:dyDescent="0.2">
      <c r="A4746" s="37" t="s">
        <v>10795</v>
      </c>
      <c r="B4746" s="30">
        <v>2205</v>
      </c>
      <c r="C4746" s="31" t="s">
        <v>139</v>
      </c>
      <c r="D4746" s="32">
        <v>184060</v>
      </c>
      <c r="E4746" s="41" t="s">
        <v>12071</v>
      </c>
    </row>
    <row r="4747" spans="1:5" ht="36" x14ac:dyDescent="0.2">
      <c r="A4747" s="37" t="s">
        <v>4172</v>
      </c>
      <c r="B4747" s="30">
        <v>2206</v>
      </c>
      <c r="C4747" s="31" t="s">
        <v>813</v>
      </c>
      <c r="D4747" s="32">
        <v>262901</v>
      </c>
      <c r="E4747" s="41" t="s">
        <v>12067</v>
      </c>
    </row>
    <row r="4748" spans="1:5" ht="36" x14ac:dyDescent="0.2">
      <c r="A4748" s="37" t="s">
        <v>4173</v>
      </c>
      <c r="B4748" s="30">
        <v>2206</v>
      </c>
      <c r="C4748" s="31" t="s">
        <v>813</v>
      </c>
      <c r="D4748" s="32">
        <v>262901</v>
      </c>
      <c r="E4748" s="41" t="s">
        <v>12068</v>
      </c>
    </row>
    <row r="4749" spans="1:5" ht="36" x14ac:dyDescent="0.2">
      <c r="A4749" s="37" t="s">
        <v>4295</v>
      </c>
      <c r="B4749" s="30">
        <v>2206</v>
      </c>
      <c r="C4749" s="31" t="s">
        <v>813</v>
      </c>
      <c r="D4749" s="32">
        <v>262901</v>
      </c>
      <c r="E4749" s="41" t="s">
        <v>12110</v>
      </c>
    </row>
    <row r="4750" spans="1:5" ht="36" x14ac:dyDescent="0.2">
      <c r="A4750" s="37" t="s">
        <v>4521</v>
      </c>
      <c r="B4750" s="30">
        <v>2206</v>
      </c>
      <c r="C4750" s="31" t="s">
        <v>813</v>
      </c>
      <c r="D4750" s="32">
        <v>262901</v>
      </c>
      <c r="E4750" s="41" t="s">
        <v>12066</v>
      </c>
    </row>
    <row r="4751" spans="1:5" ht="36" x14ac:dyDescent="0.2">
      <c r="A4751" s="37" t="s">
        <v>7295</v>
      </c>
      <c r="B4751" s="30">
        <v>2206</v>
      </c>
      <c r="C4751" s="31" t="s">
        <v>813</v>
      </c>
      <c r="D4751" s="32">
        <v>262901</v>
      </c>
      <c r="E4751" s="41" t="s">
        <v>12071</v>
      </c>
    </row>
    <row r="4752" spans="1:5" ht="36" x14ac:dyDescent="0.2">
      <c r="A4752" s="37" t="s">
        <v>10796</v>
      </c>
      <c r="B4752" s="30">
        <v>2206</v>
      </c>
      <c r="C4752" s="31" t="s">
        <v>813</v>
      </c>
      <c r="D4752" s="32">
        <v>262901</v>
      </c>
      <c r="E4752" s="41" t="s">
        <v>12071</v>
      </c>
    </row>
    <row r="4753" spans="1:5" ht="24" x14ac:dyDescent="0.2">
      <c r="A4753" s="37" t="s">
        <v>4130</v>
      </c>
      <c r="B4753" s="30">
        <v>2234</v>
      </c>
      <c r="C4753" s="31" t="s">
        <v>801</v>
      </c>
      <c r="D4753" s="32">
        <v>279317</v>
      </c>
      <c r="E4753" s="41" t="s">
        <v>12079</v>
      </c>
    </row>
    <row r="4754" spans="1:5" ht="24" x14ac:dyDescent="0.2">
      <c r="A4754" s="37" t="s">
        <v>5692</v>
      </c>
      <c r="B4754" s="30">
        <v>2234</v>
      </c>
      <c r="C4754" s="31" t="s">
        <v>801</v>
      </c>
      <c r="D4754" s="32">
        <v>279317</v>
      </c>
      <c r="E4754" s="41" t="s">
        <v>12130</v>
      </c>
    </row>
    <row r="4755" spans="1:5" ht="24" x14ac:dyDescent="0.2">
      <c r="A4755" s="37" t="s">
        <v>5840</v>
      </c>
      <c r="B4755" s="30">
        <v>2234</v>
      </c>
      <c r="C4755" s="31" t="s">
        <v>801</v>
      </c>
      <c r="D4755" s="32">
        <v>279317</v>
      </c>
      <c r="E4755" s="41" t="s">
        <v>12117</v>
      </c>
    </row>
    <row r="4756" spans="1:5" ht="24" x14ac:dyDescent="0.2">
      <c r="A4756" s="37" t="s">
        <v>6035</v>
      </c>
      <c r="B4756" s="30">
        <v>2234</v>
      </c>
      <c r="C4756" s="31" t="s">
        <v>801</v>
      </c>
      <c r="D4756" s="32">
        <v>279317</v>
      </c>
      <c r="E4756" s="41" t="s">
        <v>12078</v>
      </c>
    </row>
    <row r="4757" spans="1:5" ht="24" x14ac:dyDescent="0.2">
      <c r="A4757" s="37" t="s">
        <v>7038</v>
      </c>
      <c r="B4757" s="30">
        <v>2234</v>
      </c>
      <c r="C4757" s="31" t="s">
        <v>801</v>
      </c>
      <c r="D4757" s="32">
        <v>279317</v>
      </c>
      <c r="E4757" s="41" t="s">
        <v>12089</v>
      </c>
    </row>
    <row r="4758" spans="1:5" ht="24" x14ac:dyDescent="0.2">
      <c r="A4758" s="37" t="s">
        <v>7721</v>
      </c>
      <c r="B4758" s="30">
        <v>2234</v>
      </c>
      <c r="C4758" s="31" t="s">
        <v>801</v>
      </c>
      <c r="D4758" s="32">
        <v>279317</v>
      </c>
      <c r="E4758" s="41" t="s">
        <v>12075</v>
      </c>
    </row>
    <row r="4759" spans="1:5" ht="24" x14ac:dyDescent="0.2">
      <c r="A4759" s="37" t="s">
        <v>8942</v>
      </c>
      <c r="B4759" s="30">
        <v>2234</v>
      </c>
      <c r="C4759" s="31" t="s">
        <v>801</v>
      </c>
      <c r="D4759" s="32">
        <v>279317</v>
      </c>
      <c r="E4759" s="41" t="s">
        <v>12087</v>
      </c>
    </row>
    <row r="4760" spans="1:5" ht="24" x14ac:dyDescent="0.2">
      <c r="A4760" s="37" t="s">
        <v>9259</v>
      </c>
      <c r="B4760" s="30">
        <v>2234</v>
      </c>
      <c r="C4760" s="31" t="s">
        <v>801</v>
      </c>
      <c r="D4760" s="32">
        <v>279317</v>
      </c>
      <c r="E4760" s="41" t="s">
        <v>12080</v>
      </c>
    </row>
    <row r="4761" spans="1:5" ht="24" x14ac:dyDescent="0.2">
      <c r="A4761" s="37" t="s">
        <v>10797</v>
      </c>
      <c r="B4761" s="30">
        <v>2234</v>
      </c>
      <c r="C4761" s="31" t="s">
        <v>801</v>
      </c>
      <c r="D4761" s="32">
        <v>279317</v>
      </c>
      <c r="E4761" s="41" t="s">
        <v>12080</v>
      </c>
    </row>
    <row r="4762" spans="1:5" ht="24" x14ac:dyDescent="0.2">
      <c r="A4762" s="37" t="s">
        <v>10798</v>
      </c>
      <c r="B4762" s="30">
        <v>2234</v>
      </c>
      <c r="C4762" s="31" t="s">
        <v>801</v>
      </c>
      <c r="D4762" s="32">
        <v>279317</v>
      </c>
      <c r="E4762" s="41" t="s">
        <v>12117</v>
      </c>
    </row>
    <row r="4763" spans="1:5" ht="24" x14ac:dyDescent="0.2">
      <c r="A4763" s="37" t="s">
        <v>10799</v>
      </c>
      <c r="B4763" s="30">
        <v>2234</v>
      </c>
      <c r="C4763" s="31" t="s">
        <v>801</v>
      </c>
      <c r="D4763" s="32">
        <v>279317</v>
      </c>
      <c r="E4763" s="41" t="s">
        <v>12075</v>
      </c>
    </row>
    <row r="4764" spans="1:5" ht="24" x14ac:dyDescent="0.2">
      <c r="A4764" s="37" t="s">
        <v>10800</v>
      </c>
      <c r="B4764" s="30">
        <v>2234</v>
      </c>
      <c r="C4764" s="31" t="s">
        <v>801</v>
      </c>
      <c r="D4764" s="32">
        <v>279317</v>
      </c>
      <c r="E4764" s="41" t="s">
        <v>12089</v>
      </c>
    </row>
    <row r="4765" spans="1:5" ht="24" x14ac:dyDescent="0.2">
      <c r="A4765" s="37" t="s">
        <v>10801</v>
      </c>
      <c r="B4765" s="30">
        <v>2234</v>
      </c>
      <c r="C4765" s="31" t="s">
        <v>801</v>
      </c>
      <c r="D4765" s="32">
        <v>279317</v>
      </c>
      <c r="E4765" s="41" t="s">
        <v>12078</v>
      </c>
    </row>
    <row r="4766" spans="1:5" ht="24" x14ac:dyDescent="0.2">
      <c r="A4766" s="37" t="s">
        <v>10802</v>
      </c>
      <c r="B4766" s="30">
        <v>2234</v>
      </c>
      <c r="C4766" s="31" t="s">
        <v>801</v>
      </c>
      <c r="D4766" s="32">
        <v>279317</v>
      </c>
      <c r="E4766" s="41" t="s">
        <v>12130</v>
      </c>
    </row>
    <row r="4767" spans="1:5" ht="24" x14ac:dyDescent="0.2">
      <c r="A4767" s="37" t="s">
        <v>10803</v>
      </c>
      <c r="B4767" s="30">
        <v>2234</v>
      </c>
      <c r="C4767" s="31" t="s">
        <v>801</v>
      </c>
      <c r="D4767" s="32">
        <v>279317</v>
      </c>
      <c r="E4767" s="41" t="s">
        <v>12080</v>
      </c>
    </row>
    <row r="4768" spans="1:5" ht="24" x14ac:dyDescent="0.2">
      <c r="A4768" s="37" t="s">
        <v>3452</v>
      </c>
      <c r="B4768" s="30">
        <v>2238</v>
      </c>
      <c r="C4768" s="31" t="s">
        <v>556</v>
      </c>
      <c r="D4768" s="32">
        <v>264600</v>
      </c>
      <c r="E4768" s="41" t="s">
        <v>12150</v>
      </c>
    </row>
    <row r="4769" spans="1:5" ht="24" x14ac:dyDescent="0.2">
      <c r="A4769" s="37" t="s">
        <v>4206</v>
      </c>
      <c r="B4769" s="30">
        <v>2238</v>
      </c>
      <c r="C4769" s="31" t="s">
        <v>556</v>
      </c>
      <c r="D4769" s="32">
        <v>264600</v>
      </c>
      <c r="E4769" s="41" t="s">
        <v>12131</v>
      </c>
    </row>
    <row r="4770" spans="1:5" ht="24" x14ac:dyDescent="0.2">
      <c r="A4770" s="37" t="s">
        <v>4231</v>
      </c>
      <c r="B4770" s="30">
        <v>2241</v>
      </c>
      <c r="C4770" s="31" t="s">
        <v>833</v>
      </c>
      <c r="D4770" s="32">
        <v>1922405</v>
      </c>
      <c r="E4770" s="41" t="s">
        <v>12069</v>
      </c>
    </row>
    <row r="4771" spans="1:5" x14ac:dyDescent="0.2">
      <c r="A4771" s="37" t="s">
        <v>4458</v>
      </c>
      <c r="B4771" s="30">
        <v>2246</v>
      </c>
      <c r="C4771" s="31" t="s">
        <v>911</v>
      </c>
      <c r="D4771" s="32">
        <v>20214</v>
      </c>
      <c r="E4771" s="41" t="s">
        <v>12080</v>
      </c>
    </row>
    <row r="4772" spans="1:5" x14ac:dyDescent="0.2">
      <c r="A4772" s="37" t="s">
        <v>6561</v>
      </c>
      <c r="B4772" s="30">
        <v>2246</v>
      </c>
      <c r="C4772" s="31" t="s">
        <v>911</v>
      </c>
      <c r="D4772" s="32">
        <v>20214</v>
      </c>
      <c r="E4772" s="41" t="s">
        <v>12126</v>
      </c>
    </row>
    <row r="4773" spans="1:5" x14ac:dyDescent="0.2">
      <c r="A4773" s="37" t="s">
        <v>6887</v>
      </c>
      <c r="B4773" s="30">
        <v>2246</v>
      </c>
      <c r="C4773" s="31" t="s">
        <v>911</v>
      </c>
      <c r="D4773" s="32">
        <v>20214</v>
      </c>
      <c r="E4773" s="41" t="s">
        <v>12087</v>
      </c>
    </row>
    <row r="4774" spans="1:5" x14ac:dyDescent="0.2">
      <c r="A4774" s="37" t="s">
        <v>7742</v>
      </c>
      <c r="B4774" s="30">
        <v>2246</v>
      </c>
      <c r="C4774" s="31" t="s">
        <v>911</v>
      </c>
      <c r="D4774" s="32">
        <v>20214</v>
      </c>
      <c r="E4774" s="41" t="s">
        <v>12108</v>
      </c>
    </row>
    <row r="4775" spans="1:5" x14ac:dyDescent="0.2">
      <c r="A4775" s="37" t="s">
        <v>8899</v>
      </c>
      <c r="B4775" s="30">
        <v>2246</v>
      </c>
      <c r="C4775" s="31" t="s">
        <v>911</v>
      </c>
      <c r="D4775" s="32">
        <v>20214</v>
      </c>
      <c r="E4775" s="41" t="s">
        <v>12078</v>
      </c>
    </row>
    <row r="4776" spans="1:5" x14ac:dyDescent="0.2">
      <c r="A4776" s="37" t="s">
        <v>10804</v>
      </c>
      <c r="B4776" s="30">
        <v>2246</v>
      </c>
      <c r="C4776" s="31" t="s">
        <v>911</v>
      </c>
      <c r="D4776" s="32">
        <v>20214</v>
      </c>
      <c r="E4776" s="41" t="s">
        <v>12126</v>
      </c>
    </row>
    <row r="4777" spans="1:5" x14ac:dyDescent="0.2">
      <c r="A4777" s="37" t="s">
        <v>10805</v>
      </c>
      <c r="B4777" s="30">
        <v>2246</v>
      </c>
      <c r="C4777" s="31" t="s">
        <v>911</v>
      </c>
      <c r="D4777" s="32">
        <v>20214</v>
      </c>
      <c r="E4777" s="41" t="s">
        <v>12075</v>
      </c>
    </row>
    <row r="4778" spans="1:5" x14ac:dyDescent="0.2">
      <c r="A4778" s="37" t="s">
        <v>10806</v>
      </c>
      <c r="B4778" s="30">
        <v>2246</v>
      </c>
      <c r="C4778" s="31" t="s">
        <v>911</v>
      </c>
      <c r="D4778" s="32">
        <v>20214</v>
      </c>
      <c r="E4778" s="41" t="s">
        <v>12108</v>
      </c>
    </row>
    <row r="4779" spans="1:5" ht="24" x14ac:dyDescent="0.2">
      <c r="A4779" s="37" t="s">
        <v>3356</v>
      </c>
      <c r="B4779" s="30">
        <v>2250</v>
      </c>
      <c r="C4779" s="31" t="s">
        <v>513</v>
      </c>
      <c r="D4779" s="32">
        <v>203044</v>
      </c>
      <c r="E4779" s="41" t="s">
        <v>12069</v>
      </c>
    </row>
    <row r="4780" spans="1:5" ht="24" x14ac:dyDescent="0.2">
      <c r="A4780" s="37" t="s">
        <v>7688</v>
      </c>
      <c r="B4780" s="30">
        <v>2250</v>
      </c>
      <c r="C4780" s="31" t="s">
        <v>513</v>
      </c>
      <c r="D4780" s="32">
        <v>203044</v>
      </c>
      <c r="E4780" s="41" t="s">
        <v>12070</v>
      </c>
    </row>
    <row r="4781" spans="1:5" ht="24" x14ac:dyDescent="0.2">
      <c r="A4781" s="37" t="s">
        <v>9215</v>
      </c>
      <c r="B4781" s="30">
        <v>2250</v>
      </c>
      <c r="C4781" s="31" t="s">
        <v>513</v>
      </c>
      <c r="D4781" s="32">
        <v>203044</v>
      </c>
      <c r="E4781" s="41" t="s">
        <v>12062</v>
      </c>
    </row>
    <row r="4782" spans="1:5" ht="24" x14ac:dyDescent="0.2">
      <c r="A4782" s="37" t="s">
        <v>9300</v>
      </c>
      <c r="B4782" s="30">
        <v>2250</v>
      </c>
      <c r="C4782" s="31" t="s">
        <v>513</v>
      </c>
      <c r="D4782" s="32">
        <v>203044</v>
      </c>
      <c r="E4782" s="41" t="s">
        <v>12072</v>
      </c>
    </row>
    <row r="4783" spans="1:5" ht="24" x14ac:dyDescent="0.2">
      <c r="A4783" s="37" t="s">
        <v>10807</v>
      </c>
      <c r="B4783" s="30">
        <v>2250</v>
      </c>
      <c r="C4783" s="31" t="s">
        <v>513</v>
      </c>
      <c r="D4783" s="32">
        <v>203044</v>
      </c>
      <c r="E4783" s="41" t="s">
        <v>12194</v>
      </c>
    </row>
    <row r="4784" spans="1:5" ht="36" x14ac:dyDescent="0.2">
      <c r="A4784" s="37" t="s">
        <v>3782</v>
      </c>
      <c r="B4784" s="30">
        <v>2278</v>
      </c>
      <c r="C4784" s="31" t="s">
        <v>694</v>
      </c>
      <c r="D4784" s="32">
        <v>372103</v>
      </c>
      <c r="E4784" s="41" t="s">
        <v>12060</v>
      </c>
    </row>
    <row r="4785" spans="1:5" x14ac:dyDescent="0.2">
      <c r="A4785" s="37" t="s">
        <v>2850</v>
      </c>
      <c r="B4785" s="30">
        <v>2280</v>
      </c>
      <c r="C4785" s="31" t="s">
        <v>259</v>
      </c>
      <c r="D4785" s="32">
        <v>16518</v>
      </c>
      <c r="E4785" s="41" t="s">
        <v>12086</v>
      </c>
    </row>
    <row r="4786" spans="1:5" x14ac:dyDescent="0.2">
      <c r="A4786" s="37" t="s">
        <v>5634</v>
      </c>
      <c r="B4786" s="30">
        <v>2280</v>
      </c>
      <c r="C4786" s="31" t="s">
        <v>259</v>
      </c>
      <c r="D4786" s="32">
        <v>16518</v>
      </c>
      <c r="E4786" s="41" t="s">
        <v>12088</v>
      </c>
    </row>
    <row r="4787" spans="1:5" x14ac:dyDescent="0.2">
      <c r="A4787" s="37" t="s">
        <v>10808</v>
      </c>
      <c r="B4787" s="30">
        <v>2280</v>
      </c>
      <c r="C4787" s="31" t="s">
        <v>259</v>
      </c>
      <c r="D4787" s="32">
        <v>16518</v>
      </c>
      <c r="E4787" s="41" t="s">
        <v>12091</v>
      </c>
    </row>
    <row r="4788" spans="1:5" x14ac:dyDescent="0.2">
      <c r="A4788" s="37" t="s">
        <v>2600</v>
      </c>
      <c r="B4788" s="30">
        <v>2283</v>
      </c>
      <c r="C4788" s="31" t="s">
        <v>128</v>
      </c>
      <c r="D4788" s="32">
        <v>27907</v>
      </c>
      <c r="E4788" s="41" t="s">
        <v>12084</v>
      </c>
    </row>
    <row r="4789" spans="1:5" x14ac:dyDescent="0.2">
      <c r="A4789" s="37" t="s">
        <v>2839</v>
      </c>
      <c r="B4789" s="30">
        <v>2283</v>
      </c>
      <c r="C4789" s="31" t="s">
        <v>128</v>
      </c>
      <c r="D4789" s="32">
        <v>27907</v>
      </c>
      <c r="E4789" s="41" t="s">
        <v>12092</v>
      </c>
    </row>
    <row r="4790" spans="1:5" x14ac:dyDescent="0.2">
      <c r="A4790" s="37" t="s">
        <v>2840</v>
      </c>
      <c r="B4790" s="30">
        <v>2283</v>
      </c>
      <c r="C4790" s="31" t="s">
        <v>128</v>
      </c>
      <c r="D4790" s="32">
        <v>27907</v>
      </c>
      <c r="E4790" s="41" t="s">
        <v>12067</v>
      </c>
    </row>
    <row r="4791" spans="1:5" x14ac:dyDescent="0.2">
      <c r="A4791" s="37" t="s">
        <v>2841</v>
      </c>
      <c r="B4791" s="30">
        <v>2283</v>
      </c>
      <c r="C4791" s="31" t="s">
        <v>128</v>
      </c>
      <c r="D4791" s="32">
        <v>27907</v>
      </c>
      <c r="E4791" s="41" t="s">
        <v>12093</v>
      </c>
    </row>
    <row r="4792" spans="1:5" x14ac:dyDescent="0.2">
      <c r="A4792" s="37" t="s">
        <v>2842</v>
      </c>
      <c r="B4792" s="30">
        <v>2283</v>
      </c>
      <c r="C4792" s="31" t="s">
        <v>128</v>
      </c>
      <c r="D4792" s="32">
        <v>27907</v>
      </c>
      <c r="E4792" s="41" t="s">
        <v>12083</v>
      </c>
    </row>
    <row r="4793" spans="1:5" x14ac:dyDescent="0.2">
      <c r="A4793" s="37" t="s">
        <v>2843</v>
      </c>
      <c r="B4793" s="30">
        <v>2283</v>
      </c>
      <c r="C4793" s="31" t="s">
        <v>128</v>
      </c>
      <c r="D4793" s="32">
        <v>27907</v>
      </c>
      <c r="E4793" s="41" t="s">
        <v>12070</v>
      </c>
    </row>
    <row r="4794" spans="1:5" x14ac:dyDescent="0.2">
      <c r="A4794" s="37" t="s">
        <v>2844</v>
      </c>
      <c r="B4794" s="30">
        <v>2283</v>
      </c>
      <c r="C4794" s="31" t="s">
        <v>128</v>
      </c>
      <c r="D4794" s="32">
        <v>27907</v>
      </c>
      <c r="E4794" s="41" t="s">
        <v>12061</v>
      </c>
    </row>
    <row r="4795" spans="1:5" x14ac:dyDescent="0.2">
      <c r="A4795" s="37" t="s">
        <v>2845</v>
      </c>
      <c r="B4795" s="30">
        <v>2283</v>
      </c>
      <c r="C4795" s="31" t="s">
        <v>128</v>
      </c>
      <c r="D4795" s="32">
        <v>27907</v>
      </c>
      <c r="E4795" s="41" t="s">
        <v>12108</v>
      </c>
    </row>
    <row r="4796" spans="1:5" x14ac:dyDescent="0.2">
      <c r="A4796" s="37" t="s">
        <v>2846</v>
      </c>
      <c r="B4796" s="30">
        <v>2283</v>
      </c>
      <c r="C4796" s="31" t="s">
        <v>128</v>
      </c>
      <c r="D4796" s="32">
        <v>27907</v>
      </c>
      <c r="E4796" s="41" t="s">
        <v>12137</v>
      </c>
    </row>
    <row r="4797" spans="1:5" x14ac:dyDescent="0.2">
      <c r="A4797" s="37" t="s">
        <v>2847</v>
      </c>
      <c r="B4797" s="30">
        <v>2283</v>
      </c>
      <c r="C4797" s="31" t="s">
        <v>128</v>
      </c>
      <c r="D4797" s="32">
        <v>27907</v>
      </c>
      <c r="E4797" s="41" t="s">
        <v>12124</v>
      </c>
    </row>
    <row r="4798" spans="1:5" x14ac:dyDescent="0.2">
      <c r="A4798" s="37" t="s">
        <v>2848</v>
      </c>
      <c r="B4798" s="30">
        <v>2283</v>
      </c>
      <c r="C4798" s="31" t="s">
        <v>128</v>
      </c>
      <c r="D4798" s="32">
        <v>27907</v>
      </c>
      <c r="E4798" s="41" t="s">
        <v>12170</v>
      </c>
    </row>
    <row r="4799" spans="1:5" x14ac:dyDescent="0.2">
      <c r="A4799" s="37" t="s">
        <v>2849</v>
      </c>
      <c r="B4799" s="30">
        <v>2283</v>
      </c>
      <c r="C4799" s="31" t="s">
        <v>128</v>
      </c>
      <c r="D4799" s="32">
        <v>27907</v>
      </c>
      <c r="E4799" s="41" t="s">
        <v>12104</v>
      </c>
    </row>
    <row r="4800" spans="1:5" x14ac:dyDescent="0.2">
      <c r="A4800" s="37" t="s">
        <v>4503</v>
      </c>
      <c r="B4800" s="30">
        <v>2283</v>
      </c>
      <c r="C4800" s="31" t="s">
        <v>128</v>
      </c>
      <c r="D4800" s="32">
        <v>27907</v>
      </c>
      <c r="E4800" s="41" t="s">
        <v>12066</v>
      </c>
    </row>
    <row r="4801" spans="1:5" x14ac:dyDescent="0.2">
      <c r="A4801" s="37" t="s">
        <v>5304</v>
      </c>
      <c r="B4801" s="30">
        <v>2283</v>
      </c>
      <c r="C4801" s="31" t="s">
        <v>128</v>
      </c>
      <c r="D4801" s="32">
        <v>27907</v>
      </c>
      <c r="E4801" s="41" t="s">
        <v>12067</v>
      </c>
    </row>
    <row r="4802" spans="1:5" x14ac:dyDescent="0.2">
      <c r="A4802" s="37" t="s">
        <v>6076</v>
      </c>
      <c r="B4802" s="30">
        <v>2283</v>
      </c>
      <c r="C4802" s="31" t="s">
        <v>128</v>
      </c>
      <c r="D4802" s="32">
        <v>39330</v>
      </c>
      <c r="E4802" s="41" t="s">
        <v>12087</v>
      </c>
    </row>
    <row r="4803" spans="1:5" x14ac:dyDescent="0.2">
      <c r="A4803" s="37" t="s">
        <v>6258</v>
      </c>
      <c r="B4803" s="30">
        <v>2283</v>
      </c>
      <c r="C4803" s="31" t="s">
        <v>128</v>
      </c>
      <c r="D4803" s="32">
        <v>27907</v>
      </c>
      <c r="E4803" s="41" t="s">
        <v>12094</v>
      </c>
    </row>
    <row r="4804" spans="1:5" x14ac:dyDescent="0.2">
      <c r="A4804" s="37" t="s">
        <v>6573</v>
      </c>
      <c r="B4804" s="30">
        <v>2283</v>
      </c>
      <c r="C4804" s="31" t="s">
        <v>128</v>
      </c>
      <c r="D4804" s="32">
        <v>27907</v>
      </c>
      <c r="E4804" s="41" t="s">
        <v>12095</v>
      </c>
    </row>
    <row r="4805" spans="1:5" x14ac:dyDescent="0.2">
      <c r="A4805" s="37" t="s">
        <v>6987</v>
      </c>
      <c r="B4805" s="30">
        <v>2283</v>
      </c>
      <c r="C4805" s="31" t="s">
        <v>128</v>
      </c>
      <c r="D4805" s="32">
        <v>27907</v>
      </c>
      <c r="E4805" s="41" t="s">
        <v>12082</v>
      </c>
    </row>
    <row r="4806" spans="1:5" x14ac:dyDescent="0.2">
      <c r="A4806" s="37" t="s">
        <v>7163</v>
      </c>
      <c r="B4806" s="30">
        <v>2283</v>
      </c>
      <c r="C4806" s="31" t="s">
        <v>128</v>
      </c>
      <c r="D4806" s="32">
        <v>27907</v>
      </c>
      <c r="E4806" s="41" t="s">
        <v>12154</v>
      </c>
    </row>
    <row r="4807" spans="1:5" x14ac:dyDescent="0.2">
      <c r="A4807" s="37" t="s">
        <v>7891</v>
      </c>
      <c r="B4807" s="30">
        <v>2283</v>
      </c>
      <c r="C4807" s="31" t="s">
        <v>128</v>
      </c>
      <c r="D4807" s="32">
        <v>42750</v>
      </c>
      <c r="E4807" s="41" t="s">
        <v>12116</v>
      </c>
    </row>
    <row r="4808" spans="1:5" x14ac:dyDescent="0.2">
      <c r="A4808" s="37" t="s">
        <v>8363</v>
      </c>
      <c r="B4808" s="30">
        <v>2283</v>
      </c>
      <c r="C4808" s="31" t="s">
        <v>128</v>
      </c>
      <c r="D4808" s="32">
        <v>27907</v>
      </c>
      <c r="E4808" s="41" t="s">
        <v>12102</v>
      </c>
    </row>
    <row r="4809" spans="1:5" x14ac:dyDescent="0.2">
      <c r="A4809" s="37" t="s">
        <v>8503</v>
      </c>
      <c r="B4809" s="30">
        <v>2283</v>
      </c>
      <c r="C4809" s="31" t="s">
        <v>128</v>
      </c>
      <c r="D4809" s="32">
        <v>27907</v>
      </c>
      <c r="E4809" s="41" t="s">
        <v>12084</v>
      </c>
    </row>
    <row r="4810" spans="1:5" x14ac:dyDescent="0.2">
      <c r="A4810" s="37" t="s">
        <v>8753</v>
      </c>
      <c r="B4810" s="30">
        <v>2283</v>
      </c>
      <c r="C4810" s="31" t="s">
        <v>128</v>
      </c>
      <c r="D4810" s="32">
        <v>27907</v>
      </c>
      <c r="E4810" s="41" t="s">
        <v>12071</v>
      </c>
    </row>
    <row r="4811" spans="1:5" x14ac:dyDescent="0.2">
      <c r="A4811" s="37" t="s">
        <v>10809</v>
      </c>
      <c r="B4811" s="30">
        <v>2283</v>
      </c>
      <c r="C4811" s="31" t="s">
        <v>128</v>
      </c>
      <c r="D4811" s="32">
        <v>42750</v>
      </c>
      <c r="E4811" s="41" t="s">
        <v>12116</v>
      </c>
    </row>
    <row r="4812" spans="1:5" x14ac:dyDescent="0.2">
      <c r="A4812" s="37" t="s">
        <v>10810</v>
      </c>
      <c r="B4812" s="30">
        <v>2283</v>
      </c>
      <c r="C4812" s="31" t="s">
        <v>128</v>
      </c>
      <c r="D4812" s="32">
        <v>27907</v>
      </c>
      <c r="E4812" s="41" t="s">
        <v>12073</v>
      </c>
    </row>
    <row r="4813" spans="1:5" x14ac:dyDescent="0.2">
      <c r="A4813" s="37" t="s">
        <v>10811</v>
      </c>
      <c r="B4813" s="30">
        <v>2283</v>
      </c>
      <c r="C4813" s="31" t="s">
        <v>128</v>
      </c>
      <c r="D4813" s="32">
        <v>35917</v>
      </c>
      <c r="E4813" s="41" t="s">
        <v>12087</v>
      </c>
    </row>
    <row r="4814" spans="1:5" x14ac:dyDescent="0.2">
      <c r="A4814" s="37" t="s">
        <v>10812</v>
      </c>
      <c r="B4814" s="30">
        <v>2283</v>
      </c>
      <c r="C4814" s="31" t="s">
        <v>128</v>
      </c>
      <c r="D4814" s="32">
        <v>27907</v>
      </c>
      <c r="E4814" s="41" t="s">
        <v>12094</v>
      </c>
    </row>
    <row r="4815" spans="1:5" ht="24" x14ac:dyDescent="0.2">
      <c r="A4815" s="37" t="s">
        <v>7507</v>
      </c>
      <c r="B4815" s="30">
        <v>2284</v>
      </c>
      <c r="C4815" s="31" t="s">
        <v>1360</v>
      </c>
      <c r="D4815" s="32">
        <v>5979</v>
      </c>
      <c r="E4815" s="41" t="s">
        <v>12100</v>
      </c>
    </row>
    <row r="4816" spans="1:5" ht="24" x14ac:dyDescent="0.2">
      <c r="A4816" s="37" t="s">
        <v>8476</v>
      </c>
      <c r="B4816" s="30">
        <v>2284</v>
      </c>
      <c r="C4816" s="31" t="s">
        <v>1360</v>
      </c>
      <c r="D4816" s="32">
        <v>5979</v>
      </c>
      <c r="E4816" s="41" t="s">
        <v>12195</v>
      </c>
    </row>
    <row r="4817" spans="1:5" ht="24" x14ac:dyDescent="0.2">
      <c r="A4817" s="37" t="s">
        <v>8479</v>
      </c>
      <c r="B4817" s="30">
        <v>2284</v>
      </c>
      <c r="C4817" s="31" t="s">
        <v>1360</v>
      </c>
      <c r="D4817" s="32">
        <v>5979</v>
      </c>
      <c r="E4817" s="41" t="s">
        <v>12195</v>
      </c>
    </row>
    <row r="4818" spans="1:5" ht="24" x14ac:dyDescent="0.2">
      <c r="A4818" s="37" t="s">
        <v>2804</v>
      </c>
      <c r="B4818" s="30">
        <v>2286</v>
      </c>
      <c r="C4818" s="31" t="s">
        <v>239</v>
      </c>
      <c r="D4818" s="32">
        <v>30489</v>
      </c>
      <c r="E4818" s="41" t="s">
        <v>12084</v>
      </c>
    </row>
    <row r="4819" spans="1:5" ht="24" x14ac:dyDescent="0.2">
      <c r="A4819" s="37" t="s">
        <v>2805</v>
      </c>
      <c r="B4819" s="30">
        <v>2286</v>
      </c>
      <c r="C4819" s="31" t="s">
        <v>239</v>
      </c>
      <c r="D4819" s="32">
        <v>30489</v>
      </c>
      <c r="E4819" s="41" t="s">
        <v>12065</v>
      </c>
    </row>
    <row r="4820" spans="1:5" ht="24" x14ac:dyDescent="0.2">
      <c r="A4820" s="37" t="s">
        <v>2806</v>
      </c>
      <c r="B4820" s="30">
        <v>2286</v>
      </c>
      <c r="C4820" s="31" t="s">
        <v>239</v>
      </c>
      <c r="D4820" s="32">
        <v>30489</v>
      </c>
      <c r="E4820" s="41" t="s">
        <v>12076</v>
      </c>
    </row>
    <row r="4821" spans="1:5" ht="24" x14ac:dyDescent="0.2">
      <c r="A4821" s="37" t="s">
        <v>4192</v>
      </c>
      <c r="B4821" s="30">
        <v>2286</v>
      </c>
      <c r="C4821" s="31" t="s">
        <v>239</v>
      </c>
      <c r="D4821" s="32">
        <v>30489</v>
      </c>
      <c r="E4821" s="41" t="s">
        <v>12082</v>
      </c>
    </row>
    <row r="4822" spans="1:5" ht="24" x14ac:dyDescent="0.2">
      <c r="A4822" s="37" t="s">
        <v>4264</v>
      </c>
      <c r="B4822" s="30">
        <v>2286</v>
      </c>
      <c r="C4822" s="31" t="s">
        <v>239</v>
      </c>
      <c r="D4822" s="32">
        <v>30489</v>
      </c>
      <c r="E4822" s="41" t="s">
        <v>12083</v>
      </c>
    </row>
    <row r="4823" spans="1:5" ht="24" x14ac:dyDescent="0.2">
      <c r="A4823" s="37" t="s">
        <v>5021</v>
      </c>
      <c r="B4823" s="30">
        <v>2286</v>
      </c>
      <c r="C4823" s="31" t="s">
        <v>239</v>
      </c>
      <c r="D4823" s="32">
        <v>30489</v>
      </c>
      <c r="E4823" s="41" t="s">
        <v>12105</v>
      </c>
    </row>
    <row r="4824" spans="1:5" ht="24" x14ac:dyDescent="0.2">
      <c r="A4824" s="37" t="s">
        <v>5868</v>
      </c>
      <c r="B4824" s="30">
        <v>2286</v>
      </c>
      <c r="C4824" s="31" t="s">
        <v>239</v>
      </c>
      <c r="D4824" s="32">
        <v>32920</v>
      </c>
      <c r="E4824" s="41" t="s">
        <v>12064</v>
      </c>
    </row>
    <row r="4825" spans="1:5" ht="24" x14ac:dyDescent="0.2">
      <c r="A4825" s="37" t="s">
        <v>6524</v>
      </c>
      <c r="B4825" s="30">
        <v>2286</v>
      </c>
      <c r="C4825" s="31" t="s">
        <v>239</v>
      </c>
      <c r="D4825" s="32">
        <v>30489</v>
      </c>
      <c r="E4825" s="41" t="s">
        <v>12066</v>
      </c>
    </row>
    <row r="4826" spans="1:5" ht="24" x14ac:dyDescent="0.2">
      <c r="A4826" s="37" t="s">
        <v>10813</v>
      </c>
      <c r="B4826" s="30">
        <v>2286</v>
      </c>
      <c r="C4826" s="31" t="s">
        <v>239</v>
      </c>
      <c r="D4826" s="32">
        <v>32920</v>
      </c>
      <c r="E4826" s="41" t="s">
        <v>12064</v>
      </c>
    </row>
    <row r="4827" spans="1:5" ht="24" x14ac:dyDescent="0.2">
      <c r="A4827" s="37" t="s">
        <v>10814</v>
      </c>
      <c r="B4827" s="30">
        <v>2286</v>
      </c>
      <c r="C4827" s="31" t="s">
        <v>239</v>
      </c>
      <c r="D4827" s="32">
        <v>30489</v>
      </c>
      <c r="E4827" s="41" t="s">
        <v>12105</v>
      </c>
    </row>
    <row r="4828" spans="1:5" ht="24" x14ac:dyDescent="0.2">
      <c r="A4828" s="37" t="s">
        <v>10815</v>
      </c>
      <c r="B4828" s="30">
        <v>2286</v>
      </c>
      <c r="C4828" s="31" t="s">
        <v>239</v>
      </c>
      <c r="D4828" s="32">
        <v>30489</v>
      </c>
      <c r="E4828" s="41" t="s">
        <v>12066</v>
      </c>
    </row>
    <row r="4829" spans="1:5" x14ac:dyDescent="0.2">
      <c r="A4829" s="37" t="s">
        <v>3532</v>
      </c>
      <c r="B4829" s="30">
        <v>2287</v>
      </c>
      <c r="C4829" s="31" t="s">
        <v>585</v>
      </c>
      <c r="D4829" s="32">
        <v>86343</v>
      </c>
      <c r="E4829" s="41" t="s">
        <v>12087</v>
      </c>
    </row>
    <row r="4830" spans="1:5" x14ac:dyDescent="0.2">
      <c r="A4830" s="37" t="s">
        <v>3533</v>
      </c>
      <c r="B4830" s="30">
        <v>2287</v>
      </c>
      <c r="C4830" s="31" t="s">
        <v>585</v>
      </c>
      <c r="D4830" s="32">
        <v>86343</v>
      </c>
      <c r="E4830" s="41" t="s">
        <v>12119</v>
      </c>
    </row>
    <row r="4831" spans="1:5" x14ac:dyDescent="0.2">
      <c r="A4831" s="37" t="s">
        <v>6172</v>
      </c>
      <c r="B4831" s="30">
        <v>2287</v>
      </c>
      <c r="C4831" s="31" t="s">
        <v>585</v>
      </c>
      <c r="D4831" s="32">
        <v>86343</v>
      </c>
      <c r="E4831" s="41" t="s">
        <v>12098</v>
      </c>
    </row>
    <row r="4832" spans="1:5" x14ac:dyDescent="0.2">
      <c r="A4832" s="37" t="s">
        <v>7031</v>
      </c>
      <c r="B4832" s="30">
        <v>2287</v>
      </c>
      <c r="C4832" s="31" t="s">
        <v>585</v>
      </c>
      <c r="D4832" s="32">
        <v>86343</v>
      </c>
      <c r="E4832" s="41" t="s">
        <v>12105</v>
      </c>
    </row>
    <row r="4833" spans="1:5" ht="24" x14ac:dyDescent="0.2">
      <c r="A4833" s="37" t="s">
        <v>5215</v>
      </c>
      <c r="B4833" s="30">
        <v>2289</v>
      </c>
      <c r="C4833" s="31" t="s">
        <v>105</v>
      </c>
      <c r="D4833" s="32">
        <v>99251</v>
      </c>
      <c r="E4833" s="41" t="s">
        <v>12196</v>
      </c>
    </row>
    <row r="4834" spans="1:5" ht="24" x14ac:dyDescent="0.2">
      <c r="A4834" s="37" t="s">
        <v>7228</v>
      </c>
      <c r="B4834" s="30">
        <v>2289</v>
      </c>
      <c r="C4834" s="31" t="s">
        <v>105</v>
      </c>
      <c r="D4834" s="32">
        <v>114371</v>
      </c>
      <c r="E4834" s="41" t="s">
        <v>12136</v>
      </c>
    </row>
    <row r="4835" spans="1:5" ht="24" x14ac:dyDescent="0.2">
      <c r="A4835" s="37" t="s">
        <v>8531</v>
      </c>
      <c r="B4835" s="30">
        <v>2289</v>
      </c>
      <c r="C4835" s="31" t="s">
        <v>105</v>
      </c>
      <c r="D4835" s="32">
        <v>99251</v>
      </c>
      <c r="E4835" s="41" t="s">
        <v>12063</v>
      </c>
    </row>
    <row r="4836" spans="1:5" ht="24" x14ac:dyDescent="0.2">
      <c r="A4836" s="37" t="s">
        <v>10816</v>
      </c>
      <c r="B4836" s="30">
        <v>2289</v>
      </c>
      <c r="C4836" s="31" t="s">
        <v>105</v>
      </c>
      <c r="D4836" s="32">
        <v>114371</v>
      </c>
      <c r="E4836" s="41" t="s">
        <v>12136</v>
      </c>
    </row>
    <row r="4837" spans="1:5" ht="24" x14ac:dyDescent="0.2">
      <c r="A4837" s="37" t="s">
        <v>2650</v>
      </c>
      <c r="B4837" s="30">
        <v>2292</v>
      </c>
      <c r="C4837" s="31" t="s">
        <v>169</v>
      </c>
      <c r="D4837" s="32">
        <v>1255824</v>
      </c>
      <c r="E4837" s="41" t="s">
        <v>12097</v>
      </c>
    </row>
    <row r="4838" spans="1:5" ht="24" x14ac:dyDescent="0.2">
      <c r="A4838" s="37" t="s">
        <v>2669</v>
      </c>
      <c r="B4838" s="30">
        <v>2292</v>
      </c>
      <c r="C4838" s="31" t="s">
        <v>169</v>
      </c>
      <c r="D4838" s="32">
        <v>1255824</v>
      </c>
      <c r="E4838" s="41" t="s">
        <v>12069</v>
      </c>
    </row>
    <row r="4839" spans="1:5" ht="24" x14ac:dyDescent="0.2">
      <c r="A4839" s="37" t="s">
        <v>3717</v>
      </c>
      <c r="B4839" s="30">
        <v>2292</v>
      </c>
      <c r="C4839" s="31" t="s">
        <v>169</v>
      </c>
      <c r="D4839" s="32">
        <v>1255824</v>
      </c>
      <c r="E4839" s="41" t="s">
        <v>12140</v>
      </c>
    </row>
    <row r="4840" spans="1:5" ht="24" x14ac:dyDescent="0.2">
      <c r="A4840" s="37" t="s">
        <v>4240</v>
      </c>
      <c r="B4840" s="30">
        <v>2292</v>
      </c>
      <c r="C4840" s="31" t="s">
        <v>169</v>
      </c>
      <c r="D4840" s="32">
        <v>1255824</v>
      </c>
      <c r="E4840" s="41" t="s">
        <v>12141</v>
      </c>
    </row>
    <row r="4841" spans="1:5" ht="24" x14ac:dyDescent="0.2">
      <c r="A4841" s="37" t="s">
        <v>4311</v>
      </c>
      <c r="B4841" s="30">
        <v>2292</v>
      </c>
      <c r="C4841" s="31" t="s">
        <v>169</v>
      </c>
      <c r="D4841" s="32">
        <v>1255824</v>
      </c>
      <c r="E4841" s="41" t="s">
        <v>12116</v>
      </c>
    </row>
    <row r="4842" spans="1:5" ht="24" x14ac:dyDescent="0.2">
      <c r="A4842" s="37" t="s">
        <v>4312</v>
      </c>
      <c r="B4842" s="30">
        <v>2292</v>
      </c>
      <c r="C4842" s="31" t="s">
        <v>169</v>
      </c>
      <c r="D4842" s="32">
        <v>1255824</v>
      </c>
      <c r="E4842" s="41" t="s">
        <v>12100</v>
      </c>
    </row>
    <row r="4843" spans="1:5" ht="24" x14ac:dyDescent="0.2">
      <c r="A4843" s="37" t="s">
        <v>4313</v>
      </c>
      <c r="B4843" s="30">
        <v>2292</v>
      </c>
      <c r="C4843" s="31" t="s">
        <v>169</v>
      </c>
      <c r="D4843" s="32">
        <v>1255824</v>
      </c>
      <c r="E4843" s="41" t="s">
        <v>12062</v>
      </c>
    </row>
    <row r="4844" spans="1:5" ht="24" x14ac:dyDescent="0.2">
      <c r="A4844" s="37" t="s">
        <v>5501</v>
      </c>
      <c r="B4844" s="30">
        <v>2292</v>
      </c>
      <c r="C4844" s="31" t="s">
        <v>169</v>
      </c>
      <c r="D4844" s="32">
        <v>1255824</v>
      </c>
      <c r="E4844" s="41" t="s">
        <v>12119</v>
      </c>
    </row>
    <row r="4845" spans="1:5" ht="24" x14ac:dyDescent="0.2">
      <c r="A4845" s="37" t="s">
        <v>5732</v>
      </c>
      <c r="B4845" s="30">
        <v>2292</v>
      </c>
      <c r="C4845" s="31" t="s">
        <v>169</v>
      </c>
      <c r="D4845" s="32">
        <v>1255824</v>
      </c>
      <c r="E4845" s="41" t="s">
        <v>12124</v>
      </c>
    </row>
    <row r="4846" spans="1:5" ht="24" x14ac:dyDescent="0.2">
      <c r="A4846" s="37" t="s">
        <v>6176</v>
      </c>
      <c r="B4846" s="30">
        <v>2292</v>
      </c>
      <c r="C4846" s="31" t="s">
        <v>169</v>
      </c>
      <c r="D4846" s="32">
        <v>1255824</v>
      </c>
      <c r="E4846" s="41" t="s">
        <v>12106</v>
      </c>
    </row>
    <row r="4847" spans="1:5" ht="24" x14ac:dyDescent="0.2">
      <c r="A4847" s="37" t="s">
        <v>6235</v>
      </c>
      <c r="B4847" s="30">
        <v>2292</v>
      </c>
      <c r="C4847" s="31" t="s">
        <v>169</v>
      </c>
      <c r="D4847" s="32">
        <v>1255824</v>
      </c>
      <c r="E4847" s="41" t="s">
        <v>12070</v>
      </c>
    </row>
    <row r="4848" spans="1:5" ht="24" x14ac:dyDescent="0.2">
      <c r="A4848" s="37" t="s">
        <v>6904</v>
      </c>
      <c r="B4848" s="30">
        <v>2292</v>
      </c>
      <c r="C4848" s="31" t="s">
        <v>169</v>
      </c>
      <c r="D4848" s="32">
        <v>1255824</v>
      </c>
      <c r="E4848" s="41" t="s">
        <v>12062</v>
      </c>
    </row>
    <row r="4849" spans="1:5" ht="24" x14ac:dyDescent="0.2">
      <c r="A4849" s="37" t="s">
        <v>7986</v>
      </c>
      <c r="B4849" s="30">
        <v>2292</v>
      </c>
      <c r="C4849" s="31" t="s">
        <v>169</v>
      </c>
      <c r="D4849" s="32">
        <v>1255824</v>
      </c>
      <c r="E4849" s="41" t="s">
        <v>12105</v>
      </c>
    </row>
    <row r="4850" spans="1:5" ht="24" x14ac:dyDescent="0.2">
      <c r="A4850" s="37" t="s">
        <v>8799</v>
      </c>
      <c r="B4850" s="30">
        <v>2292</v>
      </c>
      <c r="C4850" s="31" t="s">
        <v>169</v>
      </c>
      <c r="D4850" s="32">
        <v>1255824</v>
      </c>
      <c r="E4850" s="41" t="s">
        <v>12105</v>
      </c>
    </row>
    <row r="4851" spans="1:5" ht="24" x14ac:dyDescent="0.2">
      <c r="A4851" s="37" t="s">
        <v>9166</v>
      </c>
      <c r="B4851" s="30">
        <v>2292</v>
      </c>
      <c r="C4851" s="31" t="s">
        <v>169</v>
      </c>
      <c r="D4851" s="32">
        <v>1255824</v>
      </c>
      <c r="E4851" s="41" t="s">
        <v>12105</v>
      </c>
    </row>
    <row r="4852" spans="1:5" ht="24" x14ac:dyDescent="0.2">
      <c r="A4852" s="37" t="s">
        <v>10817</v>
      </c>
      <c r="B4852" s="30">
        <v>2292</v>
      </c>
      <c r="C4852" s="31" t="s">
        <v>169</v>
      </c>
      <c r="D4852" s="32">
        <v>1255824</v>
      </c>
      <c r="E4852" s="41" t="s">
        <v>12105</v>
      </c>
    </row>
    <row r="4853" spans="1:5" ht="24" x14ac:dyDescent="0.2">
      <c r="A4853" s="37" t="s">
        <v>10818</v>
      </c>
      <c r="B4853" s="30">
        <v>2292</v>
      </c>
      <c r="C4853" s="31" t="s">
        <v>169</v>
      </c>
      <c r="D4853" s="32">
        <v>1255824</v>
      </c>
      <c r="E4853" s="41" t="s">
        <v>12124</v>
      </c>
    </row>
    <row r="4854" spans="1:5" ht="24" x14ac:dyDescent="0.2">
      <c r="A4854" s="37" t="s">
        <v>10819</v>
      </c>
      <c r="B4854" s="30">
        <v>2292</v>
      </c>
      <c r="C4854" s="31" t="s">
        <v>169</v>
      </c>
      <c r="D4854" s="32">
        <v>1255824</v>
      </c>
      <c r="E4854" s="41" t="s">
        <v>12070</v>
      </c>
    </row>
    <row r="4855" spans="1:5" ht="24" x14ac:dyDescent="0.2">
      <c r="A4855" s="37" t="s">
        <v>10820</v>
      </c>
      <c r="B4855" s="30">
        <v>2292</v>
      </c>
      <c r="C4855" s="31" t="s">
        <v>169</v>
      </c>
      <c r="D4855" s="32">
        <v>1255824</v>
      </c>
      <c r="E4855" s="41" t="s">
        <v>12119</v>
      </c>
    </row>
    <row r="4856" spans="1:5" ht="24" x14ac:dyDescent="0.2">
      <c r="A4856" s="37" t="s">
        <v>10821</v>
      </c>
      <c r="B4856" s="30">
        <v>2292</v>
      </c>
      <c r="C4856" s="31" t="s">
        <v>169</v>
      </c>
      <c r="D4856" s="32">
        <v>1255824</v>
      </c>
      <c r="E4856" s="41" t="s">
        <v>12062</v>
      </c>
    </row>
    <row r="4857" spans="1:5" ht="24" x14ac:dyDescent="0.2">
      <c r="A4857" s="37" t="s">
        <v>10822</v>
      </c>
      <c r="B4857" s="30">
        <v>2292</v>
      </c>
      <c r="C4857" s="31" t="s">
        <v>169</v>
      </c>
      <c r="D4857" s="32">
        <v>1255824</v>
      </c>
      <c r="E4857" s="41" t="s">
        <v>12069</v>
      </c>
    </row>
    <row r="4858" spans="1:5" ht="24" x14ac:dyDescent="0.2">
      <c r="A4858" s="37" t="s">
        <v>10823</v>
      </c>
      <c r="B4858" s="30">
        <v>2292</v>
      </c>
      <c r="C4858" s="31" t="s">
        <v>169</v>
      </c>
      <c r="D4858" s="32">
        <v>1255824</v>
      </c>
      <c r="E4858" s="41" t="s">
        <v>12062</v>
      </c>
    </row>
    <row r="4859" spans="1:5" ht="24" x14ac:dyDescent="0.2">
      <c r="A4859" s="37" t="s">
        <v>10824</v>
      </c>
      <c r="B4859" s="30">
        <v>2292</v>
      </c>
      <c r="C4859" s="31" t="s">
        <v>169</v>
      </c>
      <c r="D4859" s="32">
        <v>1255824</v>
      </c>
      <c r="E4859" s="41" t="s">
        <v>12105</v>
      </c>
    </row>
    <row r="4860" spans="1:5" ht="24" x14ac:dyDescent="0.2">
      <c r="A4860" s="37" t="s">
        <v>4199</v>
      </c>
      <c r="B4860" s="30">
        <v>2293</v>
      </c>
      <c r="C4860" s="31" t="s">
        <v>821</v>
      </c>
      <c r="D4860" s="32">
        <v>1534896</v>
      </c>
      <c r="E4860" s="41" t="s">
        <v>12105</v>
      </c>
    </row>
    <row r="4861" spans="1:5" ht="24" x14ac:dyDescent="0.2">
      <c r="A4861" s="37" t="s">
        <v>4241</v>
      </c>
      <c r="B4861" s="30">
        <v>2293</v>
      </c>
      <c r="C4861" s="31" t="s">
        <v>821</v>
      </c>
      <c r="D4861" s="32">
        <v>1534896</v>
      </c>
      <c r="E4861" s="41" t="s">
        <v>12141</v>
      </c>
    </row>
    <row r="4862" spans="1:5" ht="24" x14ac:dyDescent="0.2">
      <c r="A4862" s="37" t="s">
        <v>4314</v>
      </c>
      <c r="B4862" s="30">
        <v>2293</v>
      </c>
      <c r="C4862" s="31" t="s">
        <v>821</v>
      </c>
      <c r="D4862" s="32">
        <v>1534896</v>
      </c>
      <c r="E4862" s="41" t="s">
        <v>12116</v>
      </c>
    </row>
    <row r="4863" spans="1:5" ht="24" x14ac:dyDescent="0.2">
      <c r="A4863" s="37" t="s">
        <v>4315</v>
      </c>
      <c r="B4863" s="30">
        <v>2293</v>
      </c>
      <c r="C4863" s="31" t="s">
        <v>821</v>
      </c>
      <c r="D4863" s="32">
        <v>1534896</v>
      </c>
      <c r="E4863" s="41" t="s">
        <v>12100</v>
      </c>
    </row>
    <row r="4864" spans="1:5" ht="24" x14ac:dyDescent="0.2">
      <c r="A4864" s="37" t="s">
        <v>4905</v>
      </c>
      <c r="B4864" s="30">
        <v>2293</v>
      </c>
      <c r="C4864" s="31" t="s">
        <v>821</v>
      </c>
      <c r="D4864" s="32">
        <v>1534896</v>
      </c>
      <c r="E4864" s="41" t="s">
        <v>12105</v>
      </c>
    </row>
    <row r="4865" spans="1:5" ht="24" x14ac:dyDescent="0.2">
      <c r="A4865" s="37" t="s">
        <v>5733</v>
      </c>
      <c r="B4865" s="30">
        <v>2293</v>
      </c>
      <c r="C4865" s="31" t="s">
        <v>821</v>
      </c>
      <c r="D4865" s="32">
        <v>1534896</v>
      </c>
      <c r="E4865" s="41" t="s">
        <v>12124</v>
      </c>
    </row>
    <row r="4866" spans="1:5" ht="24" x14ac:dyDescent="0.2">
      <c r="A4866" s="37" t="s">
        <v>5872</v>
      </c>
      <c r="B4866" s="30">
        <v>2293</v>
      </c>
      <c r="C4866" s="31" t="s">
        <v>821</v>
      </c>
      <c r="D4866" s="32">
        <v>1534896</v>
      </c>
      <c r="E4866" s="41" t="s">
        <v>12070</v>
      </c>
    </row>
    <row r="4867" spans="1:5" ht="24" x14ac:dyDescent="0.2">
      <c r="A4867" s="37" t="s">
        <v>7850</v>
      </c>
      <c r="B4867" s="30">
        <v>2293</v>
      </c>
      <c r="C4867" s="31" t="s">
        <v>821</v>
      </c>
      <c r="D4867" s="32">
        <v>1534896</v>
      </c>
      <c r="E4867" s="41" t="s">
        <v>12141</v>
      </c>
    </row>
    <row r="4868" spans="1:5" ht="24" x14ac:dyDescent="0.2">
      <c r="A4868" s="37" t="s">
        <v>10825</v>
      </c>
      <c r="B4868" s="30">
        <v>2293</v>
      </c>
      <c r="C4868" s="31" t="s">
        <v>821</v>
      </c>
      <c r="D4868" s="32">
        <v>1534896</v>
      </c>
      <c r="E4868" s="41" t="s">
        <v>12124</v>
      </c>
    </row>
    <row r="4869" spans="1:5" ht="24" x14ac:dyDescent="0.2">
      <c r="A4869" s="37" t="s">
        <v>3016</v>
      </c>
      <c r="B4869" s="30">
        <v>2294</v>
      </c>
      <c r="C4869" s="31" t="s">
        <v>342</v>
      </c>
      <c r="D4869" s="32">
        <v>742185</v>
      </c>
      <c r="E4869" s="41" t="s">
        <v>12116</v>
      </c>
    </row>
    <row r="4870" spans="1:5" ht="24" x14ac:dyDescent="0.2">
      <c r="A4870" s="37" t="s">
        <v>4203</v>
      </c>
      <c r="B4870" s="30">
        <v>2294</v>
      </c>
      <c r="C4870" s="31" t="s">
        <v>342</v>
      </c>
      <c r="D4870" s="32">
        <v>742185</v>
      </c>
      <c r="E4870" s="41" t="s">
        <v>12100</v>
      </c>
    </row>
    <row r="4871" spans="1:5" ht="24" x14ac:dyDescent="0.2">
      <c r="A4871" s="37" t="s">
        <v>4754</v>
      </c>
      <c r="B4871" s="30">
        <v>2294</v>
      </c>
      <c r="C4871" s="31" t="s">
        <v>342</v>
      </c>
      <c r="D4871" s="32">
        <v>742185</v>
      </c>
      <c r="E4871" s="41" t="s">
        <v>12141</v>
      </c>
    </row>
    <row r="4872" spans="1:5" ht="24" x14ac:dyDescent="0.2">
      <c r="A4872" s="37" t="s">
        <v>5871</v>
      </c>
      <c r="B4872" s="30">
        <v>2294</v>
      </c>
      <c r="C4872" s="31" t="s">
        <v>342</v>
      </c>
      <c r="D4872" s="32">
        <v>742185</v>
      </c>
      <c r="E4872" s="41" t="s">
        <v>12070</v>
      </c>
    </row>
    <row r="4873" spans="1:5" ht="24" x14ac:dyDescent="0.2">
      <c r="A4873" s="37" t="s">
        <v>6732</v>
      </c>
      <c r="B4873" s="30">
        <v>2297</v>
      </c>
      <c r="C4873" s="31" t="s">
        <v>1264</v>
      </c>
      <c r="D4873" s="32">
        <v>84072</v>
      </c>
      <c r="E4873" s="41" t="s">
        <v>12193</v>
      </c>
    </row>
    <row r="4874" spans="1:5" ht="24" x14ac:dyDescent="0.2">
      <c r="A4874" s="37" t="s">
        <v>10826</v>
      </c>
      <c r="B4874" s="30">
        <v>2316</v>
      </c>
      <c r="C4874" s="31" t="s">
        <v>9367</v>
      </c>
      <c r="D4874" s="32">
        <v>36635</v>
      </c>
      <c r="E4874" s="41" t="s">
        <v>12087</v>
      </c>
    </row>
    <row r="4875" spans="1:5" ht="24" x14ac:dyDescent="0.2">
      <c r="A4875" s="37" t="s">
        <v>10827</v>
      </c>
      <c r="B4875" s="30">
        <v>2317</v>
      </c>
      <c r="C4875" s="31" t="s">
        <v>9368</v>
      </c>
      <c r="D4875" s="32">
        <v>55020</v>
      </c>
      <c r="E4875" s="41" t="s">
        <v>12087</v>
      </c>
    </row>
    <row r="4876" spans="1:5" x14ac:dyDescent="0.2">
      <c r="A4876" s="37" t="s">
        <v>2399</v>
      </c>
      <c r="B4876" s="30">
        <v>2319</v>
      </c>
      <c r="C4876" s="31" t="s">
        <v>8</v>
      </c>
      <c r="D4876" s="32">
        <v>2642</v>
      </c>
      <c r="E4876" s="41" t="s">
        <v>12092</v>
      </c>
    </row>
    <row r="4877" spans="1:5" x14ac:dyDescent="0.2">
      <c r="A4877" s="37" t="s">
        <v>2400</v>
      </c>
      <c r="B4877" s="30">
        <v>2319</v>
      </c>
      <c r="C4877" s="31" t="s">
        <v>8</v>
      </c>
      <c r="D4877" s="32">
        <v>2642</v>
      </c>
      <c r="E4877" s="41" t="s">
        <v>12108</v>
      </c>
    </row>
    <row r="4878" spans="1:5" x14ac:dyDescent="0.2">
      <c r="A4878" s="37" t="s">
        <v>2401</v>
      </c>
      <c r="B4878" s="30">
        <v>2319</v>
      </c>
      <c r="C4878" s="31" t="s">
        <v>8</v>
      </c>
      <c r="D4878" s="32">
        <v>2642</v>
      </c>
      <c r="E4878" s="41" t="s">
        <v>12113</v>
      </c>
    </row>
    <row r="4879" spans="1:5" x14ac:dyDescent="0.2">
      <c r="A4879" s="37" t="s">
        <v>4715</v>
      </c>
      <c r="B4879" s="30">
        <v>2319</v>
      </c>
      <c r="C4879" s="31" t="s">
        <v>8</v>
      </c>
      <c r="D4879" s="32">
        <v>2642</v>
      </c>
      <c r="E4879" s="41" t="s">
        <v>12065</v>
      </c>
    </row>
    <row r="4880" spans="1:5" x14ac:dyDescent="0.2">
      <c r="A4880" s="37" t="s">
        <v>4719</v>
      </c>
      <c r="B4880" s="30">
        <v>2319</v>
      </c>
      <c r="C4880" s="31" t="s">
        <v>8</v>
      </c>
      <c r="D4880" s="32">
        <v>2642</v>
      </c>
      <c r="E4880" s="41" t="s">
        <v>12082</v>
      </c>
    </row>
    <row r="4881" spans="1:5" x14ac:dyDescent="0.2">
      <c r="A4881" s="37" t="s">
        <v>5180</v>
      </c>
      <c r="B4881" s="30">
        <v>2319</v>
      </c>
      <c r="C4881" s="31" t="s">
        <v>8</v>
      </c>
      <c r="D4881" s="32">
        <v>2642</v>
      </c>
      <c r="E4881" s="41" t="s">
        <v>12098</v>
      </c>
    </row>
    <row r="4882" spans="1:5" x14ac:dyDescent="0.2">
      <c r="A4882" s="37" t="s">
        <v>5181</v>
      </c>
      <c r="B4882" s="30">
        <v>2319</v>
      </c>
      <c r="C4882" s="31" t="s">
        <v>8</v>
      </c>
      <c r="D4882" s="32">
        <v>2642</v>
      </c>
      <c r="E4882" s="41" t="s">
        <v>12098</v>
      </c>
    </row>
    <row r="4883" spans="1:5" x14ac:dyDescent="0.2">
      <c r="A4883" s="37" t="s">
        <v>5615</v>
      </c>
      <c r="B4883" s="30">
        <v>2319</v>
      </c>
      <c r="C4883" s="31" t="s">
        <v>8</v>
      </c>
      <c r="D4883" s="32">
        <v>2642</v>
      </c>
      <c r="E4883" s="41" t="s">
        <v>12090</v>
      </c>
    </row>
    <row r="4884" spans="1:5" x14ac:dyDescent="0.2">
      <c r="A4884" s="37" t="s">
        <v>6165</v>
      </c>
      <c r="B4884" s="30">
        <v>2319</v>
      </c>
      <c r="C4884" s="31" t="s">
        <v>8</v>
      </c>
      <c r="D4884" s="32">
        <v>2642</v>
      </c>
      <c r="E4884" s="41" t="s">
        <v>12065</v>
      </c>
    </row>
    <row r="4885" spans="1:5" x14ac:dyDescent="0.2">
      <c r="A4885" s="37" t="s">
        <v>6325</v>
      </c>
      <c r="B4885" s="30">
        <v>2319</v>
      </c>
      <c r="C4885" s="31" t="s">
        <v>8</v>
      </c>
      <c r="D4885" s="32">
        <v>2642</v>
      </c>
      <c r="E4885" s="41" t="s">
        <v>12120</v>
      </c>
    </row>
    <row r="4886" spans="1:5" x14ac:dyDescent="0.2">
      <c r="A4886" s="37" t="s">
        <v>6648</v>
      </c>
      <c r="B4886" s="30">
        <v>2319</v>
      </c>
      <c r="C4886" s="31" t="s">
        <v>8</v>
      </c>
      <c r="D4886" s="32">
        <v>2642</v>
      </c>
      <c r="E4886" s="41" t="s">
        <v>12079</v>
      </c>
    </row>
    <row r="4887" spans="1:5" x14ac:dyDescent="0.2">
      <c r="A4887" s="37" t="s">
        <v>6790</v>
      </c>
      <c r="B4887" s="30">
        <v>2319</v>
      </c>
      <c r="C4887" s="31" t="s">
        <v>8</v>
      </c>
      <c r="D4887" s="32">
        <v>2642</v>
      </c>
      <c r="E4887" s="41" t="s">
        <v>12073</v>
      </c>
    </row>
    <row r="4888" spans="1:5" x14ac:dyDescent="0.2">
      <c r="A4888" s="37" t="s">
        <v>8360</v>
      </c>
      <c r="B4888" s="30">
        <v>2319</v>
      </c>
      <c r="C4888" s="31" t="s">
        <v>8</v>
      </c>
      <c r="D4888" s="32">
        <v>2642</v>
      </c>
      <c r="E4888" s="41" t="s">
        <v>12100</v>
      </c>
    </row>
    <row r="4889" spans="1:5" x14ac:dyDescent="0.2">
      <c r="A4889" s="37" t="s">
        <v>8361</v>
      </c>
      <c r="B4889" s="30">
        <v>2319</v>
      </c>
      <c r="C4889" s="31" t="s">
        <v>8</v>
      </c>
      <c r="D4889" s="32">
        <v>2642</v>
      </c>
      <c r="E4889" s="41" t="s">
        <v>12100</v>
      </c>
    </row>
    <row r="4890" spans="1:5" x14ac:dyDescent="0.2">
      <c r="A4890" s="37" t="s">
        <v>8593</v>
      </c>
      <c r="B4890" s="30">
        <v>2319</v>
      </c>
      <c r="C4890" s="31" t="s">
        <v>8</v>
      </c>
      <c r="D4890" s="32">
        <v>2642</v>
      </c>
      <c r="E4890" s="41" t="s">
        <v>12070</v>
      </c>
    </row>
    <row r="4891" spans="1:5" x14ac:dyDescent="0.2">
      <c r="A4891" s="37" t="s">
        <v>9233</v>
      </c>
      <c r="B4891" s="30">
        <v>2319</v>
      </c>
      <c r="C4891" s="31" t="s">
        <v>8</v>
      </c>
      <c r="D4891" s="32">
        <v>2642</v>
      </c>
      <c r="E4891" s="41" t="s">
        <v>12117</v>
      </c>
    </row>
    <row r="4892" spans="1:5" x14ac:dyDescent="0.2">
      <c r="A4892" s="37" t="s">
        <v>9311</v>
      </c>
      <c r="B4892" s="30">
        <v>2319</v>
      </c>
      <c r="C4892" s="31" t="s">
        <v>8</v>
      </c>
      <c r="D4892" s="32">
        <v>2642</v>
      </c>
      <c r="E4892" s="41" t="s">
        <v>12061</v>
      </c>
    </row>
    <row r="4893" spans="1:5" x14ac:dyDescent="0.2">
      <c r="A4893" s="37" t="s">
        <v>10828</v>
      </c>
      <c r="B4893" s="30">
        <v>2319</v>
      </c>
      <c r="C4893" s="31" t="s">
        <v>8</v>
      </c>
      <c r="D4893" s="32">
        <v>2642</v>
      </c>
      <c r="E4893" s="41" t="s">
        <v>12098</v>
      </c>
    </row>
    <row r="4894" spans="1:5" x14ac:dyDescent="0.2">
      <c r="A4894" s="37" t="s">
        <v>10829</v>
      </c>
      <c r="B4894" s="30">
        <v>2319</v>
      </c>
      <c r="C4894" s="31" t="s">
        <v>8</v>
      </c>
      <c r="D4894" s="32">
        <v>2642</v>
      </c>
      <c r="E4894" s="41" t="s">
        <v>12100</v>
      </c>
    </row>
    <row r="4895" spans="1:5" x14ac:dyDescent="0.2">
      <c r="A4895" s="37" t="s">
        <v>10830</v>
      </c>
      <c r="B4895" s="30">
        <v>2319</v>
      </c>
      <c r="C4895" s="31" t="s">
        <v>8</v>
      </c>
      <c r="D4895" s="32">
        <v>2642</v>
      </c>
      <c r="E4895" s="41" t="s">
        <v>12079</v>
      </c>
    </row>
    <row r="4896" spans="1:5" x14ac:dyDescent="0.2">
      <c r="A4896" s="37" t="s">
        <v>10831</v>
      </c>
      <c r="B4896" s="30">
        <v>2319</v>
      </c>
      <c r="C4896" s="31" t="s">
        <v>8</v>
      </c>
      <c r="D4896" s="32">
        <v>2642</v>
      </c>
      <c r="E4896" s="41" t="s">
        <v>12061</v>
      </c>
    </row>
    <row r="4897" spans="1:5" x14ac:dyDescent="0.2">
      <c r="A4897" s="37" t="s">
        <v>10832</v>
      </c>
      <c r="B4897" s="30">
        <v>2319</v>
      </c>
      <c r="C4897" s="31" t="s">
        <v>8</v>
      </c>
      <c r="D4897" s="32">
        <v>2642</v>
      </c>
      <c r="E4897" s="41" t="s">
        <v>12073</v>
      </c>
    </row>
    <row r="4898" spans="1:5" x14ac:dyDescent="0.2">
      <c r="A4898" s="37" t="s">
        <v>10833</v>
      </c>
      <c r="B4898" s="30">
        <v>2319</v>
      </c>
      <c r="C4898" s="31" t="s">
        <v>8</v>
      </c>
      <c r="D4898" s="32">
        <v>2642</v>
      </c>
      <c r="E4898" s="41" t="s">
        <v>12100</v>
      </c>
    </row>
    <row r="4899" spans="1:5" x14ac:dyDescent="0.2">
      <c r="A4899" s="37" t="s">
        <v>10834</v>
      </c>
      <c r="B4899" s="30">
        <v>2319</v>
      </c>
      <c r="C4899" s="31" t="s">
        <v>8</v>
      </c>
      <c r="D4899" s="32">
        <v>2642</v>
      </c>
      <c r="E4899" s="41" t="s">
        <v>12098</v>
      </c>
    </row>
    <row r="4900" spans="1:5" x14ac:dyDescent="0.2">
      <c r="A4900" s="37" t="s">
        <v>10835</v>
      </c>
      <c r="B4900" s="30">
        <v>2319</v>
      </c>
      <c r="C4900" s="31" t="s">
        <v>8</v>
      </c>
      <c r="D4900" s="32">
        <v>2642</v>
      </c>
      <c r="E4900" s="41" t="s">
        <v>12065</v>
      </c>
    </row>
    <row r="4901" spans="1:5" x14ac:dyDescent="0.2">
      <c r="A4901" s="37" t="s">
        <v>10836</v>
      </c>
      <c r="B4901" s="30">
        <v>2319</v>
      </c>
      <c r="C4901" s="31" t="s">
        <v>8</v>
      </c>
      <c r="D4901" s="32">
        <v>2642</v>
      </c>
      <c r="E4901" s="41" t="s">
        <v>12090</v>
      </c>
    </row>
    <row r="4902" spans="1:5" x14ac:dyDescent="0.2">
      <c r="A4902" s="37" t="s">
        <v>10837</v>
      </c>
      <c r="B4902" s="30">
        <v>2319</v>
      </c>
      <c r="C4902" s="31" t="s">
        <v>8</v>
      </c>
      <c r="D4902" s="32">
        <v>2642</v>
      </c>
      <c r="E4902" s="41" t="s">
        <v>12100</v>
      </c>
    </row>
    <row r="4903" spans="1:5" x14ac:dyDescent="0.2">
      <c r="A4903" s="37" t="s">
        <v>10838</v>
      </c>
      <c r="B4903" s="30">
        <v>2319</v>
      </c>
      <c r="C4903" s="31" t="s">
        <v>8</v>
      </c>
      <c r="D4903" s="32">
        <v>2642</v>
      </c>
      <c r="E4903" s="41" t="s">
        <v>12100</v>
      </c>
    </row>
    <row r="4904" spans="1:5" x14ac:dyDescent="0.2">
      <c r="A4904" s="37" t="s">
        <v>10839</v>
      </c>
      <c r="B4904" s="30">
        <v>2319</v>
      </c>
      <c r="C4904" s="31" t="s">
        <v>8</v>
      </c>
      <c r="D4904" s="32">
        <v>2642</v>
      </c>
      <c r="E4904" s="41" t="s">
        <v>12100</v>
      </c>
    </row>
    <row r="4905" spans="1:5" x14ac:dyDescent="0.2">
      <c r="A4905" s="37" t="s">
        <v>10840</v>
      </c>
      <c r="B4905" s="30">
        <v>2319</v>
      </c>
      <c r="C4905" s="31" t="s">
        <v>8</v>
      </c>
      <c r="D4905" s="32">
        <v>2642</v>
      </c>
      <c r="E4905" s="41" t="s">
        <v>12069</v>
      </c>
    </row>
    <row r="4906" spans="1:5" ht="24" x14ac:dyDescent="0.2">
      <c r="A4906" s="37" t="s">
        <v>2596</v>
      </c>
      <c r="B4906" s="30">
        <v>2332</v>
      </c>
      <c r="C4906" s="31" t="s">
        <v>124</v>
      </c>
      <c r="D4906" s="32">
        <v>7011</v>
      </c>
      <c r="E4906" s="41" t="s">
        <v>12085</v>
      </c>
    </row>
    <row r="4907" spans="1:5" ht="24" x14ac:dyDescent="0.2">
      <c r="A4907" s="37" t="s">
        <v>2853</v>
      </c>
      <c r="B4907" s="30">
        <v>2332</v>
      </c>
      <c r="C4907" s="31" t="s">
        <v>124</v>
      </c>
      <c r="D4907" s="32">
        <v>7011</v>
      </c>
      <c r="E4907" s="41" t="s">
        <v>12061</v>
      </c>
    </row>
    <row r="4908" spans="1:5" ht="24" x14ac:dyDescent="0.2">
      <c r="A4908" s="37" t="s">
        <v>2854</v>
      </c>
      <c r="B4908" s="30">
        <v>2332</v>
      </c>
      <c r="C4908" s="31" t="s">
        <v>124</v>
      </c>
      <c r="D4908" s="32">
        <v>7011</v>
      </c>
      <c r="E4908" s="41" t="s">
        <v>12084</v>
      </c>
    </row>
    <row r="4909" spans="1:5" ht="24" x14ac:dyDescent="0.2">
      <c r="A4909" s="37" t="s">
        <v>2855</v>
      </c>
      <c r="B4909" s="30">
        <v>2332</v>
      </c>
      <c r="C4909" s="31" t="s">
        <v>124</v>
      </c>
      <c r="D4909" s="32">
        <v>7011</v>
      </c>
      <c r="E4909" s="41" t="s">
        <v>12083</v>
      </c>
    </row>
    <row r="4910" spans="1:5" ht="24" x14ac:dyDescent="0.2">
      <c r="A4910" s="37" t="s">
        <v>2856</v>
      </c>
      <c r="B4910" s="30">
        <v>2332</v>
      </c>
      <c r="C4910" s="31" t="s">
        <v>124</v>
      </c>
      <c r="D4910" s="32">
        <v>7011</v>
      </c>
      <c r="E4910" s="41" t="s">
        <v>12064</v>
      </c>
    </row>
    <row r="4911" spans="1:5" ht="24" x14ac:dyDescent="0.2">
      <c r="A4911" s="37" t="s">
        <v>4539</v>
      </c>
      <c r="B4911" s="30">
        <v>2332</v>
      </c>
      <c r="C4911" s="31" t="s">
        <v>124</v>
      </c>
      <c r="D4911" s="32">
        <v>7011</v>
      </c>
      <c r="E4911" s="41" t="s">
        <v>12066</v>
      </c>
    </row>
    <row r="4912" spans="1:5" ht="24" x14ac:dyDescent="0.2">
      <c r="A4912" s="37" t="s">
        <v>4593</v>
      </c>
      <c r="B4912" s="30">
        <v>2332</v>
      </c>
      <c r="C4912" s="31" t="s">
        <v>124</v>
      </c>
      <c r="D4912" s="32">
        <v>7011</v>
      </c>
      <c r="E4912" s="41" t="s">
        <v>12170</v>
      </c>
    </row>
    <row r="4913" spans="1:5" ht="24" x14ac:dyDescent="0.2">
      <c r="A4913" s="37" t="s">
        <v>4832</v>
      </c>
      <c r="B4913" s="30">
        <v>2332</v>
      </c>
      <c r="C4913" s="31" t="s">
        <v>124</v>
      </c>
      <c r="D4913" s="32">
        <v>7011</v>
      </c>
      <c r="E4913" s="41" t="s">
        <v>12110</v>
      </c>
    </row>
    <row r="4914" spans="1:5" ht="24" x14ac:dyDescent="0.2">
      <c r="A4914" s="37" t="s">
        <v>5073</v>
      </c>
      <c r="B4914" s="30">
        <v>2332</v>
      </c>
      <c r="C4914" s="31" t="s">
        <v>124</v>
      </c>
      <c r="D4914" s="32">
        <v>7011</v>
      </c>
      <c r="E4914" s="41" t="s">
        <v>12063</v>
      </c>
    </row>
    <row r="4915" spans="1:5" ht="24" x14ac:dyDescent="0.2">
      <c r="A4915" s="37" t="s">
        <v>5958</v>
      </c>
      <c r="B4915" s="30">
        <v>2332</v>
      </c>
      <c r="C4915" s="31" t="s">
        <v>124</v>
      </c>
      <c r="D4915" s="32">
        <v>7011</v>
      </c>
      <c r="E4915" s="41" t="s">
        <v>12114</v>
      </c>
    </row>
    <row r="4916" spans="1:5" ht="24" x14ac:dyDescent="0.2">
      <c r="A4916" s="37" t="s">
        <v>6228</v>
      </c>
      <c r="B4916" s="30">
        <v>2332</v>
      </c>
      <c r="C4916" s="31" t="s">
        <v>124</v>
      </c>
      <c r="D4916" s="32">
        <v>7011</v>
      </c>
      <c r="E4916" s="41" t="s">
        <v>12158</v>
      </c>
    </row>
    <row r="4917" spans="1:5" ht="24" x14ac:dyDescent="0.2">
      <c r="A4917" s="37" t="s">
        <v>6229</v>
      </c>
      <c r="B4917" s="30">
        <v>2332</v>
      </c>
      <c r="C4917" s="31" t="s">
        <v>124</v>
      </c>
      <c r="D4917" s="32">
        <v>7011</v>
      </c>
      <c r="E4917" s="41" t="s">
        <v>12158</v>
      </c>
    </row>
    <row r="4918" spans="1:5" ht="24" x14ac:dyDescent="0.2">
      <c r="A4918" s="37" t="s">
        <v>6473</v>
      </c>
      <c r="B4918" s="30">
        <v>2332</v>
      </c>
      <c r="C4918" s="31" t="s">
        <v>124</v>
      </c>
      <c r="D4918" s="32">
        <v>7011</v>
      </c>
      <c r="E4918" s="41" t="s">
        <v>12093</v>
      </c>
    </row>
    <row r="4919" spans="1:5" ht="24" x14ac:dyDescent="0.2">
      <c r="A4919" s="37" t="s">
        <v>6814</v>
      </c>
      <c r="B4919" s="30">
        <v>2332</v>
      </c>
      <c r="C4919" s="31" t="s">
        <v>124</v>
      </c>
      <c r="D4919" s="32">
        <v>7011</v>
      </c>
      <c r="E4919" s="41" t="s">
        <v>12114</v>
      </c>
    </row>
    <row r="4920" spans="1:5" ht="24" x14ac:dyDescent="0.2">
      <c r="A4920" s="37" t="s">
        <v>7115</v>
      </c>
      <c r="B4920" s="30">
        <v>2332</v>
      </c>
      <c r="C4920" s="31" t="s">
        <v>124</v>
      </c>
      <c r="D4920" s="32">
        <v>7011</v>
      </c>
      <c r="E4920" s="41" t="s">
        <v>12105</v>
      </c>
    </row>
    <row r="4921" spans="1:5" ht="24" x14ac:dyDescent="0.2">
      <c r="A4921" s="37" t="s">
        <v>7169</v>
      </c>
      <c r="B4921" s="30">
        <v>2332</v>
      </c>
      <c r="C4921" s="31" t="s">
        <v>124</v>
      </c>
      <c r="D4921" s="32">
        <v>7011</v>
      </c>
      <c r="E4921" s="41" t="s">
        <v>12070</v>
      </c>
    </row>
    <row r="4922" spans="1:5" ht="24" x14ac:dyDescent="0.2">
      <c r="A4922" s="37" t="s">
        <v>7450</v>
      </c>
      <c r="B4922" s="30">
        <v>2332</v>
      </c>
      <c r="C4922" s="31" t="s">
        <v>124</v>
      </c>
      <c r="D4922" s="32">
        <v>7011</v>
      </c>
      <c r="E4922" s="41" t="s">
        <v>12084</v>
      </c>
    </row>
    <row r="4923" spans="1:5" ht="24" x14ac:dyDescent="0.2">
      <c r="A4923" s="37" t="s">
        <v>7540</v>
      </c>
      <c r="B4923" s="30">
        <v>2332</v>
      </c>
      <c r="C4923" s="31" t="s">
        <v>124</v>
      </c>
      <c r="D4923" s="32">
        <v>7011</v>
      </c>
      <c r="E4923" s="41" t="s">
        <v>12109</v>
      </c>
    </row>
    <row r="4924" spans="1:5" ht="24" x14ac:dyDescent="0.2">
      <c r="A4924" s="37" t="s">
        <v>7834</v>
      </c>
      <c r="B4924" s="30">
        <v>2332</v>
      </c>
      <c r="C4924" s="31" t="s">
        <v>124</v>
      </c>
      <c r="D4924" s="32">
        <v>7011</v>
      </c>
      <c r="E4924" s="41" t="s">
        <v>12074</v>
      </c>
    </row>
    <row r="4925" spans="1:5" ht="24" x14ac:dyDescent="0.2">
      <c r="A4925" s="37" t="s">
        <v>8860</v>
      </c>
      <c r="B4925" s="30">
        <v>2332</v>
      </c>
      <c r="C4925" s="31" t="s">
        <v>124</v>
      </c>
      <c r="D4925" s="32">
        <v>7011</v>
      </c>
      <c r="E4925" s="41" t="s">
        <v>12069</v>
      </c>
    </row>
    <row r="4926" spans="1:5" ht="24" x14ac:dyDescent="0.2">
      <c r="A4926" s="37" t="s">
        <v>8922</v>
      </c>
      <c r="B4926" s="30">
        <v>2332</v>
      </c>
      <c r="C4926" s="31" t="s">
        <v>124</v>
      </c>
      <c r="D4926" s="32">
        <v>7011</v>
      </c>
      <c r="E4926" s="41" t="s">
        <v>12082</v>
      </c>
    </row>
    <row r="4927" spans="1:5" ht="24" x14ac:dyDescent="0.2">
      <c r="A4927" s="37" t="s">
        <v>10841</v>
      </c>
      <c r="B4927" s="30">
        <v>2332</v>
      </c>
      <c r="C4927" s="31" t="s">
        <v>124</v>
      </c>
      <c r="D4927" s="32">
        <v>7011</v>
      </c>
      <c r="E4927" s="41" t="s">
        <v>12075</v>
      </c>
    </row>
    <row r="4928" spans="1:5" ht="24" x14ac:dyDescent="0.2">
      <c r="A4928" s="37" t="s">
        <v>10842</v>
      </c>
      <c r="B4928" s="30">
        <v>2332</v>
      </c>
      <c r="C4928" s="31" t="s">
        <v>124</v>
      </c>
      <c r="D4928" s="32">
        <v>7011</v>
      </c>
      <c r="E4928" s="41" t="s">
        <v>12105</v>
      </c>
    </row>
    <row r="4929" spans="1:5" ht="24" x14ac:dyDescent="0.2">
      <c r="A4929" s="37" t="s">
        <v>10843</v>
      </c>
      <c r="B4929" s="30">
        <v>2332</v>
      </c>
      <c r="C4929" s="31" t="s">
        <v>124</v>
      </c>
      <c r="D4929" s="32">
        <v>7011</v>
      </c>
      <c r="E4929" s="41" t="s">
        <v>12082</v>
      </c>
    </row>
    <row r="4930" spans="1:5" ht="24" x14ac:dyDescent="0.2">
      <c r="A4930" s="37" t="s">
        <v>10844</v>
      </c>
      <c r="B4930" s="30">
        <v>2332</v>
      </c>
      <c r="C4930" s="31" t="s">
        <v>124</v>
      </c>
      <c r="D4930" s="32">
        <v>7011</v>
      </c>
      <c r="E4930" s="41" t="s">
        <v>12114</v>
      </c>
    </row>
    <row r="4931" spans="1:5" ht="24" x14ac:dyDescent="0.2">
      <c r="A4931" s="37" t="s">
        <v>10845</v>
      </c>
      <c r="B4931" s="30">
        <v>2332</v>
      </c>
      <c r="C4931" s="31" t="s">
        <v>124</v>
      </c>
      <c r="D4931" s="32">
        <v>7011</v>
      </c>
      <c r="E4931" s="41" t="s">
        <v>12063</v>
      </c>
    </row>
    <row r="4932" spans="1:5" ht="24" x14ac:dyDescent="0.2">
      <c r="A4932" s="37" t="s">
        <v>10846</v>
      </c>
      <c r="B4932" s="30">
        <v>2332</v>
      </c>
      <c r="C4932" s="31" t="s">
        <v>124</v>
      </c>
      <c r="D4932" s="32">
        <v>7011</v>
      </c>
      <c r="E4932" s="41" t="s">
        <v>12070</v>
      </c>
    </row>
    <row r="4933" spans="1:5" ht="24" x14ac:dyDescent="0.2">
      <c r="A4933" s="37" t="s">
        <v>10847</v>
      </c>
      <c r="B4933" s="30">
        <v>2332</v>
      </c>
      <c r="C4933" s="31" t="s">
        <v>124</v>
      </c>
      <c r="D4933" s="32">
        <v>7011</v>
      </c>
      <c r="E4933" s="41" t="s">
        <v>12158</v>
      </c>
    </row>
    <row r="4934" spans="1:5" ht="24" x14ac:dyDescent="0.2">
      <c r="A4934" s="37" t="s">
        <v>2858</v>
      </c>
      <c r="B4934" s="30">
        <v>2333</v>
      </c>
      <c r="C4934" s="31" t="s">
        <v>263</v>
      </c>
      <c r="D4934" s="32">
        <v>9530</v>
      </c>
      <c r="E4934" s="41" t="s">
        <v>12085</v>
      </c>
    </row>
    <row r="4935" spans="1:5" ht="24" x14ac:dyDescent="0.2">
      <c r="A4935" s="37" t="s">
        <v>2859</v>
      </c>
      <c r="B4935" s="30">
        <v>2333</v>
      </c>
      <c r="C4935" s="31" t="s">
        <v>263</v>
      </c>
      <c r="D4935" s="32">
        <v>9530</v>
      </c>
      <c r="E4935" s="41" t="s">
        <v>12075</v>
      </c>
    </row>
    <row r="4936" spans="1:5" ht="24" x14ac:dyDescent="0.2">
      <c r="A4936" s="37" t="s">
        <v>2860</v>
      </c>
      <c r="B4936" s="30">
        <v>2333</v>
      </c>
      <c r="C4936" s="31" t="s">
        <v>263</v>
      </c>
      <c r="D4936" s="32">
        <v>9530</v>
      </c>
      <c r="E4936" s="41" t="s">
        <v>12064</v>
      </c>
    </row>
    <row r="4937" spans="1:5" ht="24" x14ac:dyDescent="0.2">
      <c r="A4937" s="37" t="s">
        <v>2861</v>
      </c>
      <c r="B4937" s="30">
        <v>2333</v>
      </c>
      <c r="C4937" s="31" t="s">
        <v>263</v>
      </c>
      <c r="D4937" s="32">
        <v>9530</v>
      </c>
      <c r="E4937" s="41" t="s">
        <v>12061</v>
      </c>
    </row>
    <row r="4938" spans="1:5" ht="24" x14ac:dyDescent="0.2">
      <c r="A4938" s="37" t="s">
        <v>2862</v>
      </c>
      <c r="B4938" s="30">
        <v>2333</v>
      </c>
      <c r="C4938" s="31" t="s">
        <v>263</v>
      </c>
      <c r="D4938" s="32">
        <v>9530</v>
      </c>
      <c r="E4938" s="41" t="s">
        <v>12084</v>
      </c>
    </row>
    <row r="4939" spans="1:5" ht="24" x14ac:dyDescent="0.2">
      <c r="A4939" s="37" t="s">
        <v>3352</v>
      </c>
      <c r="B4939" s="30">
        <v>2333</v>
      </c>
      <c r="C4939" s="31" t="s">
        <v>263</v>
      </c>
      <c r="D4939" s="32">
        <v>9530</v>
      </c>
      <c r="E4939" s="41" t="s">
        <v>12083</v>
      </c>
    </row>
    <row r="4940" spans="1:5" ht="24" x14ac:dyDescent="0.2">
      <c r="A4940" s="37" t="s">
        <v>4516</v>
      </c>
      <c r="B4940" s="30">
        <v>2333</v>
      </c>
      <c r="C4940" s="31" t="s">
        <v>263</v>
      </c>
      <c r="D4940" s="32">
        <v>9530</v>
      </c>
      <c r="E4940" s="41" t="s">
        <v>12170</v>
      </c>
    </row>
    <row r="4941" spans="1:5" ht="24" x14ac:dyDescent="0.2">
      <c r="A4941" s="37" t="s">
        <v>4601</v>
      </c>
      <c r="B4941" s="30">
        <v>2333</v>
      </c>
      <c r="C4941" s="31" t="s">
        <v>263</v>
      </c>
      <c r="D4941" s="32">
        <v>9530</v>
      </c>
      <c r="E4941" s="41" t="s">
        <v>12066</v>
      </c>
    </row>
    <row r="4942" spans="1:5" ht="24" x14ac:dyDescent="0.2">
      <c r="A4942" s="37" t="s">
        <v>4828</v>
      </c>
      <c r="B4942" s="30">
        <v>2333</v>
      </c>
      <c r="C4942" s="31" t="s">
        <v>263</v>
      </c>
      <c r="D4942" s="32">
        <v>9530</v>
      </c>
      <c r="E4942" s="41" t="s">
        <v>12110</v>
      </c>
    </row>
    <row r="4943" spans="1:5" ht="24" x14ac:dyDescent="0.2">
      <c r="A4943" s="37" t="s">
        <v>5075</v>
      </c>
      <c r="B4943" s="30">
        <v>2333</v>
      </c>
      <c r="C4943" s="31" t="s">
        <v>263</v>
      </c>
      <c r="D4943" s="32">
        <v>9530</v>
      </c>
      <c r="E4943" s="41" t="s">
        <v>12063</v>
      </c>
    </row>
    <row r="4944" spans="1:5" ht="24" x14ac:dyDescent="0.2">
      <c r="A4944" s="37" t="s">
        <v>5959</v>
      </c>
      <c r="B4944" s="30">
        <v>2333</v>
      </c>
      <c r="C4944" s="31" t="s">
        <v>263</v>
      </c>
      <c r="D4944" s="32">
        <v>9530</v>
      </c>
      <c r="E4944" s="41" t="s">
        <v>12114</v>
      </c>
    </row>
    <row r="4945" spans="1:5" ht="24" x14ac:dyDescent="0.2">
      <c r="A4945" s="37" t="s">
        <v>6227</v>
      </c>
      <c r="B4945" s="30">
        <v>2333</v>
      </c>
      <c r="C4945" s="31" t="s">
        <v>263</v>
      </c>
      <c r="D4945" s="32">
        <v>9530</v>
      </c>
      <c r="E4945" s="41" t="s">
        <v>12158</v>
      </c>
    </row>
    <row r="4946" spans="1:5" ht="24" x14ac:dyDescent="0.2">
      <c r="A4946" s="37" t="s">
        <v>6230</v>
      </c>
      <c r="B4946" s="30">
        <v>2333</v>
      </c>
      <c r="C4946" s="31" t="s">
        <v>263</v>
      </c>
      <c r="D4946" s="32">
        <v>9530</v>
      </c>
      <c r="E4946" s="41" t="s">
        <v>12158</v>
      </c>
    </row>
    <row r="4947" spans="1:5" ht="24" x14ac:dyDescent="0.2">
      <c r="A4947" s="37" t="s">
        <v>6447</v>
      </c>
      <c r="B4947" s="30">
        <v>2333</v>
      </c>
      <c r="C4947" s="31" t="s">
        <v>263</v>
      </c>
      <c r="D4947" s="32">
        <v>9530</v>
      </c>
      <c r="E4947" s="41" t="s">
        <v>12122</v>
      </c>
    </row>
    <row r="4948" spans="1:5" ht="24" x14ac:dyDescent="0.2">
      <c r="A4948" s="37" t="s">
        <v>6450</v>
      </c>
      <c r="B4948" s="30">
        <v>2333</v>
      </c>
      <c r="C4948" s="31" t="s">
        <v>263</v>
      </c>
      <c r="D4948" s="32">
        <v>9530</v>
      </c>
      <c r="E4948" s="41" t="s">
        <v>12122</v>
      </c>
    </row>
    <row r="4949" spans="1:5" ht="24" x14ac:dyDescent="0.2">
      <c r="A4949" s="37" t="s">
        <v>6475</v>
      </c>
      <c r="B4949" s="30">
        <v>2333</v>
      </c>
      <c r="C4949" s="31" t="s">
        <v>263</v>
      </c>
      <c r="D4949" s="32">
        <v>9530</v>
      </c>
      <c r="E4949" s="41" t="s">
        <v>12093</v>
      </c>
    </row>
    <row r="4950" spans="1:5" ht="24" x14ac:dyDescent="0.2">
      <c r="A4950" s="37" t="s">
        <v>6815</v>
      </c>
      <c r="B4950" s="30">
        <v>2333</v>
      </c>
      <c r="C4950" s="31" t="s">
        <v>263</v>
      </c>
      <c r="D4950" s="32">
        <v>9530</v>
      </c>
      <c r="E4950" s="41" t="s">
        <v>12114</v>
      </c>
    </row>
    <row r="4951" spans="1:5" ht="24" x14ac:dyDescent="0.2">
      <c r="A4951" s="37" t="s">
        <v>7170</v>
      </c>
      <c r="B4951" s="30">
        <v>2333</v>
      </c>
      <c r="C4951" s="31" t="s">
        <v>263</v>
      </c>
      <c r="D4951" s="32">
        <v>9530</v>
      </c>
      <c r="E4951" s="41" t="s">
        <v>12070</v>
      </c>
    </row>
    <row r="4952" spans="1:5" ht="24" x14ac:dyDescent="0.2">
      <c r="A4952" s="37" t="s">
        <v>7449</v>
      </c>
      <c r="B4952" s="30">
        <v>2333</v>
      </c>
      <c r="C4952" s="31" t="s">
        <v>263</v>
      </c>
      <c r="D4952" s="32">
        <v>9530</v>
      </c>
      <c r="E4952" s="41" t="s">
        <v>12084</v>
      </c>
    </row>
    <row r="4953" spans="1:5" ht="24" x14ac:dyDescent="0.2">
      <c r="A4953" s="37" t="s">
        <v>7542</v>
      </c>
      <c r="B4953" s="30">
        <v>2333</v>
      </c>
      <c r="C4953" s="31" t="s">
        <v>263</v>
      </c>
      <c r="D4953" s="32">
        <v>9530</v>
      </c>
      <c r="E4953" s="41" t="s">
        <v>12109</v>
      </c>
    </row>
    <row r="4954" spans="1:5" ht="24" x14ac:dyDescent="0.2">
      <c r="A4954" s="37" t="s">
        <v>7783</v>
      </c>
      <c r="B4954" s="30">
        <v>2333</v>
      </c>
      <c r="C4954" s="31" t="s">
        <v>263</v>
      </c>
      <c r="D4954" s="32">
        <v>9530</v>
      </c>
      <c r="E4954" s="41" t="s">
        <v>12105</v>
      </c>
    </row>
    <row r="4955" spans="1:5" ht="24" x14ac:dyDescent="0.2">
      <c r="A4955" s="37" t="s">
        <v>7835</v>
      </c>
      <c r="B4955" s="30">
        <v>2333</v>
      </c>
      <c r="C4955" s="31" t="s">
        <v>263</v>
      </c>
      <c r="D4955" s="32">
        <v>9530</v>
      </c>
      <c r="E4955" s="41" t="s">
        <v>12074</v>
      </c>
    </row>
    <row r="4956" spans="1:5" ht="24" x14ac:dyDescent="0.2">
      <c r="A4956" s="37" t="s">
        <v>9032</v>
      </c>
      <c r="B4956" s="30">
        <v>2333</v>
      </c>
      <c r="C4956" s="31" t="s">
        <v>263</v>
      </c>
      <c r="D4956" s="32">
        <v>9530</v>
      </c>
      <c r="E4956" s="41" t="s">
        <v>12069</v>
      </c>
    </row>
    <row r="4957" spans="1:5" ht="24" x14ac:dyDescent="0.2">
      <c r="A4957" s="37" t="s">
        <v>10848</v>
      </c>
      <c r="B4957" s="30">
        <v>2333</v>
      </c>
      <c r="C4957" s="31" t="s">
        <v>263</v>
      </c>
      <c r="D4957" s="32">
        <v>9530</v>
      </c>
      <c r="E4957" s="41" t="s">
        <v>12114</v>
      </c>
    </row>
    <row r="4958" spans="1:5" ht="24" x14ac:dyDescent="0.2">
      <c r="A4958" s="37" t="s">
        <v>10849</v>
      </c>
      <c r="B4958" s="30">
        <v>2333</v>
      </c>
      <c r="C4958" s="31" t="s">
        <v>263</v>
      </c>
      <c r="D4958" s="32">
        <v>9530</v>
      </c>
      <c r="E4958" s="41" t="s">
        <v>12063</v>
      </c>
    </row>
    <row r="4959" spans="1:5" ht="24" x14ac:dyDescent="0.2">
      <c r="A4959" s="37" t="s">
        <v>10850</v>
      </c>
      <c r="B4959" s="30">
        <v>2333</v>
      </c>
      <c r="C4959" s="31" t="s">
        <v>263</v>
      </c>
      <c r="D4959" s="32">
        <v>9530</v>
      </c>
      <c r="E4959" s="41" t="s">
        <v>12105</v>
      </c>
    </row>
    <row r="4960" spans="1:5" ht="24" x14ac:dyDescent="0.2">
      <c r="A4960" s="37" t="s">
        <v>10851</v>
      </c>
      <c r="B4960" s="30">
        <v>2333</v>
      </c>
      <c r="C4960" s="31" t="s">
        <v>263</v>
      </c>
      <c r="D4960" s="32">
        <v>9530</v>
      </c>
      <c r="E4960" s="41" t="s">
        <v>12070</v>
      </c>
    </row>
    <row r="4961" spans="1:5" ht="24" x14ac:dyDescent="0.2">
      <c r="A4961" s="37" t="s">
        <v>10852</v>
      </c>
      <c r="B4961" s="30">
        <v>2333</v>
      </c>
      <c r="C4961" s="31" t="s">
        <v>263</v>
      </c>
      <c r="D4961" s="32">
        <v>9530</v>
      </c>
      <c r="E4961" s="41" t="s">
        <v>12158</v>
      </c>
    </row>
    <row r="4962" spans="1:5" ht="24" x14ac:dyDescent="0.2">
      <c r="A4962" s="37" t="s">
        <v>10853</v>
      </c>
      <c r="B4962" s="30">
        <v>2333</v>
      </c>
      <c r="C4962" s="31" t="s">
        <v>263</v>
      </c>
      <c r="D4962" s="32">
        <v>9530</v>
      </c>
      <c r="E4962" s="41" t="s">
        <v>12175</v>
      </c>
    </row>
    <row r="4963" spans="1:5" ht="36" x14ac:dyDescent="0.2">
      <c r="A4963" s="37" t="s">
        <v>2852</v>
      </c>
      <c r="B4963" s="30">
        <v>2336</v>
      </c>
      <c r="C4963" s="31" t="s">
        <v>261</v>
      </c>
      <c r="D4963" s="32">
        <v>175112</v>
      </c>
      <c r="E4963" s="41" t="s">
        <v>12069</v>
      </c>
    </row>
    <row r="4964" spans="1:5" ht="36" x14ac:dyDescent="0.2">
      <c r="A4964" s="37" t="s">
        <v>4968</v>
      </c>
      <c r="B4964" s="30">
        <v>2336</v>
      </c>
      <c r="C4964" s="31" t="s">
        <v>261</v>
      </c>
      <c r="D4964" s="32">
        <v>175112</v>
      </c>
      <c r="E4964" s="41" t="s">
        <v>12070</v>
      </c>
    </row>
    <row r="4965" spans="1:5" ht="36" x14ac:dyDescent="0.2">
      <c r="A4965" s="37" t="s">
        <v>5240</v>
      </c>
      <c r="B4965" s="30">
        <v>2336</v>
      </c>
      <c r="C4965" s="31" t="s">
        <v>261</v>
      </c>
      <c r="D4965" s="32">
        <v>175112</v>
      </c>
      <c r="E4965" s="41" t="s">
        <v>12062</v>
      </c>
    </row>
    <row r="4966" spans="1:5" ht="36" x14ac:dyDescent="0.2">
      <c r="A4966" s="37" t="s">
        <v>5418</v>
      </c>
      <c r="B4966" s="30">
        <v>2336</v>
      </c>
      <c r="C4966" s="31" t="s">
        <v>261</v>
      </c>
      <c r="D4966" s="32">
        <v>175112</v>
      </c>
      <c r="E4966" s="41" t="s">
        <v>12105</v>
      </c>
    </row>
    <row r="4967" spans="1:5" ht="36" x14ac:dyDescent="0.2">
      <c r="A4967" s="37" t="s">
        <v>6054</v>
      </c>
      <c r="B4967" s="30">
        <v>2336</v>
      </c>
      <c r="C4967" s="31" t="s">
        <v>261</v>
      </c>
      <c r="D4967" s="32">
        <v>175112</v>
      </c>
      <c r="E4967" s="41" t="s">
        <v>12071</v>
      </c>
    </row>
    <row r="4968" spans="1:5" ht="36" x14ac:dyDescent="0.2">
      <c r="A4968" s="37" t="s">
        <v>6224</v>
      </c>
      <c r="B4968" s="30">
        <v>2336</v>
      </c>
      <c r="C4968" s="31" t="s">
        <v>261</v>
      </c>
      <c r="D4968" s="32">
        <v>175112</v>
      </c>
      <c r="E4968" s="41" t="s">
        <v>12084</v>
      </c>
    </row>
    <row r="4969" spans="1:5" ht="36" x14ac:dyDescent="0.2">
      <c r="A4969" s="37" t="s">
        <v>6420</v>
      </c>
      <c r="B4969" s="30">
        <v>2336</v>
      </c>
      <c r="C4969" s="31" t="s">
        <v>261</v>
      </c>
      <c r="D4969" s="32">
        <v>175112</v>
      </c>
      <c r="E4969" s="41" t="s">
        <v>12070</v>
      </c>
    </row>
    <row r="4970" spans="1:5" ht="36" x14ac:dyDescent="0.2">
      <c r="A4970" s="37" t="s">
        <v>6897</v>
      </c>
      <c r="B4970" s="30">
        <v>2336</v>
      </c>
      <c r="C4970" s="31" t="s">
        <v>261</v>
      </c>
      <c r="D4970" s="32">
        <v>175112</v>
      </c>
      <c r="E4970" s="41" t="s">
        <v>12197</v>
      </c>
    </row>
    <row r="4971" spans="1:5" ht="36" x14ac:dyDescent="0.2">
      <c r="A4971" s="37" t="s">
        <v>8266</v>
      </c>
      <c r="B4971" s="30">
        <v>2336</v>
      </c>
      <c r="C4971" s="31" t="s">
        <v>261</v>
      </c>
      <c r="D4971" s="32">
        <v>175112</v>
      </c>
      <c r="E4971" s="41" t="s">
        <v>12072</v>
      </c>
    </row>
    <row r="4972" spans="1:5" ht="36" x14ac:dyDescent="0.2">
      <c r="A4972" s="37" t="s">
        <v>8553</v>
      </c>
      <c r="B4972" s="30">
        <v>2336</v>
      </c>
      <c r="C4972" s="31" t="s">
        <v>261</v>
      </c>
      <c r="D4972" s="32">
        <v>175112</v>
      </c>
      <c r="E4972" s="41" t="s">
        <v>12068</v>
      </c>
    </row>
    <row r="4973" spans="1:5" ht="36" x14ac:dyDescent="0.2">
      <c r="A4973" s="37" t="s">
        <v>8921</v>
      </c>
      <c r="B4973" s="30">
        <v>2336</v>
      </c>
      <c r="C4973" s="31" t="s">
        <v>261</v>
      </c>
      <c r="D4973" s="32">
        <v>175112</v>
      </c>
      <c r="E4973" s="41" t="s">
        <v>12068</v>
      </c>
    </row>
    <row r="4974" spans="1:5" ht="36" x14ac:dyDescent="0.2">
      <c r="A4974" s="37" t="s">
        <v>9194</v>
      </c>
      <c r="B4974" s="30">
        <v>2336</v>
      </c>
      <c r="C4974" s="31" t="s">
        <v>261</v>
      </c>
      <c r="D4974" s="32">
        <v>175112</v>
      </c>
      <c r="E4974" s="41" t="s">
        <v>12068</v>
      </c>
    </row>
    <row r="4975" spans="1:5" ht="36" x14ac:dyDescent="0.2">
      <c r="A4975" s="37" t="s">
        <v>10854</v>
      </c>
      <c r="B4975" s="30">
        <v>2336</v>
      </c>
      <c r="C4975" s="31" t="s">
        <v>261</v>
      </c>
      <c r="D4975" s="32">
        <v>175112</v>
      </c>
      <c r="E4975" s="41" t="s">
        <v>12068</v>
      </c>
    </row>
    <row r="4976" spans="1:5" ht="36" x14ac:dyDescent="0.2">
      <c r="A4976" s="37" t="s">
        <v>10855</v>
      </c>
      <c r="B4976" s="30">
        <v>2336</v>
      </c>
      <c r="C4976" s="31" t="s">
        <v>261</v>
      </c>
      <c r="D4976" s="32">
        <v>175112</v>
      </c>
      <c r="E4976" s="41" t="s">
        <v>12072</v>
      </c>
    </row>
    <row r="4977" spans="1:5" ht="36" x14ac:dyDescent="0.2">
      <c r="A4977" s="37" t="s">
        <v>10856</v>
      </c>
      <c r="B4977" s="30">
        <v>2336</v>
      </c>
      <c r="C4977" s="31" t="s">
        <v>261</v>
      </c>
      <c r="D4977" s="32">
        <v>175112</v>
      </c>
      <c r="E4977" s="41" t="s">
        <v>12071</v>
      </c>
    </row>
    <row r="4978" spans="1:5" ht="36" x14ac:dyDescent="0.2">
      <c r="A4978" s="37" t="s">
        <v>10857</v>
      </c>
      <c r="B4978" s="30">
        <v>2336</v>
      </c>
      <c r="C4978" s="31" t="s">
        <v>261</v>
      </c>
      <c r="D4978" s="32">
        <v>175112</v>
      </c>
      <c r="E4978" s="41" t="s">
        <v>12194</v>
      </c>
    </row>
    <row r="4979" spans="1:5" ht="36" x14ac:dyDescent="0.2">
      <c r="A4979" s="37" t="s">
        <v>10858</v>
      </c>
      <c r="B4979" s="30">
        <v>2336</v>
      </c>
      <c r="C4979" s="31" t="s">
        <v>261</v>
      </c>
      <c r="D4979" s="32">
        <v>175112</v>
      </c>
      <c r="E4979" s="41" t="s">
        <v>12068</v>
      </c>
    </row>
    <row r="4980" spans="1:5" ht="36" x14ac:dyDescent="0.2">
      <c r="A4980" s="37" t="s">
        <v>10859</v>
      </c>
      <c r="B4980" s="30">
        <v>2336</v>
      </c>
      <c r="C4980" s="31" t="s">
        <v>261</v>
      </c>
      <c r="D4980" s="32">
        <v>175112</v>
      </c>
      <c r="E4980" s="41" t="s">
        <v>12072</v>
      </c>
    </row>
    <row r="4981" spans="1:5" ht="24" x14ac:dyDescent="0.2">
      <c r="A4981" s="37" t="s">
        <v>2701</v>
      </c>
      <c r="B4981" s="30">
        <v>2366</v>
      </c>
      <c r="C4981" s="31" t="s">
        <v>196</v>
      </c>
      <c r="D4981" s="32">
        <v>197010</v>
      </c>
      <c r="E4981" s="41" t="s">
        <v>12068</v>
      </c>
    </row>
    <row r="4982" spans="1:5" ht="24" x14ac:dyDescent="0.2">
      <c r="A4982" s="37" t="s">
        <v>6267</v>
      </c>
      <c r="B4982" s="30">
        <v>2366</v>
      </c>
      <c r="C4982" s="31" t="s">
        <v>196</v>
      </c>
      <c r="D4982" s="32">
        <v>197010</v>
      </c>
      <c r="E4982" s="41" t="s">
        <v>12069</v>
      </c>
    </row>
    <row r="4983" spans="1:5" ht="24" x14ac:dyDescent="0.2">
      <c r="A4983" s="37" t="s">
        <v>6879</v>
      </c>
      <c r="B4983" s="30">
        <v>2366</v>
      </c>
      <c r="C4983" s="31" t="s">
        <v>196</v>
      </c>
      <c r="D4983" s="32">
        <v>197010</v>
      </c>
      <c r="E4983" s="41" t="s">
        <v>12070</v>
      </c>
    </row>
    <row r="4984" spans="1:5" ht="24" x14ac:dyDescent="0.2">
      <c r="A4984" s="37" t="s">
        <v>7528</v>
      </c>
      <c r="B4984" s="30">
        <v>2366</v>
      </c>
      <c r="C4984" s="31" t="s">
        <v>196</v>
      </c>
      <c r="D4984" s="32">
        <v>197010</v>
      </c>
      <c r="E4984" s="41" t="s">
        <v>12071</v>
      </c>
    </row>
    <row r="4985" spans="1:5" ht="24" x14ac:dyDescent="0.2">
      <c r="A4985" s="37" t="s">
        <v>8228</v>
      </c>
      <c r="B4985" s="30">
        <v>2366</v>
      </c>
      <c r="C4985" s="31" t="s">
        <v>196</v>
      </c>
      <c r="D4985" s="32">
        <v>197010</v>
      </c>
      <c r="E4985" s="41" t="s">
        <v>12072</v>
      </c>
    </row>
    <row r="4986" spans="1:5" ht="24" x14ac:dyDescent="0.2">
      <c r="A4986" s="37" t="s">
        <v>10860</v>
      </c>
      <c r="B4986" s="30">
        <v>2366</v>
      </c>
      <c r="C4986" s="31" t="s">
        <v>196</v>
      </c>
      <c r="D4986" s="32">
        <v>197010</v>
      </c>
      <c r="E4986" s="41" t="s">
        <v>12070</v>
      </c>
    </row>
    <row r="4987" spans="1:5" ht="24" x14ac:dyDescent="0.2">
      <c r="A4987" s="37" t="s">
        <v>10861</v>
      </c>
      <c r="B4987" s="30">
        <v>2366</v>
      </c>
      <c r="C4987" s="31" t="s">
        <v>196</v>
      </c>
      <c r="D4987" s="32">
        <v>197010</v>
      </c>
      <c r="E4987" s="41" t="s">
        <v>12071</v>
      </c>
    </row>
    <row r="4988" spans="1:5" ht="24" x14ac:dyDescent="0.2">
      <c r="A4988" s="37" t="s">
        <v>2689</v>
      </c>
      <c r="B4988" s="30">
        <v>2369</v>
      </c>
      <c r="C4988" s="31" t="s">
        <v>192</v>
      </c>
      <c r="D4988" s="32">
        <v>21731</v>
      </c>
      <c r="E4988" s="41" t="s">
        <v>12124</v>
      </c>
    </row>
    <row r="4989" spans="1:5" ht="24" x14ac:dyDescent="0.2">
      <c r="A4989" s="37" t="s">
        <v>7225</v>
      </c>
      <c r="B4989" s="30">
        <v>2369</v>
      </c>
      <c r="C4989" s="31" t="s">
        <v>192</v>
      </c>
      <c r="D4989" s="32">
        <v>21731</v>
      </c>
      <c r="E4989" s="41" t="s">
        <v>12082</v>
      </c>
    </row>
    <row r="4990" spans="1:5" ht="24" x14ac:dyDescent="0.2">
      <c r="A4990" s="37" t="s">
        <v>7246</v>
      </c>
      <c r="B4990" s="30">
        <v>2369</v>
      </c>
      <c r="C4990" s="31" t="s">
        <v>192</v>
      </c>
      <c r="D4990" s="32">
        <v>21731</v>
      </c>
      <c r="E4990" s="41" t="s">
        <v>12074</v>
      </c>
    </row>
    <row r="4991" spans="1:5" ht="24" x14ac:dyDescent="0.2">
      <c r="A4991" s="37" t="s">
        <v>7995</v>
      </c>
      <c r="B4991" s="30">
        <v>2369</v>
      </c>
      <c r="C4991" s="31" t="s">
        <v>192</v>
      </c>
      <c r="D4991" s="32">
        <v>21731</v>
      </c>
      <c r="E4991" s="41" t="s">
        <v>12063</v>
      </c>
    </row>
    <row r="4992" spans="1:5" ht="24" x14ac:dyDescent="0.2">
      <c r="A4992" s="37" t="s">
        <v>8129</v>
      </c>
      <c r="B4992" s="30">
        <v>2369</v>
      </c>
      <c r="C4992" s="31" t="s">
        <v>192</v>
      </c>
      <c r="D4992" s="32">
        <v>21731</v>
      </c>
      <c r="E4992" s="41" t="s">
        <v>12082</v>
      </c>
    </row>
    <row r="4993" spans="1:5" ht="24" x14ac:dyDescent="0.2">
      <c r="A4993" s="37" t="s">
        <v>8130</v>
      </c>
      <c r="B4993" s="30">
        <v>2369</v>
      </c>
      <c r="C4993" s="31" t="s">
        <v>192</v>
      </c>
      <c r="D4993" s="32">
        <v>21731</v>
      </c>
      <c r="E4993" s="41" t="s">
        <v>12082</v>
      </c>
    </row>
    <row r="4994" spans="1:5" ht="24" x14ac:dyDescent="0.2">
      <c r="A4994" s="37" t="s">
        <v>8194</v>
      </c>
      <c r="B4994" s="30">
        <v>2369</v>
      </c>
      <c r="C4994" s="31" t="s">
        <v>192</v>
      </c>
      <c r="D4994" s="32">
        <v>21731</v>
      </c>
      <c r="E4994" s="41" t="s">
        <v>12198</v>
      </c>
    </row>
    <row r="4995" spans="1:5" ht="24" x14ac:dyDescent="0.2">
      <c r="A4995" s="37" t="s">
        <v>9008</v>
      </c>
      <c r="B4995" s="30">
        <v>2369</v>
      </c>
      <c r="C4995" s="31" t="s">
        <v>192</v>
      </c>
      <c r="D4995" s="32">
        <v>21731</v>
      </c>
      <c r="E4995" s="41" t="s">
        <v>12082</v>
      </c>
    </row>
    <row r="4996" spans="1:5" ht="24" x14ac:dyDescent="0.2">
      <c r="A4996" s="37" t="s">
        <v>9009</v>
      </c>
      <c r="B4996" s="30">
        <v>2369</v>
      </c>
      <c r="C4996" s="31" t="s">
        <v>192</v>
      </c>
      <c r="D4996" s="32">
        <v>21731</v>
      </c>
      <c r="E4996" s="41" t="s">
        <v>12082</v>
      </c>
    </row>
    <row r="4997" spans="1:5" ht="24" x14ac:dyDescent="0.2">
      <c r="A4997" s="37" t="s">
        <v>10862</v>
      </c>
      <c r="B4997" s="30">
        <v>2369</v>
      </c>
      <c r="C4997" s="31" t="s">
        <v>192</v>
      </c>
      <c r="D4997" s="32">
        <v>21731</v>
      </c>
      <c r="E4997" s="41" t="s">
        <v>12082</v>
      </c>
    </row>
    <row r="4998" spans="1:5" ht="24" x14ac:dyDescent="0.2">
      <c r="A4998" s="37" t="s">
        <v>10863</v>
      </c>
      <c r="B4998" s="30">
        <v>2369</v>
      </c>
      <c r="C4998" s="31" t="s">
        <v>192</v>
      </c>
      <c r="D4998" s="32">
        <v>21731</v>
      </c>
      <c r="E4998" s="41" t="s">
        <v>12063</v>
      </c>
    </row>
    <row r="4999" spans="1:5" ht="24" x14ac:dyDescent="0.2">
      <c r="A4999" s="37" t="s">
        <v>10864</v>
      </c>
      <c r="B4999" s="30">
        <v>2369</v>
      </c>
      <c r="C4999" s="31" t="s">
        <v>192</v>
      </c>
      <c r="D4999" s="32">
        <v>21731</v>
      </c>
      <c r="E4999" s="41" t="s">
        <v>12070</v>
      </c>
    </row>
    <row r="5000" spans="1:5" ht="24" x14ac:dyDescent="0.2">
      <c r="A5000" s="37" t="s">
        <v>10865</v>
      </c>
      <c r="B5000" s="30">
        <v>2369</v>
      </c>
      <c r="C5000" s="31" t="s">
        <v>192</v>
      </c>
      <c r="D5000" s="32">
        <v>21731</v>
      </c>
      <c r="E5000" s="41" t="s">
        <v>12063</v>
      </c>
    </row>
    <row r="5001" spans="1:5" ht="24" x14ac:dyDescent="0.2">
      <c r="A5001" s="37" t="s">
        <v>10866</v>
      </c>
      <c r="B5001" s="30">
        <v>2369</v>
      </c>
      <c r="C5001" s="31" t="s">
        <v>192</v>
      </c>
      <c r="D5001" s="32">
        <v>21731</v>
      </c>
      <c r="E5001" s="41" t="s">
        <v>12082</v>
      </c>
    </row>
    <row r="5002" spans="1:5" ht="24" x14ac:dyDescent="0.2">
      <c r="A5002" s="37" t="s">
        <v>10867</v>
      </c>
      <c r="B5002" s="30">
        <v>2369</v>
      </c>
      <c r="C5002" s="31" t="s">
        <v>192</v>
      </c>
      <c r="D5002" s="32">
        <v>24589</v>
      </c>
      <c r="E5002" s="41" t="s">
        <v>12070</v>
      </c>
    </row>
    <row r="5003" spans="1:5" ht="24" x14ac:dyDescent="0.2">
      <c r="A5003" s="37" t="s">
        <v>10868</v>
      </c>
      <c r="B5003" s="30">
        <v>2369</v>
      </c>
      <c r="C5003" s="31" t="s">
        <v>192</v>
      </c>
      <c r="D5003" s="32">
        <v>21731</v>
      </c>
      <c r="E5003" s="41" t="s">
        <v>12082</v>
      </c>
    </row>
    <row r="5004" spans="1:5" ht="24" x14ac:dyDescent="0.2">
      <c r="A5004" s="37" t="s">
        <v>10869</v>
      </c>
      <c r="B5004" s="30">
        <v>2369</v>
      </c>
      <c r="C5004" s="31" t="s">
        <v>192</v>
      </c>
      <c r="D5004" s="32">
        <v>21731</v>
      </c>
      <c r="E5004" s="41" t="s">
        <v>12124</v>
      </c>
    </row>
    <row r="5005" spans="1:5" ht="24" x14ac:dyDescent="0.2">
      <c r="A5005" s="37" t="s">
        <v>10870</v>
      </c>
      <c r="B5005" s="30">
        <v>2369</v>
      </c>
      <c r="C5005" s="31" t="s">
        <v>192</v>
      </c>
      <c r="D5005" s="32">
        <v>21731</v>
      </c>
      <c r="E5005" s="41" t="s">
        <v>12103</v>
      </c>
    </row>
    <row r="5006" spans="1:5" ht="36" x14ac:dyDescent="0.2">
      <c r="A5006" s="37" t="s">
        <v>2334</v>
      </c>
      <c r="B5006" s="30">
        <v>2371</v>
      </c>
      <c r="C5006" s="31" t="s">
        <v>1461</v>
      </c>
      <c r="D5006" s="32">
        <v>6727467</v>
      </c>
      <c r="E5006" s="41" t="s">
        <v>12199</v>
      </c>
    </row>
    <row r="5007" spans="1:5" ht="24" x14ac:dyDescent="0.2">
      <c r="A5007" s="37" t="s">
        <v>3098</v>
      </c>
      <c r="B5007" s="30">
        <v>2373</v>
      </c>
      <c r="C5007" s="31" t="s">
        <v>386</v>
      </c>
      <c r="D5007" s="32">
        <v>194180</v>
      </c>
      <c r="E5007" s="41" t="s">
        <v>12105</v>
      </c>
    </row>
    <row r="5008" spans="1:5" ht="24" x14ac:dyDescent="0.2">
      <c r="A5008" s="37" t="s">
        <v>3099</v>
      </c>
      <c r="B5008" s="30">
        <v>2373</v>
      </c>
      <c r="C5008" s="31" t="s">
        <v>386</v>
      </c>
      <c r="D5008" s="32">
        <v>194180</v>
      </c>
      <c r="E5008" s="41" t="s">
        <v>12070</v>
      </c>
    </row>
    <row r="5009" spans="1:5" ht="24" x14ac:dyDescent="0.2">
      <c r="A5009" s="37" t="s">
        <v>4518</v>
      </c>
      <c r="B5009" s="30">
        <v>2373</v>
      </c>
      <c r="C5009" s="31" t="s">
        <v>386</v>
      </c>
      <c r="D5009" s="32">
        <v>194180</v>
      </c>
      <c r="E5009" s="41" t="s">
        <v>12066</v>
      </c>
    </row>
    <row r="5010" spans="1:5" ht="24" x14ac:dyDescent="0.2">
      <c r="A5010" s="37" t="s">
        <v>5067</v>
      </c>
      <c r="B5010" s="30">
        <v>2373</v>
      </c>
      <c r="C5010" s="31" t="s">
        <v>386</v>
      </c>
      <c r="D5010" s="32">
        <v>194180</v>
      </c>
      <c r="E5010" s="41" t="s">
        <v>12067</v>
      </c>
    </row>
    <row r="5011" spans="1:5" ht="24" x14ac:dyDescent="0.2">
      <c r="A5011" s="37" t="s">
        <v>6364</v>
      </c>
      <c r="B5011" s="30">
        <v>2373</v>
      </c>
      <c r="C5011" s="31" t="s">
        <v>386</v>
      </c>
      <c r="D5011" s="32">
        <v>194180</v>
      </c>
      <c r="E5011" s="41" t="s">
        <v>12066</v>
      </c>
    </row>
    <row r="5012" spans="1:5" ht="24" x14ac:dyDescent="0.2">
      <c r="A5012" s="37" t="s">
        <v>6846</v>
      </c>
      <c r="B5012" s="30">
        <v>2373</v>
      </c>
      <c r="C5012" s="31" t="s">
        <v>386</v>
      </c>
      <c r="D5012" s="32">
        <v>194180</v>
      </c>
      <c r="E5012" s="41" t="s">
        <v>12084</v>
      </c>
    </row>
    <row r="5013" spans="1:5" ht="24" x14ac:dyDescent="0.2">
      <c r="A5013" s="37" t="s">
        <v>6882</v>
      </c>
      <c r="B5013" s="30">
        <v>2373</v>
      </c>
      <c r="C5013" s="31" t="s">
        <v>386</v>
      </c>
      <c r="D5013" s="32">
        <v>194180</v>
      </c>
      <c r="E5013" s="41" t="s">
        <v>12120</v>
      </c>
    </row>
    <row r="5014" spans="1:5" ht="24" x14ac:dyDescent="0.2">
      <c r="A5014" s="37" t="s">
        <v>7773</v>
      </c>
      <c r="B5014" s="30">
        <v>2373</v>
      </c>
      <c r="C5014" s="31" t="s">
        <v>386</v>
      </c>
      <c r="D5014" s="32">
        <v>194180</v>
      </c>
      <c r="E5014" s="41" t="s">
        <v>12108</v>
      </c>
    </row>
    <row r="5015" spans="1:5" ht="24" x14ac:dyDescent="0.2">
      <c r="A5015" s="37" t="s">
        <v>7999</v>
      </c>
      <c r="B5015" s="30">
        <v>2373</v>
      </c>
      <c r="C5015" s="31" t="s">
        <v>386</v>
      </c>
      <c r="D5015" s="32">
        <v>194180</v>
      </c>
      <c r="E5015" s="41" t="s">
        <v>12108</v>
      </c>
    </row>
    <row r="5016" spans="1:5" ht="24" x14ac:dyDescent="0.2">
      <c r="A5016" s="37" t="s">
        <v>8264</v>
      </c>
      <c r="B5016" s="30">
        <v>2373</v>
      </c>
      <c r="C5016" s="31" t="s">
        <v>386</v>
      </c>
      <c r="D5016" s="32">
        <v>194180</v>
      </c>
      <c r="E5016" s="41" t="s">
        <v>12070</v>
      </c>
    </row>
    <row r="5017" spans="1:5" ht="24" x14ac:dyDescent="0.2">
      <c r="A5017" s="37" t="s">
        <v>10871</v>
      </c>
      <c r="B5017" s="30">
        <v>2373</v>
      </c>
      <c r="C5017" s="31" t="s">
        <v>386</v>
      </c>
      <c r="D5017" s="32">
        <v>194180</v>
      </c>
      <c r="E5017" s="41" t="s">
        <v>12108</v>
      </c>
    </row>
    <row r="5018" spans="1:5" ht="24" x14ac:dyDescent="0.2">
      <c r="A5018" s="37" t="s">
        <v>10872</v>
      </c>
      <c r="B5018" s="30">
        <v>2373</v>
      </c>
      <c r="C5018" s="31" t="s">
        <v>386</v>
      </c>
      <c r="D5018" s="32">
        <v>194180</v>
      </c>
      <c r="E5018" s="41" t="s">
        <v>12108</v>
      </c>
    </row>
    <row r="5019" spans="1:5" ht="24" x14ac:dyDescent="0.2">
      <c r="A5019" s="37" t="s">
        <v>10873</v>
      </c>
      <c r="B5019" s="30">
        <v>2373</v>
      </c>
      <c r="C5019" s="31" t="s">
        <v>386</v>
      </c>
      <c r="D5019" s="32">
        <v>194180</v>
      </c>
      <c r="E5019" s="41" t="s">
        <v>12108</v>
      </c>
    </row>
    <row r="5020" spans="1:5" ht="24" x14ac:dyDescent="0.2">
      <c r="A5020" s="37" t="s">
        <v>10874</v>
      </c>
      <c r="B5020" s="30">
        <v>2373</v>
      </c>
      <c r="C5020" s="31" t="s">
        <v>386</v>
      </c>
      <c r="D5020" s="32">
        <v>194180</v>
      </c>
      <c r="E5020" s="41" t="s">
        <v>12108</v>
      </c>
    </row>
    <row r="5021" spans="1:5" ht="24" x14ac:dyDescent="0.2">
      <c r="A5021" s="37" t="s">
        <v>10875</v>
      </c>
      <c r="B5021" s="30">
        <v>2373</v>
      </c>
      <c r="C5021" s="31" t="s">
        <v>386</v>
      </c>
      <c r="D5021" s="32">
        <v>194180</v>
      </c>
      <c r="E5021" s="41" t="s">
        <v>12108</v>
      </c>
    </row>
    <row r="5022" spans="1:5" ht="24" x14ac:dyDescent="0.2">
      <c r="A5022" s="37" t="s">
        <v>10876</v>
      </c>
      <c r="B5022" s="30">
        <v>2373</v>
      </c>
      <c r="C5022" s="31" t="s">
        <v>386</v>
      </c>
      <c r="D5022" s="32">
        <v>194180</v>
      </c>
      <c r="E5022" s="41" t="s">
        <v>12108</v>
      </c>
    </row>
    <row r="5023" spans="1:5" x14ac:dyDescent="0.2">
      <c r="A5023" s="37" t="s">
        <v>3534</v>
      </c>
      <c r="B5023" s="30">
        <v>2374</v>
      </c>
      <c r="C5023" s="31" t="s">
        <v>586</v>
      </c>
      <c r="D5023" s="32">
        <v>155252</v>
      </c>
      <c r="E5023" s="41" t="s">
        <v>12087</v>
      </c>
    </row>
    <row r="5024" spans="1:5" x14ac:dyDescent="0.2">
      <c r="A5024" s="37" t="s">
        <v>3535</v>
      </c>
      <c r="B5024" s="30">
        <v>2374</v>
      </c>
      <c r="C5024" s="31" t="s">
        <v>586</v>
      </c>
      <c r="D5024" s="32">
        <v>155252</v>
      </c>
      <c r="E5024" s="41" t="s">
        <v>12119</v>
      </c>
    </row>
    <row r="5025" spans="1:5" x14ac:dyDescent="0.2">
      <c r="A5025" s="37" t="s">
        <v>3536</v>
      </c>
      <c r="B5025" s="30">
        <v>2374</v>
      </c>
      <c r="C5025" s="31" t="s">
        <v>586</v>
      </c>
      <c r="D5025" s="32">
        <v>155252</v>
      </c>
      <c r="E5025" s="41" t="s">
        <v>12103</v>
      </c>
    </row>
    <row r="5026" spans="1:5" x14ac:dyDescent="0.2">
      <c r="A5026" s="37" t="s">
        <v>7035</v>
      </c>
      <c r="B5026" s="30">
        <v>2374</v>
      </c>
      <c r="C5026" s="31" t="s">
        <v>586</v>
      </c>
      <c r="D5026" s="32">
        <v>155252</v>
      </c>
      <c r="E5026" s="41" t="s">
        <v>12105</v>
      </c>
    </row>
    <row r="5027" spans="1:5" ht="24" x14ac:dyDescent="0.2">
      <c r="A5027" s="37" t="s">
        <v>5494</v>
      </c>
      <c r="B5027" s="30">
        <v>2377</v>
      </c>
      <c r="C5027" s="31" t="s">
        <v>1116</v>
      </c>
      <c r="D5027" s="32">
        <v>13403786</v>
      </c>
      <c r="E5027" s="41" t="s">
        <v>12144</v>
      </c>
    </row>
    <row r="5028" spans="1:5" ht="24" x14ac:dyDescent="0.2">
      <c r="A5028" s="37" t="s">
        <v>8081</v>
      </c>
      <c r="B5028" s="30">
        <v>2383</v>
      </c>
      <c r="C5028" s="31" t="s">
        <v>1426</v>
      </c>
      <c r="D5028" s="32">
        <v>13653</v>
      </c>
      <c r="E5028" s="41" t="s">
        <v>12139</v>
      </c>
    </row>
    <row r="5029" spans="1:5" ht="36" x14ac:dyDescent="0.2">
      <c r="A5029" s="37" t="s">
        <v>8306</v>
      </c>
      <c r="B5029" s="30">
        <v>2391</v>
      </c>
      <c r="C5029" s="31" t="s">
        <v>1446</v>
      </c>
      <c r="D5029" s="32">
        <v>14575000</v>
      </c>
      <c r="E5029" s="41" t="s">
        <v>12140</v>
      </c>
    </row>
    <row r="5030" spans="1:5" ht="36" x14ac:dyDescent="0.2">
      <c r="A5030" s="37" t="s">
        <v>9313</v>
      </c>
      <c r="B5030" s="30">
        <v>2391</v>
      </c>
      <c r="C5030" s="31" t="s">
        <v>1446</v>
      </c>
      <c r="D5030" s="32">
        <v>13482426</v>
      </c>
      <c r="E5030" s="41" t="s">
        <v>12173</v>
      </c>
    </row>
    <row r="5031" spans="1:5" ht="24" x14ac:dyDescent="0.2">
      <c r="A5031" s="37" t="s">
        <v>3250</v>
      </c>
      <c r="B5031" s="30">
        <v>2394</v>
      </c>
      <c r="C5031" s="31" t="s">
        <v>459</v>
      </c>
      <c r="D5031" s="32">
        <v>126168</v>
      </c>
      <c r="E5031" s="41" t="s">
        <v>12088</v>
      </c>
    </row>
    <row r="5032" spans="1:5" ht="24" x14ac:dyDescent="0.2">
      <c r="A5032" s="37" t="s">
        <v>4195</v>
      </c>
      <c r="B5032" s="30">
        <v>2394</v>
      </c>
      <c r="C5032" s="31" t="s">
        <v>459</v>
      </c>
      <c r="D5032" s="32">
        <v>126168</v>
      </c>
      <c r="E5032" s="41" t="s">
        <v>12167</v>
      </c>
    </row>
    <row r="5033" spans="1:5" ht="24" x14ac:dyDescent="0.2">
      <c r="A5033" s="37" t="s">
        <v>4696</v>
      </c>
      <c r="B5033" s="30">
        <v>2394</v>
      </c>
      <c r="C5033" s="31" t="s">
        <v>459</v>
      </c>
      <c r="D5033" s="32">
        <v>126168</v>
      </c>
      <c r="E5033" s="41" t="s">
        <v>12065</v>
      </c>
    </row>
    <row r="5034" spans="1:5" ht="24" x14ac:dyDescent="0.2">
      <c r="A5034" s="37" t="s">
        <v>6166</v>
      </c>
      <c r="B5034" s="30">
        <v>2394</v>
      </c>
      <c r="C5034" s="31" t="s">
        <v>459</v>
      </c>
      <c r="D5034" s="32">
        <v>126168</v>
      </c>
      <c r="E5034" s="41" t="s">
        <v>12065</v>
      </c>
    </row>
    <row r="5035" spans="1:5" ht="24" x14ac:dyDescent="0.2">
      <c r="A5035" s="37" t="s">
        <v>6212</v>
      </c>
      <c r="B5035" s="30">
        <v>2394</v>
      </c>
      <c r="C5035" s="31" t="s">
        <v>459</v>
      </c>
      <c r="D5035" s="32">
        <v>126168</v>
      </c>
      <c r="E5035" s="41" t="s">
        <v>12100</v>
      </c>
    </row>
    <row r="5036" spans="1:5" ht="24" x14ac:dyDescent="0.2">
      <c r="A5036" s="37" t="s">
        <v>6340</v>
      </c>
      <c r="B5036" s="30">
        <v>2394</v>
      </c>
      <c r="C5036" s="31" t="s">
        <v>459</v>
      </c>
      <c r="D5036" s="32">
        <v>126168</v>
      </c>
      <c r="E5036" s="41" t="s">
        <v>12062</v>
      </c>
    </row>
    <row r="5037" spans="1:5" ht="24" x14ac:dyDescent="0.2">
      <c r="A5037" s="37" t="s">
        <v>6985</v>
      </c>
      <c r="B5037" s="30">
        <v>2394</v>
      </c>
      <c r="C5037" s="31" t="s">
        <v>459</v>
      </c>
      <c r="D5037" s="32">
        <v>126168</v>
      </c>
      <c r="E5037" s="41" t="s">
        <v>12146</v>
      </c>
    </row>
    <row r="5038" spans="1:5" ht="24" x14ac:dyDescent="0.2">
      <c r="A5038" s="37" t="s">
        <v>7004</v>
      </c>
      <c r="B5038" s="30">
        <v>2394</v>
      </c>
      <c r="C5038" s="31" t="s">
        <v>459</v>
      </c>
      <c r="D5038" s="32">
        <v>126168</v>
      </c>
      <c r="E5038" s="41" t="s">
        <v>12062</v>
      </c>
    </row>
    <row r="5039" spans="1:5" ht="24" x14ac:dyDescent="0.2">
      <c r="A5039" s="37" t="s">
        <v>7075</v>
      </c>
      <c r="B5039" s="30">
        <v>2394</v>
      </c>
      <c r="C5039" s="31" t="s">
        <v>459</v>
      </c>
      <c r="D5039" s="32">
        <v>126168</v>
      </c>
      <c r="E5039" s="41" t="s">
        <v>12108</v>
      </c>
    </row>
    <row r="5040" spans="1:5" ht="24" x14ac:dyDescent="0.2">
      <c r="A5040" s="37" t="s">
        <v>7150</v>
      </c>
      <c r="B5040" s="30">
        <v>2394</v>
      </c>
      <c r="C5040" s="31" t="s">
        <v>459</v>
      </c>
      <c r="D5040" s="32">
        <v>126168</v>
      </c>
      <c r="E5040" s="41" t="s">
        <v>12111</v>
      </c>
    </row>
    <row r="5041" spans="1:5" ht="24" x14ac:dyDescent="0.2">
      <c r="A5041" s="37" t="s">
        <v>7580</v>
      </c>
      <c r="B5041" s="30">
        <v>2394</v>
      </c>
      <c r="C5041" s="31" t="s">
        <v>459</v>
      </c>
      <c r="D5041" s="32">
        <v>126168</v>
      </c>
      <c r="E5041" s="41" t="s">
        <v>12122</v>
      </c>
    </row>
    <row r="5042" spans="1:5" ht="24" x14ac:dyDescent="0.2">
      <c r="A5042" s="37" t="s">
        <v>8067</v>
      </c>
      <c r="B5042" s="30">
        <v>2394</v>
      </c>
      <c r="C5042" s="31" t="s">
        <v>459</v>
      </c>
      <c r="D5042" s="32">
        <v>126168</v>
      </c>
      <c r="E5042" s="41" t="s">
        <v>12070</v>
      </c>
    </row>
    <row r="5043" spans="1:5" ht="24" x14ac:dyDescent="0.2">
      <c r="A5043" s="37" t="s">
        <v>8147</v>
      </c>
      <c r="B5043" s="30">
        <v>2394</v>
      </c>
      <c r="C5043" s="31" t="s">
        <v>459</v>
      </c>
      <c r="D5043" s="32">
        <v>126168</v>
      </c>
      <c r="E5043" s="41" t="s">
        <v>12108</v>
      </c>
    </row>
    <row r="5044" spans="1:5" ht="24" x14ac:dyDescent="0.2">
      <c r="A5044" s="37" t="s">
        <v>8654</v>
      </c>
      <c r="B5044" s="30">
        <v>2394</v>
      </c>
      <c r="C5044" s="31" t="s">
        <v>459</v>
      </c>
      <c r="D5044" s="32">
        <v>126168</v>
      </c>
      <c r="E5044" s="41" t="s">
        <v>12105</v>
      </c>
    </row>
    <row r="5045" spans="1:5" ht="24" x14ac:dyDescent="0.2">
      <c r="A5045" s="37" t="s">
        <v>9182</v>
      </c>
      <c r="B5045" s="30">
        <v>2394</v>
      </c>
      <c r="C5045" s="31" t="s">
        <v>459</v>
      </c>
      <c r="D5045" s="32">
        <v>126168</v>
      </c>
      <c r="E5045" s="41" t="s">
        <v>12200</v>
      </c>
    </row>
    <row r="5046" spans="1:5" ht="24" x14ac:dyDescent="0.2">
      <c r="A5046" s="37" t="s">
        <v>10877</v>
      </c>
      <c r="B5046" s="30">
        <v>2394</v>
      </c>
      <c r="C5046" s="31" t="s">
        <v>459</v>
      </c>
      <c r="D5046" s="32">
        <v>126168</v>
      </c>
      <c r="E5046" s="41" t="s">
        <v>12100</v>
      </c>
    </row>
    <row r="5047" spans="1:5" ht="24" x14ac:dyDescent="0.2">
      <c r="A5047" s="37" t="s">
        <v>10878</v>
      </c>
      <c r="B5047" s="30">
        <v>2394</v>
      </c>
      <c r="C5047" s="31" t="s">
        <v>459</v>
      </c>
      <c r="D5047" s="32">
        <v>126168</v>
      </c>
      <c r="E5047" s="41" t="s">
        <v>12105</v>
      </c>
    </row>
    <row r="5048" spans="1:5" ht="24" x14ac:dyDescent="0.2">
      <c r="A5048" s="37" t="s">
        <v>10879</v>
      </c>
      <c r="B5048" s="30">
        <v>2394</v>
      </c>
      <c r="C5048" s="31" t="s">
        <v>459</v>
      </c>
      <c r="D5048" s="32">
        <v>126168</v>
      </c>
      <c r="E5048" s="41" t="s">
        <v>12070</v>
      </c>
    </row>
    <row r="5049" spans="1:5" ht="24" x14ac:dyDescent="0.2">
      <c r="A5049" s="37" t="s">
        <v>3841</v>
      </c>
      <c r="B5049" s="30">
        <v>2395</v>
      </c>
      <c r="C5049" s="31" t="s">
        <v>715</v>
      </c>
      <c r="D5049" s="32">
        <v>6417523</v>
      </c>
      <c r="E5049" s="41" t="s">
        <v>12144</v>
      </c>
    </row>
    <row r="5050" spans="1:5" ht="24" x14ac:dyDescent="0.2">
      <c r="A5050" s="37" t="s">
        <v>7621</v>
      </c>
      <c r="B5050" s="30">
        <v>2395</v>
      </c>
      <c r="C5050" s="31" t="s">
        <v>715</v>
      </c>
      <c r="D5050" s="32">
        <v>6417523</v>
      </c>
      <c r="E5050" s="41" t="s">
        <v>12187</v>
      </c>
    </row>
    <row r="5051" spans="1:5" ht="24" x14ac:dyDescent="0.2">
      <c r="A5051" s="37" t="s">
        <v>8425</v>
      </c>
      <c r="B5051" s="30">
        <v>2395</v>
      </c>
      <c r="C5051" s="31" t="s">
        <v>715</v>
      </c>
      <c r="D5051" s="32">
        <v>6417523</v>
      </c>
      <c r="E5051" s="41" t="s">
        <v>12134</v>
      </c>
    </row>
    <row r="5052" spans="1:5" ht="24" x14ac:dyDescent="0.2">
      <c r="A5052" s="37" t="s">
        <v>10880</v>
      </c>
      <c r="B5052" s="30">
        <v>2395</v>
      </c>
      <c r="C5052" s="31" t="s">
        <v>715</v>
      </c>
      <c r="D5052" s="32">
        <v>6417523</v>
      </c>
      <c r="E5052" s="41" t="s">
        <v>12144</v>
      </c>
    </row>
    <row r="5053" spans="1:5" ht="24" x14ac:dyDescent="0.2">
      <c r="A5053" s="37" t="s">
        <v>10881</v>
      </c>
      <c r="B5053" s="30">
        <v>2395</v>
      </c>
      <c r="C5053" s="31" t="s">
        <v>715</v>
      </c>
      <c r="D5053" s="32">
        <v>6217522</v>
      </c>
      <c r="E5053" s="41" t="s">
        <v>12136</v>
      </c>
    </row>
    <row r="5054" spans="1:5" ht="24" x14ac:dyDescent="0.2">
      <c r="A5054" s="37" t="s">
        <v>10882</v>
      </c>
      <c r="B5054" s="30">
        <v>2395</v>
      </c>
      <c r="C5054" s="31" t="s">
        <v>715</v>
      </c>
      <c r="D5054" s="32">
        <v>6417523</v>
      </c>
      <c r="E5054" s="41" t="s">
        <v>12133</v>
      </c>
    </row>
    <row r="5055" spans="1:5" ht="24" x14ac:dyDescent="0.2">
      <c r="A5055" s="37" t="s">
        <v>4615</v>
      </c>
      <c r="B5055" s="30">
        <v>2396</v>
      </c>
      <c r="C5055" s="31" t="s">
        <v>953</v>
      </c>
      <c r="D5055" s="32">
        <v>4450803</v>
      </c>
      <c r="E5055" s="41" t="s">
        <v>12144</v>
      </c>
    </row>
    <row r="5056" spans="1:5" ht="24" x14ac:dyDescent="0.2">
      <c r="A5056" s="37" t="s">
        <v>8424</v>
      </c>
      <c r="B5056" s="30">
        <v>2396</v>
      </c>
      <c r="C5056" s="31" t="s">
        <v>953</v>
      </c>
      <c r="D5056" s="32">
        <v>4450803</v>
      </c>
      <c r="E5056" s="41" t="s">
        <v>12134</v>
      </c>
    </row>
    <row r="5057" spans="1:5" ht="24" x14ac:dyDescent="0.2">
      <c r="A5057" s="37" t="s">
        <v>8689</v>
      </c>
      <c r="B5057" s="30">
        <v>2396</v>
      </c>
      <c r="C5057" s="31" t="s">
        <v>953</v>
      </c>
      <c r="D5057" s="32">
        <v>4450803</v>
      </c>
      <c r="E5057" s="41" t="s">
        <v>12187</v>
      </c>
    </row>
    <row r="5058" spans="1:5" ht="24" x14ac:dyDescent="0.2">
      <c r="A5058" s="37" t="s">
        <v>10883</v>
      </c>
      <c r="B5058" s="30">
        <v>2396</v>
      </c>
      <c r="C5058" s="31" t="s">
        <v>953</v>
      </c>
      <c r="D5058" s="32">
        <v>4450803</v>
      </c>
      <c r="E5058" s="41" t="s">
        <v>12144</v>
      </c>
    </row>
    <row r="5059" spans="1:5" ht="24" x14ac:dyDescent="0.2">
      <c r="A5059" s="37" t="s">
        <v>10884</v>
      </c>
      <c r="B5059" s="30">
        <v>2396</v>
      </c>
      <c r="C5059" s="31" t="s">
        <v>953</v>
      </c>
      <c r="D5059" s="32">
        <v>4239621</v>
      </c>
      <c r="E5059" s="41" t="s">
        <v>12136</v>
      </c>
    </row>
    <row r="5060" spans="1:5" ht="24" x14ac:dyDescent="0.2">
      <c r="A5060" s="37" t="s">
        <v>10885</v>
      </c>
      <c r="B5060" s="30">
        <v>2396</v>
      </c>
      <c r="C5060" s="31" t="s">
        <v>953</v>
      </c>
      <c r="D5060" s="32">
        <v>4450803</v>
      </c>
      <c r="E5060" s="41" t="s">
        <v>12133</v>
      </c>
    </row>
    <row r="5061" spans="1:5" ht="24" x14ac:dyDescent="0.2">
      <c r="A5061" s="37" t="s">
        <v>4779</v>
      </c>
      <c r="B5061" s="30">
        <v>2403</v>
      </c>
      <c r="C5061" s="31" t="s">
        <v>1000</v>
      </c>
      <c r="D5061" s="32">
        <v>2841</v>
      </c>
      <c r="E5061" s="41" t="s">
        <v>12062</v>
      </c>
    </row>
    <row r="5062" spans="1:5" ht="24" x14ac:dyDescent="0.2">
      <c r="A5062" s="37" t="s">
        <v>10886</v>
      </c>
      <c r="B5062" s="30">
        <v>2403</v>
      </c>
      <c r="C5062" s="31" t="s">
        <v>1000</v>
      </c>
      <c r="D5062" s="32">
        <v>2841</v>
      </c>
      <c r="E5062" s="41" t="s">
        <v>12062</v>
      </c>
    </row>
    <row r="5063" spans="1:5" x14ac:dyDescent="0.2">
      <c r="A5063" s="37" t="s">
        <v>2446</v>
      </c>
      <c r="B5063" s="30">
        <v>2406</v>
      </c>
      <c r="C5063" s="31" t="s">
        <v>32</v>
      </c>
      <c r="D5063" s="32">
        <v>12669</v>
      </c>
      <c r="E5063" s="41" t="s">
        <v>12063</v>
      </c>
    </row>
    <row r="5064" spans="1:5" x14ac:dyDescent="0.2">
      <c r="A5064" s="37" t="s">
        <v>2447</v>
      </c>
      <c r="B5064" s="30">
        <v>2406</v>
      </c>
      <c r="C5064" s="31" t="s">
        <v>32</v>
      </c>
      <c r="D5064" s="32">
        <v>15106</v>
      </c>
      <c r="E5064" s="41" t="s">
        <v>12088</v>
      </c>
    </row>
    <row r="5065" spans="1:5" x14ac:dyDescent="0.2">
      <c r="A5065" s="37" t="s">
        <v>4191</v>
      </c>
      <c r="B5065" s="30">
        <v>2406</v>
      </c>
      <c r="C5065" s="31" t="s">
        <v>32</v>
      </c>
      <c r="D5065" s="32">
        <v>12669</v>
      </c>
      <c r="E5065" s="41" t="s">
        <v>12084</v>
      </c>
    </row>
    <row r="5066" spans="1:5" x14ac:dyDescent="0.2">
      <c r="A5066" s="37" t="s">
        <v>5546</v>
      </c>
      <c r="B5066" s="30">
        <v>2406</v>
      </c>
      <c r="C5066" s="31" t="s">
        <v>32</v>
      </c>
      <c r="D5066" s="32">
        <v>13998</v>
      </c>
      <c r="E5066" s="41" t="s">
        <v>12107</v>
      </c>
    </row>
    <row r="5067" spans="1:5" x14ac:dyDescent="0.2">
      <c r="A5067" s="37" t="s">
        <v>7099</v>
      </c>
      <c r="B5067" s="30">
        <v>2406</v>
      </c>
      <c r="C5067" s="31" t="s">
        <v>32</v>
      </c>
      <c r="D5067" s="32">
        <v>12669</v>
      </c>
      <c r="E5067" s="41" t="s">
        <v>12093</v>
      </c>
    </row>
    <row r="5068" spans="1:5" x14ac:dyDescent="0.2">
      <c r="A5068" s="37" t="s">
        <v>10887</v>
      </c>
      <c r="B5068" s="30">
        <v>2406</v>
      </c>
      <c r="C5068" s="31" t="s">
        <v>32</v>
      </c>
      <c r="D5068" s="32">
        <v>12669</v>
      </c>
      <c r="E5068" s="41" t="s">
        <v>12093</v>
      </c>
    </row>
    <row r="5069" spans="1:5" x14ac:dyDescent="0.2">
      <c r="A5069" s="37" t="s">
        <v>10888</v>
      </c>
      <c r="B5069" s="30">
        <v>2406</v>
      </c>
      <c r="C5069" s="31" t="s">
        <v>32</v>
      </c>
      <c r="D5069" s="32">
        <v>12669</v>
      </c>
      <c r="E5069" s="41" t="s">
        <v>12109</v>
      </c>
    </row>
    <row r="5070" spans="1:5" x14ac:dyDescent="0.2">
      <c r="A5070" s="37" t="s">
        <v>3586</v>
      </c>
      <c r="B5070" s="30">
        <v>2407</v>
      </c>
      <c r="C5070" s="31" t="s">
        <v>613</v>
      </c>
      <c r="D5070" s="32">
        <v>53516</v>
      </c>
      <c r="E5070" s="41" t="s">
        <v>12061</v>
      </c>
    </row>
    <row r="5071" spans="1:5" x14ac:dyDescent="0.2">
      <c r="A5071" s="37" t="s">
        <v>3587</v>
      </c>
      <c r="B5071" s="30">
        <v>2407</v>
      </c>
      <c r="C5071" s="31" t="s">
        <v>613</v>
      </c>
      <c r="D5071" s="32">
        <v>53516</v>
      </c>
      <c r="E5071" s="41" t="s">
        <v>12102</v>
      </c>
    </row>
    <row r="5072" spans="1:5" x14ac:dyDescent="0.2">
      <c r="A5072" s="37" t="s">
        <v>4208</v>
      </c>
      <c r="B5072" s="30">
        <v>2407</v>
      </c>
      <c r="C5072" s="31" t="s">
        <v>613</v>
      </c>
      <c r="D5072" s="32">
        <v>53516</v>
      </c>
      <c r="E5072" s="41" t="s">
        <v>12182</v>
      </c>
    </row>
    <row r="5073" spans="1:5" x14ac:dyDescent="0.2">
      <c r="A5073" s="37" t="s">
        <v>5517</v>
      </c>
      <c r="B5073" s="30">
        <v>2407</v>
      </c>
      <c r="C5073" s="31" t="s">
        <v>613</v>
      </c>
      <c r="D5073" s="32">
        <v>53516</v>
      </c>
      <c r="E5073" s="41" t="s">
        <v>12088</v>
      </c>
    </row>
    <row r="5074" spans="1:5" x14ac:dyDescent="0.2">
      <c r="A5074" s="37" t="s">
        <v>6758</v>
      </c>
      <c r="B5074" s="30">
        <v>2407</v>
      </c>
      <c r="C5074" s="31" t="s">
        <v>613</v>
      </c>
      <c r="D5074" s="32">
        <v>53516</v>
      </c>
      <c r="E5074" s="41" t="s">
        <v>12066</v>
      </c>
    </row>
    <row r="5075" spans="1:5" x14ac:dyDescent="0.2">
      <c r="A5075" s="37" t="s">
        <v>6951</v>
      </c>
      <c r="B5075" s="30">
        <v>2407</v>
      </c>
      <c r="C5075" s="31" t="s">
        <v>613</v>
      </c>
      <c r="D5075" s="32">
        <v>53516</v>
      </c>
      <c r="E5075" s="41" t="s">
        <v>12093</v>
      </c>
    </row>
    <row r="5076" spans="1:5" x14ac:dyDescent="0.2">
      <c r="A5076" s="37" t="s">
        <v>7259</v>
      </c>
      <c r="B5076" s="30">
        <v>2407</v>
      </c>
      <c r="C5076" s="31" t="s">
        <v>613</v>
      </c>
      <c r="D5076" s="32">
        <v>53516</v>
      </c>
      <c r="E5076" s="41" t="s">
        <v>12093</v>
      </c>
    </row>
    <row r="5077" spans="1:5" x14ac:dyDescent="0.2">
      <c r="A5077" s="37" t="s">
        <v>7280</v>
      </c>
      <c r="B5077" s="30">
        <v>2407</v>
      </c>
      <c r="C5077" s="31" t="s">
        <v>613</v>
      </c>
      <c r="D5077" s="32">
        <v>53516</v>
      </c>
      <c r="E5077" s="41" t="s">
        <v>12110</v>
      </c>
    </row>
    <row r="5078" spans="1:5" x14ac:dyDescent="0.2">
      <c r="A5078" s="37" t="s">
        <v>7354</v>
      </c>
      <c r="B5078" s="30">
        <v>2407</v>
      </c>
      <c r="C5078" s="31" t="s">
        <v>613</v>
      </c>
      <c r="D5078" s="32">
        <v>53516</v>
      </c>
      <c r="E5078" s="41" t="s">
        <v>12096</v>
      </c>
    </row>
    <row r="5079" spans="1:5" x14ac:dyDescent="0.2">
      <c r="A5079" s="37" t="s">
        <v>7962</v>
      </c>
      <c r="B5079" s="30">
        <v>2407</v>
      </c>
      <c r="C5079" s="31" t="s">
        <v>613</v>
      </c>
      <c r="D5079" s="32">
        <v>53516</v>
      </c>
      <c r="E5079" s="41" t="s">
        <v>12070</v>
      </c>
    </row>
    <row r="5080" spans="1:5" x14ac:dyDescent="0.2">
      <c r="A5080" s="37" t="s">
        <v>7974</v>
      </c>
      <c r="B5080" s="30">
        <v>2407</v>
      </c>
      <c r="C5080" s="31" t="s">
        <v>613</v>
      </c>
      <c r="D5080" s="32">
        <v>53516</v>
      </c>
      <c r="E5080" s="41" t="s">
        <v>12074</v>
      </c>
    </row>
    <row r="5081" spans="1:5" x14ac:dyDescent="0.2">
      <c r="A5081" s="37" t="s">
        <v>8338</v>
      </c>
      <c r="B5081" s="30">
        <v>2407</v>
      </c>
      <c r="C5081" s="31" t="s">
        <v>613</v>
      </c>
      <c r="D5081" s="32">
        <v>53516</v>
      </c>
      <c r="E5081" s="41" t="s">
        <v>12067</v>
      </c>
    </row>
    <row r="5082" spans="1:5" x14ac:dyDescent="0.2">
      <c r="A5082" s="37" t="s">
        <v>8532</v>
      </c>
      <c r="B5082" s="30">
        <v>2407</v>
      </c>
      <c r="C5082" s="31" t="s">
        <v>613</v>
      </c>
      <c r="D5082" s="32">
        <v>53516</v>
      </c>
      <c r="E5082" s="41" t="s">
        <v>12122</v>
      </c>
    </row>
    <row r="5083" spans="1:5" x14ac:dyDescent="0.2">
      <c r="A5083" s="37" t="s">
        <v>8619</v>
      </c>
      <c r="B5083" s="30">
        <v>2407</v>
      </c>
      <c r="C5083" s="31" t="s">
        <v>613</v>
      </c>
      <c r="D5083" s="32">
        <v>53516</v>
      </c>
      <c r="E5083" s="41" t="s">
        <v>12182</v>
      </c>
    </row>
    <row r="5084" spans="1:5" x14ac:dyDescent="0.2">
      <c r="A5084" s="37" t="s">
        <v>8712</v>
      </c>
      <c r="B5084" s="30">
        <v>2407</v>
      </c>
      <c r="C5084" s="31" t="s">
        <v>613</v>
      </c>
      <c r="D5084" s="32">
        <v>53516</v>
      </c>
      <c r="E5084" s="41" t="s">
        <v>12105</v>
      </c>
    </row>
    <row r="5085" spans="1:5" x14ac:dyDescent="0.2">
      <c r="A5085" s="37" t="s">
        <v>8907</v>
      </c>
      <c r="B5085" s="30">
        <v>2407</v>
      </c>
      <c r="C5085" s="31" t="s">
        <v>613</v>
      </c>
      <c r="D5085" s="32">
        <v>53516</v>
      </c>
      <c r="E5085" s="41" t="s">
        <v>12192</v>
      </c>
    </row>
    <row r="5086" spans="1:5" x14ac:dyDescent="0.2">
      <c r="A5086" s="37" t="s">
        <v>9176</v>
      </c>
      <c r="B5086" s="30">
        <v>2407</v>
      </c>
      <c r="C5086" s="31" t="s">
        <v>613</v>
      </c>
      <c r="D5086" s="32">
        <v>53516</v>
      </c>
      <c r="E5086" s="41" t="s">
        <v>12062</v>
      </c>
    </row>
    <row r="5087" spans="1:5" x14ac:dyDescent="0.2">
      <c r="A5087" s="37" t="s">
        <v>10889</v>
      </c>
      <c r="B5087" s="30">
        <v>2407</v>
      </c>
      <c r="C5087" s="31" t="s">
        <v>613</v>
      </c>
      <c r="D5087" s="32">
        <v>53516</v>
      </c>
      <c r="E5087" s="41" t="s">
        <v>12105</v>
      </c>
    </row>
    <row r="5088" spans="1:5" x14ac:dyDescent="0.2">
      <c r="A5088" s="37" t="s">
        <v>10890</v>
      </c>
      <c r="B5088" s="30">
        <v>2407</v>
      </c>
      <c r="C5088" s="31" t="s">
        <v>613</v>
      </c>
      <c r="D5088" s="32">
        <v>53516</v>
      </c>
      <c r="E5088" s="41" t="s">
        <v>12067</v>
      </c>
    </row>
    <row r="5089" spans="1:5" x14ac:dyDescent="0.2">
      <c r="A5089" s="37" t="s">
        <v>10891</v>
      </c>
      <c r="B5089" s="30">
        <v>2407</v>
      </c>
      <c r="C5089" s="31" t="s">
        <v>613</v>
      </c>
      <c r="D5089" s="32">
        <v>53516</v>
      </c>
      <c r="E5089" s="41" t="s">
        <v>12122</v>
      </c>
    </row>
    <row r="5090" spans="1:5" x14ac:dyDescent="0.2">
      <c r="A5090" s="37" t="s">
        <v>10892</v>
      </c>
      <c r="B5090" s="30">
        <v>2407</v>
      </c>
      <c r="C5090" s="31" t="s">
        <v>613</v>
      </c>
      <c r="D5090" s="32">
        <v>53516</v>
      </c>
      <c r="E5090" s="41" t="s">
        <v>12084</v>
      </c>
    </row>
    <row r="5091" spans="1:5" x14ac:dyDescent="0.2">
      <c r="A5091" s="37" t="s">
        <v>10893</v>
      </c>
      <c r="B5091" s="30">
        <v>2407</v>
      </c>
      <c r="C5091" s="31" t="s">
        <v>613</v>
      </c>
      <c r="D5091" s="32">
        <v>53516</v>
      </c>
      <c r="E5091" s="41" t="s">
        <v>12066</v>
      </c>
    </row>
    <row r="5092" spans="1:5" x14ac:dyDescent="0.2">
      <c r="A5092" s="37" t="s">
        <v>3585</v>
      </c>
      <c r="B5092" s="30">
        <v>2408</v>
      </c>
      <c r="C5092" s="31" t="s">
        <v>612</v>
      </c>
      <c r="D5092" s="32">
        <v>53516</v>
      </c>
      <c r="E5092" s="41" t="s">
        <v>12102</v>
      </c>
    </row>
    <row r="5093" spans="1:5" x14ac:dyDescent="0.2">
      <c r="A5093" s="37" t="s">
        <v>4469</v>
      </c>
      <c r="B5093" s="30">
        <v>2408</v>
      </c>
      <c r="C5093" s="31" t="s">
        <v>612</v>
      </c>
      <c r="D5093" s="32">
        <v>53516</v>
      </c>
      <c r="E5093" s="41" t="s">
        <v>12120</v>
      </c>
    </row>
    <row r="5094" spans="1:5" x14ac:dyDescent="0.2">
      <c r="A5094" s="37" t="s">
        <v>4529</v>
      </c>
      <c r="B5094" s="30">
        <v>2408</v>
      </c>
      <c r="C5094" s="31" t="s">
        <v>612</v>
      </c>
      <c r="D5094" s="32">
        <v>53516</v>
      </c>
      <c r="E5094" s="41" t="s">
        <v>12066</v>
      </c>
    </row>
    <row r="5095" spans="1:5" x14ac:dyDescent="0.2">
      <c r="A5095" s="37" t="s">
        <v>4942</v>
      </c>
      <c r="B5095" s="30">
        <v>2408</v>
      </c>
      <c r="C5095" s="31" t="s">
        <v>612</v>
      </c>
      <c r="D5095" s="32">
        <v>53516</v>
      </c>
      <c r="E5095" s="41" t="s">
        <v>12113</v>
      </c>
    </row>
    <row r="5096" spans="1:5" x14ac:dyDescent="0.2">
      <c r="A5096" s="37" t="s">
        <v>5042</v>
      </c>
      <c r="B5096" s="30">
        <v>2408</v>
      </c>
      <c r="C5096" s="31" t="s">
        <v>612</v>
      </c>
      <c r="D5096" s="32">
        <v>53516</v>
      </c>
      <c r="E5096" s="41" t="s">
        <v>12070</v>
      </c>
    </row>
    <row r="5097" spans="1:5" x14ac:dyDescent="0.2">
      <c r="A5097" s="37" t="s">
        <v>6979</v>
      </c>
      <c r="B5097" s="30">
        <v>2408</v>
      </c>
      <c r="C5097" s="31" t="s">
        <v>612</v>
      </c>
      <c r="D5097" s="32">
        <v>53516</v>
      </c>
      <c r="E5097" s="41" t="s">
        <v>12070</v>
      </c>
    </row>
    <row r="5098" spans="1:5" x14ac:dyDescent="0.2">
      <c r="A5098" s="37" t="s">
        <v>7559</v>
      </c>
      <c r="B5098" s="30">
        <v>2408</v>
      </c>
      <c r="C5098" s="31" t="s">
        <v>612</v>
      </c>
      <c r="D5098" s="32">
        <v>53516</v>
      </c>
      <c r="E5098" s="41" t="s">
        <v>12110</v>
      </c>
    </row>
    <row r="5099" spans="1:5" x14ac:dyDescent="0.2">
      <c r="A5099" s="37" t="s">
        <v>8168</v>
      </c>
      <c r="B5099" s="30">
        <v>2408</v>
      </c>
      <c r="C5099" s="31" t="s">
        <v>612</v>
      </c>
      <c r="D5099" s="32">
        <v>53516</v>
      </c>
      <c r="E5099" s="41" t="s">
        <v>12108</v>
      </c>
    </row>
    <row r="5100" spans="1:5" x14ac:dyDescent="0.2">
      <c r="A5100" s="37" t="s">
        <v>8895</v>
      </c>
      <c r="B5100" s="30">
        <v>2408</v>
      </c>
      <c r="C5100" s="31" t="s">
        <v>612</v>
      </c>
      <c r="D5100" s="32">
        <v>53516</v>
      </c>
      <c r="E5100" s="41" t="s">
        <v>12123</v>
      </c>
    </row>
    <row r="5101" spans="1:5" ht="24" x14ac:dyDescent="0.2">
      <c r="A5101" s="37" t="s">
        <v>3590</v>
      </c>
      <c r="B5101" s="30">
        <v>2416</v>
      </c>
      <c r="C5101" s="31" t="s">
        <v>616</v>
      </c>
      <c r="D5101" s="32">
        <v>228265</v>
      </c>
      <c r="E5101" s="41" t="s">
        <v>12067</v>
      </c>
    </row>
    <row r="5102" spans="1:5" ht="24" x14ac:dyDescent="0.2">
      <c r="A5102" s="37" t="s">
        <v>3591</v>
      </c>
      <c r="B5102" s="30">
        <v>2416</v>
      </c>
      <c r="C5102" s="31" t="s">
        <v>616</v>
      </c>
      <c r="D5102" s="32">
        <v>228265</v>
      </c>
      <c r="E5102" s="41" t="s">
        <v>12070</v>
      </c>
    </row>
    <row r="5103" spans="1:5" ht="24" x14ac:dyDescent="0.2">
      <c r="A5103" s="37" t="s">
        <v>3734</v>
      </c>
      <c r="B5103" s="30">
        <v>2416</v>
      </c>
      <c r="C5103" s="31" t="s">
        <v>616</v>
      </c>
      <c r="D5103" s="32">
        <v>228265</v>
      </c>
      <c r="E5103" s="41" t="s">
        <v>12072</v>
      </c>
    </row>
    <row r="5104" spans="1:5" ht="24" x14ac:dyDescent="0.2">
      <c r="A5104" s="37" t="s">
        <v>5411</v>
      </c>
      <c r="B5104" s="30">
        <v>2416</v>
      </c>
      <c r="C5104" s="31" t="s">
        <v>616</v>
      </c>
      <c r="D5104" s="32">
        <v>228265</v>
      </c>
      <c r="E5104" s="41" t="s">
        <v>12070</v>
      </c>
    </row>
    <row r="5105" spans="1:5" ht="24" x14ac:dyDescent="0.2">
      <c r="A5105" s="37" t="s">
        <v>5894</v>
      </c>
      <c r="B5105" s="30">
        <v>2416</v>
      </c>
      <c r="C5105" s="31" t="s">
        <v>616</v>
      </c>
      <c r="D5105" s="32">
        <v>228265</v>
      </c>
      <c r="E5105" s="41" t="s">
        <v>12070</v>
      </c>
    </row>
    <row r="5106" spans="1:5" ht="24" x14ac:dyDescent="0.2">
      <c r="A5106" s="37" t="s">
        <v>8086</v>
      </c>
      <c r="B5106" s="30">
        <v>2416</v>
      </c>
      <c r="C5106" s="31" t="s">
        <v>616</v>
      </c>
      <c r="D5106" s="32">
        <v>228265</v>
      </c>
      <c r="E5106" s="41" t="s">
        <v>12072</v>
      </c>
    </row>
    <row r="5107" spans="1:5" ht="24" x14ac:dyDescent="0.2">
      <c r="A5107" s="37" t="s">
        <v>8204</v>
      </c>
      <c r="B5107" s="30">
        <v>2416</v>
      </c>
      <c r="C5107" s="31" t="s">
        <v>616</v>
      </c>
      <c r="D5107" s="32">
        <v>228265</v>
      </c>
      <c r="E5107" s="41" t="s">
        <v>12068</v>
      </c>
    </row>
    <row r="5108" spans="1:5" ht="24" x14ac:dyDescent="0.2">
      <c r="A5108" s="37" t="s">
        <v>10894</v>
      </c>
      <c r="B5108" s="30">
        <v>2416</v>
      </c>
      <c r="C5108" s="31" t="s">
        <v>616</v>
      </c>
      <c r="D5108" s="32">
        <v>228265</v>
      </c>
      <c r="E5108" s="41" t="s">
        <v>12068</v>
      </c>
    </row>
    <row r="5109" spans="1:5" ht="24" x14ac:dyDescent="0.2">
      <c r="A5109" s="37" t="s">
        <v>10895</v>
      </c>
      <c r="B5109" s="30">
        <v>2416</v>
      </c>
      <c r="C5109" s="31" t="s">
        <v>616</v>
      </c>
      <c r="D5109" s="32">
        <v>228265</v>
      </c>
      <c r="E5109" s="41" t="s">
        <v>12071</v>
      </c>
    </row>
    <row r="5110" spans="1:5" ht="24" x14ac:dyDescent="0.2">
      <c r="A5110" s="37" t="s">
        <v>3592</v>
      </c>
      <c r="B5110" s="30">
        <v>2417</v>
      </c>
      <c r="C5110" s="31" t="s">
        <v>617</v>
      </c>
      <c r="D5110" s="32">
        <v>390422</v>
      </c>
      <c r="E5110" s="41" t="s">
        <v>12068</v>
      </c>
    </row>
    <row r="5111" spans="1:5" ht="24" x14ac:dyDescent="0.2">
      <c r="A5111" s="37" t="s">
        <v>3593</v>
      </c>
      <c r="B5111" s="30">
        <v>2417</v>
      </c>
      <c r="C5111" s="31" t="s">
        <v>617</v>
      </c>
      <c r="D5111" s="32">
        <v>390422</v>
      </c>
      <c r="E5111" s="41" t="s">
        <v>12067</v>
      </c>
    </row>
    <row r="5112" spans="1:5" ht="24" x14ac:dyDescent="0.2">
      <c r="A5112" s="37" t="s">
        <v>3735</v>
      </c>
      <c r="B5112" s="30">
        <v>2417</v>
      </c>
      <c r="C5112" s="31" t="s">
        <v>617</v>
      </c>
      <c r="D5112" s="32">
        <v>390422</v>
      </c>
      <c r="E5112" s="41" t="s">
        <v>12072</v>
      </c>
    </row>
    <row r="5113" spans="1:5" ht="24" x14ac:dyDescent="0.2">
      <c r="A5113" s="37" t="s">
        <v>5409</v>
      </c>
      <c r="B5113" s="30">
        <v>2417</v>
      </c>
      <c r="C5113" s="31" t="s">
        <v>617</v>
      </c>
      <c r="D5113" s="32">
        <v>390422</v>
      </c>
      <c r="E5113" s="41" t="s">
        <v>12070</v>
      </c>
    </row>
    <row r="5114" spans="1:5" ht="24" x14ac:dyDescent="0.2">
      <c r="A5114" s="37" t="s">
        <v>7324</v>
      </c>
      <c r="B5114" s="30">
        <v>2417</v>
      </c>
      <c r="C5114" s="31" t="s">
        <v>617</v>
      </c>
      <c r="D5114" s="32">
        <v>390422</v>
      </c>
      <c r="E5114" s="41" t="s">
        <v>12071</v>
      </c>
    </row>
    <row r="5115" spans="1:5" ht="24" x14ac:dyDescent="0.2">
      <c r="A5115" s="37" t="s">
        <v>8088</v>
      </c>
      <c r="B5115" s="30">
        <v>2417</v>
      </c>
      <c r="C5115" s="31" t="s">
        <v>617</v>
      </c>
      <c r="D5115" s="32">
        <v>390422</v>
      </c>
      <c r="E5115" s="41" t="s">
        <v>12072</v>
      </c>
    </row>
    <row r="5116" spans="1:5" ht="24" x14ac:dyDescent="0.2">
      <c r="A5116" s="37" t="s">
        <v>10896</v>
      </c>
      <c r="B5116" s="30">
        <v>2417</v>
      </c>
      <c r="C5116" s="31" t="s">
        <v>617</v>
      </c>
      <c r="D5116" s="32">
        <v>390422</v>
      </c>
      <c r="E5116" s="41" t="s">
        <v>12070</v>
      </c>
    </row>
    <row r="5117" spans="1:5" ht="24" x14ac:dyDescent="0.2">
      <c r="A5117" s="37" t="s">
        <v>10897</v>
      </c>
      <c r="B5117" s="30">
        <v>2417</v>
      </c>
      <c r="C5117" s="31" t="s">
        <v>617</v>
      </c>
      <c r="D5117" s="32">
        <v>390422</v>
      </c>
      <c r="E5117" s="41" t="s">
        <v>12071</v>
      </c>
    </row>
    <row r="5118" spans="1:5" ht="24" x14ac:dyDescent="0.2">
      <c r="A5118" s="37" t="s">
        <v>10898</v>
      </c>
      <c r="B5118" s="30">
        <v>2417</v>
      </c>
      <c r="C5118" s="31" t="s">
        <v>617</v>
      </c>
      <c r="D5118" s="32">
        <v>390422</v>
      </c>
      <c r="E5118" s="41" t="s">
        <v>12070</v>
      </c>
    </row>
    <row r="5119" spans="1:5" ht="24" x14ac:dyDescent="0.2">
      <c r="A5119" s="37" t="s">
        <v>2863</v>
      </c>
      <c r="B5119" s="30">
        <v>2418</v>
      </c>
      <c r="C5119" s="31" t="s">
        <v>264</v>
      </c>
      <c r="D5119" s="32">
        <v>128166</v>
      </c>
      <c r="E5119" s="41" t="s">
        <v>12067</v>
      </c>
    </row>
    <row r="5120" spans="1:5" ht="24" x14ac:dyDescent="0.2">
      <c r="A5120" s="37" t="s">
        <v>2864</v>
      </c>
      <c r="B5120" s="30">
        <v>2418</v>
      </c>
      <c r="C5120" s="31" t="s">
        <v>264</v>
      </c>
      <c r="D5120" s="32">
        <v>128166</v>
      </c>
      <c r="E5120" s="41" t="s">
        <v>12070</v>
      </c>
    </row>
    <row r="5121" spans="1:5" ht="24" x14ac:dyDescent="0.2">
      <c r="A5121" s="37" t="s">
        <v>3718</v>
      </c>
      <c r="B5121" s="30">
        <v>2418</v>
      </c>
      <c r="C5121" s="31" t="s">
        <v>264</v>
      </c>
      <c r="D5121" s="32">
        <v>128166</v>
      </c>
      <c r="E5121" s="41" t="s">
        <v>12072</v>
      </c>
    </row>
    <row r="5122" spans="1:5" ht="24" x14ac:dyDescent="0.2">
      <c r="A5122" s="37" t="s">
        <v>5410</v>
      </c>
      <c r="B5122" s="30">
        <v>2418</v>
      </c>
      <c r="C5122" s="31" t="s">
        <v>264</v>
      </c>
      <c r="D5122" s="32">
        <v>128166</v>
      </c>
      <c r="E5122" s="41" t="s">
        <v>12070</v>
      </c>
    </row>
    <row r="5123" spans="1:5" ht="24" x14ac:dyDescent="0.2">
      <c r="A5123" s="37" t="s">
        <v>7310</v>
      </c>
      <c r="B5123" s="30">
        <v>2418</v>
      </c>
      <c r="C5123" s="31" t="s">
        <v>264</v>
      </c>
      <c r="D5123" s="32">
        <v>128166</v>
      </c>
      <c r="E5123" s="41" t="s">
        <v>12071</v>
      </c>
    </row>
    <row r="5124" spans="1:5" ht="24" x14ac:dyDescent="0.2">
      <c r="A5124" s="37" t="s">
        <v>8205</v>
      </c>
      <c r="B5124" s="30">
        <v>2418</v>
      </c>
      <c r="C5124" s="31" t="s">
        <v>264</v>
      </c>
      <c r="D5124" s="32">
        <v>128166</v>
      </c>
      <c r="E5124" s="41" t="s">
        <v>12068</v>
      </c>
    </row>
    <row r="5125" spans="1:5" ht="24" x14ac:dyDescent="0.2">
      <c r="A5125" s="37" t="s">
        <v>10899</v>
      </c>
      <c r="B5125" s="30">
        <v>2418</v>
      </c>
      <c r="C5125" s="31" t="s">
        <v>264</v>
      </c>
      <c r="D5125" s="32">
        <v>128166</v>
      </c>
      <c r="E5125" s="41" t="s">
        <v>12068</v>
      </c>
    </row>
    <row r="5126" spans="1:5" ht="24" x14ac:dyDescent="0.2">
      <c r="A5126" s="37" t="s">
        <v>10900</v>
      </c>
      <c r="B5126" s="30">
        <v>2418</v>
      </c>
      <c r="C5126" s="31" t="s">
        <v>264</v>
      </c>
      <c r="D5126" s="32">
        <v>128166</v>
      </c>
      <c r="E5126" s="41" t="s">
        <v>12071</v>
      </c>
    </row>
    <row r="5127" spans="1:5" ht="24" x14ac:dyDescent="0.2">
      <c r="A5127" s="37" t="s">
        <v>2870</v>
      </c>
      <c r="B5127" s="30">
        <v>2419</v>
      </c>
      <c r="C5127" s="31" t="s">
        <v>268</v>
      </c>
      <c r="D5127" s="32">
        <v>252234</v>
      </c>
      <c r="E5127" s="41" t="s">
        <v>12079</v>
      </c>
    </row>
    <row r="5128" spans="1:5" ht="24" x14ac:dyDescent="0.2">
      <c r="A5128" s="37" t="s">
        <v>2872</v>
      </c>
      <c r="B5128" s="30">
        <v>2419</v>
      </c>
      <c r="C5128" s="31" t="s">
        <v>268</v>
      </c>
      <c r="D5128" s="32">
        <v>252234</v>
      </c>
      <c r="E5128" s="41" t="s">
        <v>12068</v>
      </c>
    </row>
    <row r="5129" spans="1:5" ht="24" x14ac:dyDescent="0.2">
      <c r="A5129" s="37" t="s">
        <v>3721</v>
      </c>
      <c r="B5129" s="30">
        <v>2419</v>
      </c>
      <c r="C5129" s="31" t="s">
        <v>268</v>
      </c>
      <c r="D5129" s="32">
        <v>252234</v>
      </c>
      <c r="E5129" s="41" t="s">
        <v>12072</v>
      </c>
    </row>
    <row r="5130" spans="1:5" ht="24" x14ac:dyDescent="0.2">
      <c r="A5130" s="37" t="s">
        <v>3826</v>
      </c>
      <c r="B5130" s="30">
        <v>2419</v>
      </c>
      <c r="C5130" s="31" t="s">
        <v>268</v>
      </c>
      <c r="D5130" s="32">
        <v>252234</v>
      </c>
      <c r="E5130" s="41" t="s">
        <v>12071</v>
      </c>
    </row>
    <row r="5131" spans="1:5" ht="24" x14ac:dyDescent="0.2">
      <c r="A5131" s="37" t="s">
        <v>4534</v>
      </c>
      <c r="B5131" s="30">
        <v>2419</v>
      </c>
      <c r="C5131" s="31" t="s">
        <v>268</v>
      </c>
      <c r="D5131" s="32">
        <v>252234</v>
      </c>
      <c r="E5131" s="41" t="s">
        <v>12066</v>
      </c>
    </row>
    <row r="5132" spans="1:5" ht="24" x14ac:dyDescent="0.2">
      <c r="A5132" s="37" t="s">
        <v>5164</v>
      </c>
      <c r="B5132" s="30">
        <v>2419</v>
      </c>
      <c r="C5132" s="31" t="s">
        <v>268</v>
      </c>
      <c r="D5132" s="32">
        <v>252234</v>
      </c>
      <c r="E5132" s="41" t="s">
        <v>12110</v>
      </c>
    </row>
    <row r="5133" spans="1:5" ht="24" x14ac:dyDescent="0.2">
      <c r="A5133" s="37" t="s">
        <v>5276</v>
      </c>
      <c r="B5133" s="30">
        <v>2419</v>
      </c>
      <c r="C5133" s="31" t="s">
        <v>268</v>
      </c>
      <c r="D5133" s="32">
        <v>252234</v>
      </c>
      <c r="E5133" s="41" t="s">
        <v>12067</v>
      </c>
    </row>
    <row r="5134" spans="1:5" ht="24" x14ac:dyDescent="0.2">
      <c r="A5134" s="37" t="s">
        <v>7300</v>
      </c>
      <c r="B5134" s="30">
        <v>2419</v>
      </c>
      <c r="C5134" s="31" t="s">
        <v>268</v>
      </c>
      <c r="D5134" s="32">
        <v>252234</v>
      </c>
      <c r="E5134" s="41" t="s">
        <v>12061</v>
      </c>
    </row>
    <row r="5135" spans="1:5" ht="24" x14ac:dyDescent="0.2">
      <c r="A5135" s="37" t="s">
        <v>8197</v>
      </c>
      <c r="B5135" s="30">
        <v>2419</v>
      </c>
      <c r="C5135" s="31" t="s">
        <v>268</v>
      </c>
      <c r="D5135" s="32">
        <v>252234</v>
      </c>
      <c r="E5135" s="41" t="s">
        <v>12061</v>
      </c>
    </row>
    <row r="5136" spans="1:5" ht="24" x14ac:dyDescent="0.2">
      <c r="A5136" s="37" t="s">
        <v>8742</v>
      </c>
      <c r="B5136" s="30">
        <v>2419</v>
      </c>
      <c r="C5136" s="31" t="s">
        <v>268</v>
      </c>
      <c r="D5136" s="32">
        <v>252234</v>
      </c>
      <c r="E5136" s="41" t="s">
        <v>12079</v>
      </c>
    </row>
    <row r="5137" spans="1:5" ht="24" x14ac:dyDescent="0.2">
      <c r="A5137" s="37" t="s">
        <v>10901</v>
      </c>
      <c r="B5137" s="30">
        <v>2419</v>
      </c>
      <c r="C5137" s="31" t="s">
        <v>268</v>
      </c>
      <c r="D5137" s="32">
        <v>252234</v>
      </c>
      <c r="E5137" s="41" t="s">
        <v>12067</v>
      </c>
    </row>
    <row r="5138" spans="1:5" ht="24" x14ac:dyDescent="0.2">
      <c r="A5138" s="37" t="s">
        <v>10902</v>
      </c>
      <c r="B5138" s="30">
        <v>2419</v>
      </c>
      <c r="C5138" s="31" t="s">
        <v>268</v>
      </c>
      <c r="D5138" s="32">
        <v>252234</v>
      </c>
      <c r="E5138" s="41" t="s">
        <v>12070</v>
      </c>
    </row>
    <row r="5139" spans="1:5" ht="24" x14ac:dyDescent="0.2">
      <c r="A5139" s="37" t="s">
        <v>10903</v>
      </c>
      <c r="B5139" s="30">
        <v>2419</v>
      </c>
      <c r="C5139" s="31" t="s">
        <v>268</v>
      </c>
      <c r="D5139" s="32">
        <v>252234</v>
      </c>
      <c r="E5139" s="41" t="s">
        <v>12070</v>
      </c>
    </row>
    <row r="5140" spans="1:5" ht="24" x14ac:dyDescent="0.2">
      <c r="A5140" s="37" t="s">
        <v>10904</v>
      </c>
      <c r="B5140" s="30">
        <v>2419</v>
      </c>
      <c r="C5140" s="31" t="s">
        <v>268</v>
      </c>
      <c r="D5140" s="32">
        <v>252234</v>
      </c>
      <c r="E5140" s="41" t="s">
        <v>12070</v>
      </c>
    </row>
    <row r="5141" spans="1:5" ht="24" x14ac:dyDescent="0.2">
      <c r="A5141" s="37" t="s">
        <v>10905</v>
      </c>
      <c r="B5141" s="30">
        <v>2423</v>
      </c>
      <c r="C5141" s="31" t="s">
        <v>1160</v>
      </c>
      <c r="D5141" s="32">
        <v>72969</v>
      </c>
      <c r="E5141" s="41" t="s">
        <v>12067</v>
      </c>
    </row>
    <row r="5142" spans="1:5" ht="24" x14ac:dyDescent="0.2">
      <c r="A5142" s="37" t="s">
        <v>2682</v>
      </c>
      <c r="B5142" s="30">
        <v>2425</v>
      </c>
      <c r="C5142" s="31" t="s">
        <v>187</v>
      </c>
      <c r="D5142" s="32">
        <v>64125</v>
      </c>
      <c r="E5142" s="41" t="s">
        <v>12078</v>
      </c>
    </row>
    <row r="5143" spans="1:5" ht="24" x14ac:dyDescent="0.2">
      <c r="A5143" s="37" t="s">
        <v>2874</v>
      </c>
      <c r="B5143" s="30">
        <v>2425</v>
      </c>
      <c r="C5143" s="31" t="s">
        <v>187</v>
      </c>
      <c r="D5143" s="32">
        <v>64125</v>
      </c>
      <c r="E5143" s="41" t="s">
        <v>12080</v>
      </c>
    </row>
    <row r="5144" spans="1:5" ht="24" x14ac:dyDescent="0.2">
      <c r="A5144" s="37" t="s">
        <v>6266</v>
      </c>
      <c r="B5144" s="30">
        <v>2425</v>
      </c>
      <c r="C5144" s="31" t="s">
        <v>187</v>
      </c>
      <c r="D5144" s="32">
        <v>64125</v>
      </c>
      <c r="E5144" s="41" t="s">
        <v>12062</v>
      </c>
    </row>
    <row r="5145" spans="1:5" ht="24" x14ac:dyDescent="0.2">
      <c r="A5145" s="37" t="s">
        <v>9011</v>
      </c>
      <c r="B5145" s="30">
        <v>2425</v>
      </c>
      <c r="C5145" s="31" t="s">
        <v>187</v>
      </c>
      <c r="D5145" s="32">
        <v>64125</v>
      </c>
      <c r="E5145" s="41" t="s">
        <v>12075</v>
      </c>
    </row>
    <row r="5146" spans="1:5" ht="24" x14ac:dyDescent="0.2">
      <c r="A5146" s="37" t="s">
        <v>10906</v>
      </c>
      <c r="B5146" s="30">
        <v>2425</v>
      </c>
      <c r="C5146" s="31" t="s">
        <v>187</v>
      </c>
      <c r="D5146" s="32">
        <v>64125</v>
      </c>
      <c r="E5146" s="41" t="s">
        <v>12062</v>
      </c>
    </row>
    <row r="5147" spans="1:5" ht="24" x14ac:dyDescent="0.2">
      <c r="A5147" s="37" t="s">
        <v>10907</v>
      </c>
      <c r="B5147" s="30">
        <v>2425</v>
      </c>
      <c r="C5147" s="31" t="s">
        <v>187</v>
      </c>
      <c r="D5147" s="32">
        <v>64125</v>
      </c>
      <c r="E5147" s="41" t="s">
        <v>12075</v>
      </c>
    </row>
    <row r="5148" spans="1:5" x14ac:dyDescent="0.2">
      <c r="A5148" s="37" t="s">
        <v>2909</v>
      </c>
      <c r="B5148" s="30">
        <v>2429</v>
      </c>
      <c r="C5148" s="31" t="s">
        <v>290</v>
      </c>
      <c r="D5148" s="32">
        <v>129605</v>
      </c>
      <c r="E5148" s="41" t="s">
        <v>12130</v>
      </c>
    </row>
    <row r="5149" spans="1:5" x14ac:dyDescent="0.2">
      <c r="A5149" s="37" t="s">
        <v>5769</v>
      </c>
      <c r="B5149" s="30">
        <v>2429</v>
      </c>
      <c r="C5149" s="31" t="s">
        <v>290</v>
      </c>
      <c r="D5149" s="32">
        <v>129605</v>
      </c>
      <c r="E5149" s="41" t="s">
        <v>12130</v>
      </c>
    </row>
    <row r="5150" spans="1:5" ht="24" x14ac:dyDescent="0.2">
      <c r="A5150" s="37" t="s">
        <v>2910</v>
      </c>
      <c r="B5150" s="30">
        <v>2430</v>
      </c>
      <c r="C5150" s="31" t="s">
        <v>291</v>
      </c>
      <c r="D5150" s="32">
        <v>252065</v>
      </c>
      <c r="E5150" s="41" t="s">
        <v>12146</v>
      </c>
    </row>
    <row r="5151" spans="1:5" ht="24" x14ac:dyDescent="0.2">
      <c r="A5151" s="37" t="s">
        <v>2911</v>
      </c>
      <c r="B5151" s="30">
        <v>2430</v>
      </c>
      <c r="C5151" s="31" t="s">
        <v>291</v>
      </c>
      <c r="D5151" s="32">
        <v>252065</v>
      </c>
      <c r="E5151" s="41" t="s">
        <v>12080</v>
      </c>
    </row>
    <row r="5152" spans="1:5" ht="24" x14ac:dyDescent="0.2">
      <c r="A5152" s="37" t="s">
        <v>2912</v>
      </c>
      <c r="B5152" s="30">
        <v>2430</v>
      </c>
      <c r="C5152" s="31" t="s">
        <v>291</v>
      </c>
      <c r="D5152" s="32">
        <v>252065</v>
      </c>
      <c r="E5152" s="41" t="s">
        <v>12081</v>
      </c>
    </row>
    <row r="5153" spans="1:5" ht="24" x14ac:dyDescent="0.2">
      <c r="A5153" s="37" t="s">
        <v>2913</v>
      </c>
      <c r="B5153" s="30">
        <v>2430</v>
      </c>
      <c r="C5153" s="31" t="s">
        <v>291</v>
      </c>
      <c r="D5153" s="32">
        <v>252065</v>
      </c>
      <c r="E5153" s="41" t="s">
        <v>12075</v>
      </c>
    </row>
    <row r="5154" spans="1:5" ht="24" x14ac:dyDescent="0.2">
      <c r="A5154" s="37" t="s">
        <v>5790</v>
      </c>
      <c r="B5154" s="30">
        <v>2430</v>
      </c>
      <c r="C5154" s="31" t="s">
        <v>291</v>
      </c>
      <c r="D5154" s="32">
        <v>252065</v>
      </c>
      <c r="E5154" s="41" t="s">
        <v>12130</v>
      </c>
    </row>
    <row r="5155" spans="1:5" x14ac:dyDescent="0.2">
      <c r="A5155" s="37" t="s">
        <v>2914</v>
      </c>
      <c r="B5155" s="30">
        <v>2432</v>
      </c>
      <c r="C5155" s="31" t="s">
        <v>292</v>
      </c>
      <c r="D5155" s="32">
        <v>16623</v>
      </c>
      <c r="E5155" s="41" t="s">
        <v>12067</v>
      </c>
    </row>
    <row r="5156" spans="1:5" x14ac:dyDescent="0.2">
      <c r="A5156" s="37" t="s">
        <v>10908</v>
      </c>
      <c r="B5156" s="30">
        <v>2432</v>
      </c>
      <c r="C5156" s="31" t="s">
        <v>292</v>
      </c>
      <c r="D5156" s="32">
        <v>16623</v>
      </c>
      <c r="E5156" s="41" t="s">
        <v>12065</v>
      </c>
    </row>
    <row r="5157" spans="1:5" x14ac:dyDescent="0.2">
      <c r="A5157" s="37" t="s">
        <v>2915</v>
      </c>
      <c r="B5157" s="30">
        <v>2433</v>
      </c>
      <c r="C5157" s="31" t="s">
        <v>293</v>
      </c>
      <c r="D5157" s="32">
        <v>22065</v>
      </c>
      <c r="E5157" s="41" t="s">
        <v>12063</v>
      </c>
    </row>
    <row r="5158" spans="1:5" x14ac:dyDescent="0.2">
      <c r="A5158" s="37" t="s">
        <v>8323</v>
      </c>
      <c r="B5158" s="30">
        <v>2433</v>
      </c>
      <c r="C5158" s="31" t="s">
        <v>293</v>
      </c>
      <c r="D5158" s="32">
        <v>22065</v>
      </c>
      <c r="E5158" s="41" t="s">
        <v>12083</v>
      </c>
    </row>
    <row r="5159" spans="1:5" ht="36" x14ac:dyDescent="0.2">
      <c r="A5159" s="37" t="s">
        <v>2821</v>
      </c>
      <c r="B5159" s="30">
        <v>2435</v>
      </c>
      <c r="C5159" s="31" t="s">
        <v>251</v>
      </c>
      <c r="D5159" s="32">
        <v>402488</v>
      </c>
      <c r="E5159" s="41" t="s">
        <v>12068</v>
      </c>
    </row>
    <row r="5160" spans="1:5" ht="36" x14ac:dyDescent="0.2">
      <c r="A5160" s="37" t="s">
        <v>2822</v>
      </c>
      <c r="B5160" s="30">
        <v>2435</v>
      </c>
      <c r="C5160" s="31" t="s">
        <v>251</v>
      </c>
      <c r="D5160" s="32">
        <v>402488</v>
      </c>
      <c r="E5160" s="41" t="s">
        <v>12067</v>
      </c>
    </row>
    <row r="5161" spans="1:5" ht="36" x14ac:dyDescent="0.2">
      <c r="A5161" s="37" t="s">
        <v>4305</v>
      </c>
      <c r="B5161" s="30">
        <v>2435</v>
      </c>
      <c r="C5161" s="31" t="s">
        <v>251</v>
      </c>
      <c r="D5161" s="32">
        <v>402488</v>
      </c>
      <c r="E5161" s="41" t="s">
        <v>12071</v>
      </c>
    </row>
    <row r="5162" spans="1:5" ht="36" x14ac:dyDescent="0.2">
      <c r="A5162" s="37" t="s">
        <v>4504</v>
      </c>
      <c r="B5162" s="30">
        <v>2435</v>
      </c>
      <c r="C5162" s="31" t="s">
        <v>251</v>
      </c>
      <c r="D5162" s="32">
        <v>402488</v>
      </c>
      <c r="E5162" s="41" t="s">
        <v>12185</v>
      </c>
    </row>
    <row r="5163" spans="1:5" ht="36" x14ac:dyDescent="0.2">
      <c r="A5163" s="37" t="s">
        <v>4796</v>
      </c>
      <c r="B5163" s="30">
        <v>2435</v>
      </c>
      <c r="C5163" s="31" t="s">
        <v>251</v>
      </c>
      <c r="D5163" s="32">
        <v>402488</v>
      </c>
      <c r="E5163" s="41" t="s">
        <v>12062</v>
      </c>
    </row>
    <row r="5164" spans="1:5" ht="36" x14ac:dyDescent="0.2">
      <c r="A5164" s="37" t="s">
        <v>10909</v>
      </c>
      <c r="B5164" s="30">
        <v>2435</v>
      </c>
      <c r="C5164" s="31" t="s">
        <v>251</v>
      </c>
      <c r="D5164" s="32">
        <v>402488</v>
      </c>
      <c r="E5164" s="41" t="s">
        <v>12072</v>
      </c>
    </row>
    <row r="5165" spans="1:5" ht="24" x14ac:dyDescent="0.2">
      <c r="A5165" s="37" t="s">
        <v>6946</v>
      </c>
      <c r="B5165" s="30">
        <v>2443</v>
      </c>
      <c r="C5165" s="31" t="s">
        <v>1289</v>
      </c>
      <c r="D5165" s="32">
        <v>40844</v>
      </c>
      <c r="E5165" s="41" t="s">
        <v>12201</v>
      </c>
    </row>
    <row r="5166" spans="1:5" ht="24" x14ac:dyDescent="0.2">
      <c r="A5166" s="37" t="s">
        <v>2885</v>
      </c>
      <c r="B5166" s="30">
        <v>2444</v>
      </c>
      <c r="C5166" s="31" t="s">
        <v>276</v>
      </c>
      <c r="D5166" s="32">
        <v>303703</v>
      </c>
      <c r="E5166" s="41" t="s">
        <v>12111</v>
      </c>
    </row>
    <row r="5167" spans="1:5" ht="24" x14ac:dyDescent="0.2">
      <c r="A5167" s="37" t="s">
        <v>2886</v>
      </c>
      <c r="B5167" s="30">
        <v>2444</v>
      </c>
      <c r="C5167" s="31" t="s">
        <v>276</v>
      </c>
      <c r="D5167" s="32">
        <v>303703</v>
      </c>
      <c r="E5167" s="41" t="s">
        <v>12070</v>
      </c>
    </row>
    <row r="5168" spans="1:5" ht="24" x14ac:dyDescent="0.2">
      <c r="A5168" s="37" t="s">
        <v>2887</v>
      </c>
      <c r="B5168" s="30">
        <v>2444</v>
      </c>
      <c r="C5168" s="31" t="s">
        <v>276</v>
      </c>
      <c r="D5168" s="32">
        <v>303703</v>
      </c>
      <c r="E5168" s="41" t="s">
        <v>12062</v>
      </c>
    </row>
    <row r="5169" spans="1:5" ht="24" x14ac:dyDescent="0.2">
      <c r="A5169" s="37" t="s">
        <v>4525</v>
      </c>
      <c r="B5169" s="30">
        <v>2444</v>
      </c>
      <c r="C5169" s="31" t="s">
        <v>276</v>
      </c>
      <c r="D5169" s="32">
        <v>303703</v>
      </c>
      <c r="E5169" s="41" t="s">
        <v>12163</v>
      </c>
    </row>
    <row r="5170" spans="1:5" ht="24" x14ac:dyDescent="0.2">
      <c r="A5170" s="37" t="s">
        <v>4760</v>
      </c>
      <c r="B5170" s="30">
        <v>2444</v>
      </c>
      <c r="C5170" s="31" t="s">
        <v>276</v>
      </c>
      <c r="D5170" s="32">
        <v>303703</v>
      </c>
      <c r="E5170" s="41" t="s">
        <v>12070</v>
      </c>
    </row>
    <row r="5171" spans="1:5" ht="24" x14ac:dyDescent="0.2">
      <c r="A5171" s="37" t="s">
        <v>4985</v>
      </c>
      <c r="B5171" s="30">
        <v>2444</v>
      </c>
      <c r="C5171" s="31" t="s">
        <v>276</v>
      </c>
      <c r="D5171" s="32">
        <v>303703</v>
      </c>
      <c r="E5171" s="41" t="s">
        <v>12065</v>
      </c>
    </row>
    <row r="5172" spans="1:5" ht="24" x14ac:dyDescent="0.2">
      <c r="A5172" s="37" t="s">
        <v>6046</v>
      </c>
      <c r="B5172" s="30">
        <v>2444</v>
      </c>
      <c r="C5172" s="31" t="s">
        <v>276</v>
      </c>
      <c r="D5172" s="32">
        <v>303703</v>
      </c>
      <c r="E5172" s="41" t="s">
        <v>12155</v>
      </c>
    </row>
    <row r="5173" spans="1:5" ht="24" x14ac:dyDescent="0.2">
      <c r="A5173" s="37" t="s">
        <v>7359</v>
      </c>
      <c r="B5173" s="30">
        <v>2444</v>
      </c>
      <c r="C5173" s="31" t="s">
        <v>276</v>
      </c>
      <c r="D5173" s="32">
        <v>303703</v>
      </c>
      <c r="E5173" s="41" t="s">
        <v>12155</v>
      </c>
    </row>
    <row r="5174" spans="1:5" ht="24" x14ac:dyDescent="0.2">
      <c r="A5174" s="37" t="s">
        <v>7492</v>
      </c>
      <c r="B5174" s="30">
        <v>2444</v>
      </c>
      <c r="C5174" s="31" t="s">
        <v>276</v>
      </c>
      <c r="D5174" s="32">
        <v>303703</v>
      </c>
      <c r="E5174" s="41" t="s">
        <v>12102</v>
      </c>
    </row>
    <row r="5175" spans="1:5" ht="24" x14ac:dyDescent="0.2">
      <c r="A5175" s="37" t="s">
        <v>8056</v>
      </c>
      <c r="B5175" s="30">
        <v>2444</v>
      </c>
      <c r="C5175" s="31" t="s">
        <v>276</v>
      </c>
      <c r="D5175" s="32">
        <v>303703</v>
      </c>
      <c r="E5175" s="41" t="s">
        <v>12155</v>
      </c>
    </row>
    <row r="5176" spans="1:5" ht="24" x14ac:dyDescent="0.2">
      <c r="A5176" s="37" t="s">
        <v>8126</v>
      </c>
      <c r="B5176" s="30">
        <v>2444</v>
      </c>
      <c r="C5176" s="31" t="s">
        <v>276</v>
      </c>
      <c r="D5176" s="32">
        <v>422197</v>
      </c>
      <c r="E5176" s="41" t="s">
        <v>12155</v>
      </c>
    </row>
    <row r="5177" spans="1:5" ht="24" x14ac:dyDescent="0.2">
      <c r="A5177" s="37" t="s">
        <v>10910</v>
      </c>
      <c r="B5177" s="30">
        <v>2444</v>
      </c>
      <c r="C5177" s="31" t="s">
        <v>276</v>
      </c>
      <c r="D5177" s="32">
        <v>303703</v>
      </c>
      <c r="E5177" s="41" t="s">
        <v>12102</v>
      </c>
    </row>
    <row r="5178" spans="1:5" ht="24" x14ac:dyDescent="0.2">
      <c r="A5178" s="37" t="s">
        <v>10911</v>
      </c>
      <c r="B5178" s="30">
        <v>2444</v>
      </c>
      <c r="C5178" s="31" t="s">
        <v>276</v>
      </c>
      <c r="D5178" s="32">
        <v>303703</v>
      </c>
      <c r="E5178" s="41" t="s">
        <v>12155</v>
      </c>
    </row>
    <row r="5179" spans="1:5" ht="24" x14ac:dyDescent="0.2">
      <c r="A5179" s="37" t="s">
        <v>10912</v>
      </c>
      <c r="B5179" s="30">
        <v>2444</v>
      </c>
      <c r="C5179" s="31" t="s">
        <v>276</v>
      </c>
      <c r="D5179" s="32">
        <v>303703</v>
      </c>
      <c r="E5179" s="41" t="s">
        <v>12102</v>
      </c>
    </row>
    <row r="5180" spans="1:5" ht="24" x14ac:dyDescent="0.2">
      <c r="A5180" s="37" t="s">
        <v>10913</v>
      </c>
      <c r="B5180" s="30">
        <v>2444</v>
      </c>
      <c r="C5180" s="31" t="s">
        <v>276</v>
      </c>
      <c r="D5180" s="32">
        <v>303703</v>
      </c>
      <c r="E5180" s="41" t="s">
        <v>12163</v>
      </c>
    </row>
    <row r="5181" spans="1:5" x14ac:dyDescent="0.2">
      <c r="A5181" s="37" t="s">
        <v>2851</v>
      </c>
      <c r="B5181" s="30">
        <v>2447</v>
      </c>
      <c r="C5181" s="31" t="s">
        <v>260</v>
      </c>
      <c r="D5181" s="32">
        <v>28656</v>
      </c>
      <c r="E5181" s="41" t="s">
        <v>12086</v>
      </c>
    </row>
    <row r="5182" spans="1:5" x14ac:dyDescent="0.2">
      <c r="A5182" s="37" t="s">
        <v>5642</v>
      </c>
      <c r="B5182" s="30">
        <v>2447</v>
      </c>
      <c r="C5182" s="31" t="s">
        <v>260</v>
      </c>
      <c r="D5182" s="32">
        <v>28656</v>
      </c>
      <c r="E5182" s="41" t="s">
        <v>12088</v>
      </c>
    </row>
    <row r="5183" spans="1:5" x14ac:dyDescent="0.2">
      <c r="A5183" s="37" t="s">
        <v>10914</v>
      </c>
      <c r="B5183" s="30">
        <v>2447</v>
      </c>
      <c r="C5183" s="31" t="s">
        <v>260</v>
      </c>
      <c r="D5183" s="32">
        <v>28656</v>
      </c>
      <c r="E5183" s="41" t="s">
        <v>12091</v>
      </c>
    </row>
    <row r="5184" spans="1:5" x14ac:dyDescent="0.2">
      <c r="A5184" s="37" t="s">
        <v>10915</v>
      </c>
      <c r="B5184" s="30">
        <v>2447</v>
      </c>
      <c r="C5184" s="31" t="s">
        <v>260</v>
      </c>
      <c r="D5184" s="32">
        <v>28656</v>
      </c>
      <c r="E5184" s="41" t="s">
        <v>12062</v>
      </c>
    </row>
    <row r="5185" spans="1:5" x14ac:dyDescent="0.2">
      <c r="A5185" s="37" t="s">
        <v>5693</v>
      </c>
      <c r="B5185" s="30">
        <v>2449</v>
      </c>
      <c r="C5185" s="31" t="s">
        <v>1148</v>
      </c>
      <c r="D5185" s="32">
        <v>101800</v>
      </c>
      <c r="E5185" s="41" t="s">
        <v>12078</v>
      </c>
    </row>
    <row r="5186" spans="1:5" ht="24" x14ac:dyDescent="0.2">
      <c r="A5186" s="37" t="s">
        <v>6083</v>
      </c>
      <c r="B5186" s="30">
        <v>2450</v>
      </c>
      <c r="C5186" s="31" t="s">
        <v>1200</v>
      </c>
      <c r="D5186" s="32">
        <v>10868</v>
      </c>
      <c r="E5186" s="41" t="s">
        <v>12089</v>
      </c>
    </row>
    <row r="5187" spans="1:5" ht="24" x14ac:dyDescent="0.2">
      <c r="A5187" s="37" t="s">
        <v>6303</v>
      </c>
      <c r="B5187" s="30">
        <v>2450</v>
      </c>
      <c r="C5187" s="31" t="s">
        <v>1200</v>
      </c>
      <c r="D5187" s="32">
        <v>10868</v>
      </c>
      <c r="E5187" s="41" t="s">
        <v>12091</v>
      </c>
    </row>
    <row r="5188" spans="1:5" ht="24" x14ac:dyDescent="0.2">
      <c r="A5188" s="37" t="s">
        <v>6442</v>
      </c>
      <c r="B5188" s="30">
        <v>2450</v>
      </c>
      <c r="C5188" s="31" t="s">
        <v>1200</v>
      </c>
      <c r="D5188" s="32">
        <v>10868</v>
      </c>
      <c r="E5188" s="41" t="s">
        <v>12139</v>
      </c>
    </row>
    <row r="5189" spans="1:5" ht="24" x14ac:dyDescent="0.2">
      <c r="A5189" s="37" t="s">
        <v>6706</v>
      </c>
      <c r="B5189" s="30">
        <v>2450</v>
      </c>
      <c r="C5189" s="31" t="s">
        <v>1200</v>
      </c>
      <c r="D5189" s="32">
        <v>10868</v>
      </c>
      <c r="E5189" s="41" t="s">
        <v>12195</v>
      </c>
    </row>
    <row r="5190" spans="1:5" ht="24" x14ac:dyDescent="0.2">
      <c r="A5190" s="37" t="s">
        <v>7843</v>
      </c>
      <c r="B5190" s="30">
        <v>2450</v>
      </c>
      <c r="C5190" s="31" t="s">
        <v>1200</v>
      </c>
      <c r="D5190" s="32">
        <v>10868</v>
      </c>
      <c r="E5190" s="41" t="s">
        <v>12106</v>
      </c>
    </row>
    <row r="5191" spans="1:5" ht="24" x14ac:dyDescent="0.2">
      <c r="A5191" s="37" t="s">
        <v>8616</v>
      </c>
      <c r="B5191" s="30">
        <v>2450</v>
      </c>
      <c r="C5191" s="31" t="s">
        <v>1200</v>
      </c>
      <c r="D5191" s="32">
        <v>10868</v>
      </c>
      <c r="E5191" s="41" t="s">
        <v>12081</v>
      </c>
    </row>
    <row r="5192" spans="1:5" ht="24" x14ac:dyDescent="0.2">
      <c r="A5192" s="37" t="s">
        <v>2799</v>
      </c>
      <c r="B5192" s="30">
        <v>2455</v>
      </c>
      <c r="C5192" s="31" t="s">
        <v>238</v>
      </c>
      <c r="D5192" s="32">
        <v>57808</v>
      </c>
      <c r="E5192" s="41" t="s">
        <v>12091</v>
      </c>
    </row>
    <row r="5193" spans="1:5" ht="24" x14ac:dyDescent="0.2">
      <c r="A5193" s="37" t="s">
        <v>2800</v>
      </c>
      <c r="B5193" s="30">
        <v>2455</v>
      </c>
      <c r="C5193" s="31" t="s">
        <v>238</v>
      </c>
      <c r="D5193" s="32">
        <v>57808</v>
      </c>
      <c r="E5193" s="41" t="s">
        <v>12065</v>
      </c>
    </row>
    <row r="5194" spans="1:5" ht="24" x14ac:dyDescent="0.2">
      <c r="A5194" s="37" t="s">
        <v>2801</v>
      </c>
      <c r="B5194" s="30">
        <v>2455</v>
      </c>
      <c r="C5194" s="31" t="s">
        <v>238</v>
      </c>
      <c r="D5194" s="32">
        <v>57808</v>
      </c>
      <c r="E5194" s="41" t="s">
        <v>12084</v>
      </c>
    </row>
    <row r="5195" spans="1:5" ht="24" x14ac:dyDescent="0.2">
      <c r="A5195" s="37" t="s">
        <v>2802</v>
      </c>
      <c r="B5195" s="30">
        <v>2455</v>
      </c>
      <c r="C5195" s="31" t="s">
        <v>238</v>
      </c>
      <c r="D5195" s="32">
        <v>57808</v>
      </c>
      <c r="E5195" s="41" t="s">
        <v>12082</v>
      </c>
    </row>
    <row r="5196" spans="1:5" ht="24" x14ac:dyDescent="0.2">
      <c r="A5196" s="37" t="s">
        <v>2803</v>
      </c>
      <c r="B5196" s="30">
        <v>2455</v>
      </c>
      <c r="C5196" s="31" t="s">
        <v>238</v>
      </c>
      <c r="D5196" s="32">
        <v>57808</v>
      </c>
      <c r="E5196" s="41" t="s">
        <v>12076</v>
      </c>
    </row>
    <row r="5197" spans="1:5" ht="24" x14ac:dyDescent="0.2">
      <c r="A5197" s="37" t="s">
        <v>4265</v>
      </c>
      <c r="B5197" s="30">
        <v>2455</v>
      </c>
      <c r="C5197" s="31" t="s">
        <v>238</v>
      </c>
      <c r="D5197" s="32">
        <v>57808</v>
      </c>
      <c r="E5197" s="41" t="s">
        <v>12083</v>
      </c>
    </row>
    <row r="5198" spans="1:5" ht="24" x14ac:dyDescent="0.2">
      <c r="A5198" s="37" t="s">
        <v>4790</v>
      </c>
      <c r="B5198" s="30">
        <v>2455</v>
      </c>
      <c r="C5198" s="31" t="s">
        <v>238</v>
      </c>
      <c r="D5198" s="32">
        <v>57808</v>
      </c>
      <c r="E5198" s="41" t="s">
        <v>12105</v>
      </c>
    </row>
    <row r="5199" spans="1:5" ht="24" x14ac:dyDescent="0.2">
      <c r="A5199" s="37" t="s">
        <v>5867</v>
      </c>
      <c r="B5199" s="30">
        <v>2455</v>
      </c>
      <c r="C5199" s="31" t="s">
        <v>238</v>
      </c>
      <c r="D5199" s="32">
        <v>62239</v>
      </c>
      <c r="E5199" s="41" t="s">
        <v>12064</v>
      </c>
    </row>
    <row r="5200" spans="1:5" ht="24" x14ac:dyDescent="0.2">
      <c r="A5200" s="37" t="s">
        <v>10916</v>
      </c>
      <c r="B5200" s="30">
        <v>2455</v>
      </c>
      <c r="C5200" s="31" t="s">
        <v>238</v>
      </c>
      <c r="D5200" s="32">
        <v>57808</v>
      </c>
      <c r="E5200" s="41" t="s">
        <v>12105</v>
      </c>
    </row>
    <row r="5201" spans="1:5" ht="24" x14ac:dyDescent="0.2">
      <c r="A5201" s="37" t="s">
        <v>10917</v>
      </c>
      <c r="B5201" s="30">
        <v>2455</v>
      </c>
      <c r="C5201" s="31" t="s">
        <v>238</v>
      </c>
      <c r="D5201" s="32">
        <v>62239</v>
      </c>
      <c r="E5201" s="41" t="s">
        <v>12064</v>
      </c>
    </row>
    <row r="5202" spans="1:5" ht="24" x14ac:dyDescent="0.2">
      <c r="A5202" s="37" t="s">
        <v>10918</v>
      </c>
      <c r="B5202" s="30">
        <v>2455</v>
      </c>
      <c r="C5202" s="31" t="s">
        <v>238</v>
      </c>
      <c r="D5202" s="32">
        <v>57808</v>
      </c>
      <c r="E5202" s="41" t="s">
        <v>12066</v>
      </c>
    </row>
    <row r="5203" spans="1:5" ht="24" x14ac:dyDescent="0.2">
      <c r="A5203" s="37" t="s">
        <v>2807</v>
      </c>
      <c r="B5203" s="30">
        <v>2456</v>
      </c>
      <c r="C5203" s="31" t="s">
        <v>240</v>
      </c>
      <c r="D5203" s="32">
        <v>642671</v>
      </c>
      <c r="E5203" s="41" t="s">
        <v>12089</v>
      </c>
    </row>
    <row r="5204" spans="1:5" ht="24" x14ac:dyDescent="0.2">
      <c r="A5204" s="37" t="s">
        <v>7011</v>
      </c>
      <c r="B5204" s="30">
        <v>2456</v>
      </c>
      <c r="C5204" s="31" t="s">
        <v>240</v>
      </c>
      <c r="D5204" s="32">
        <v>642671</v>
      </c>
      <c r="E5204" s="41" t="s">
        <v>12079</v>
      </c>
    </row>
    <row r="5205" spans="1:5" ht="24" x14ac:dyDescent="0.2">
      <c r="A5205" s="37" t="s">
        <v>7104</v>
      </c>
      <c r="B5205" s="30">
        <v>2456</v>
      </c>
      <c r="C5205" s="31" t="s">
        <v>240</v>
      </c>
      <c r="D5205" s="32">
        <v>642671</v>
      </c>
      <c r="E5205" s="41" t="s">
        <v>12126</v>
      </c>
    </row>
    <row r="5206" spans="1:5" ht="24" x14ac:dyDescent="0.2">
      <c r="A5206" s="37" t="s">
        <v>10919</v>
      </c>
      <c r="B5206" s="30">
        <v>2456</v>
      </c>
      <c r="C5206" s="31" t="s">
        <v>240</v>
      </c>
      <c r="D5206" s="32">
        <v>642671</v>
      </c>
      <c r="E5206" s="41" t="s">
        <v>12079</v>
      </c>
    </row>
    <row r="5207" spans="1:5" x14ac:dyDescent="0.2">
      <c r="A5207" s="37" t="s">
        <v>2809</v>
      </c>
      <c r="B5207" s="30">
        <v>2458</v>
      </c>
      <c r="C5207" s="31" t="s">
        <v>242</v>
      </c>
      <c r="D5207" s="32">
        <v>2310</v>
      </c>
      <c r="E5207" s="41" t="s">
        <v>12105</v>
      </c>
    </row>
    <row r="5208" spans="1:5" x14ac:dyDescent="0.2">
      <c r="A5208" s="37" t="s">
        <v>2810</v>
      </c>
      <c r="B5208" s="30">
        <v>2458</v>
      </c>
      <c r="C5208" s="31" t="s">
        <v>242</v>
      </c>
      <c r="D5208" s="32">
        <v>2310</v>
      </c>
      <c r="E5208" s="41" t="s">
        <v>12082</v>
      </c>
    </row>
    <row r="5209" spans="1:5" x14ac:dyDescent="0.2">
      <c r="A5209" s="37" t="s">
        <v>2812</v>
      </c>
      <c r="B5209" s="30">
        <v>2465</v>
      </c>
      <c r="C5209" s="31" t="s">
        <v>243</v>
      </c>
      <c r="D5209" s="32">
        <v>7446</v>
      </c>
      <c r="E5209" s="41" t="s">
        <v>12119</v>
      </c>
    </row>
    <row r="5210" spans="1:5" x14ac:dyDescent="0.2">
      <c r="A5210" s="37" t="s">
        <v>7703</v>
      </c>
      <c r="B5210" s="30">
        <v>2465</v>
      </c>
      <c r="C5210" s="31" t="s">
        <v>243</v>
      </c>
      <c r="D5210" s="32">
        <v>7446</v>
      </c>
      <c r="E5210" s="41" t="s">
        <v>12119</v>
      </c>
    </row>
    <row r="5211" spans="1:5" x14ac:dyDescent="0.2">
      <c r="A5211" s="37" t="s">
        <v>9225</v>
      </c>
      <c r="B5211" s="30">
        <v>2465</v>
      </c>
      <c r="C5211" s="31" t="s">
        <v>243</v>
      </c>
      <c r="D5211" s="32">
        <v>7446</v>
      </c>
      <c r="E5211" s="41" t="s">
        <v>12087</v>
      </c>
    </row>
    <row r="5212" spans="1:5" ht="24" x14ac:dyDescent="0.2">
      <c r="A5212" s="37" t="s">
        <v>2813</v>
      </c>
      <c r="B5212" s="30">
        <v>2467</v>
      </c>
      <c r="C5212" s="31" t="s">
        <v>245</v>
      </c>
      <c r="D5212" s="32">
        <v>4682</v>
      </c>
      <c r="E5212" s="41" t="s">
        <v>12076</v>
      </c>
    </row>
    <row r="5213" spans="1:5" x14ac:dyDescent="0.2">
      <c r="A5213" s="37" t="s">
        <v>5766</v>
      </c>
      <c r="B5213" s="30">
        <v>2470</v>
      </c>
      <c r="C5213" s="31" t="s">
        <v>1159</v>
      </c>
      <c r="D5213" s="32">
        <v>15309</v>
      </c>
      <c r="E5213" s="41" t="s">
        <v>12083</v>
      </c>
    </row>
    <row r="5214" spans="1:5" x14ac:dyDescent="0.2">
      <c r="A5214" s="37" t="s">
        <v>5905</v>
      </c>
      <c r="B5214" s="30">
        <v>2470</v>
      </c>
      <c r="C5214" s="31" t="s">
        <v>1159</v>
      </c>
      <c r="D5214" s="32">
        <v>15309</v>
      </c>
      <c r="E5214" s="41" t="s">
        <v>12076</v>
      </c>
    </row>
    <row r="5215" spans="1:5" x14ac:dyDescent="0.2">
      <c r="A5215" s="37" t="s">
        <v>6173</v>
      </c>
      <c r="B5215" s="30">
        <v>2470</v>
      </c>
      <c r="C5215" s="31" t="s">
        <v>1159</v>
      </c>
      <c r="D5215" s="32">
        <v>15309</v>
      </c>
      <c r="E5215" s="41" t="s">
        <v>12138</v>
      </c>
    </row>
    <row r="5216" spans="1:5" x14ac:dyDescent="0.2">
      <c r="A5216" s="37" t="s">
        <v>9039</v>
      </c>
      <c r="B5216" s="30">
        <v>2470</v>
      </c>
      <c r="C5216" s="31" t="s">
        <v>1159</v>
      </c>
      <c r="D5216" s="32">
        <v>15309</v>
      </c>
      <c r="E5216" s="41" t="s">
        <v>12087</v>
      </c>
    </row>
    <row r="5217" spans="1:5" x14ac:dyDescent="0.2">
      <c r="A5217" s="37" t="s">
        <v>10920</v>
      </c>
      <c r="B5217" s="30">
        <v>2470</v>
      </c>
      <c r="C5217" s="31" t="s">
        <v>1159</v>
      </c>
      <c r="D5217" s="32">
        <v>15309</v>
      </c>
      <c r="E5217" s="41" t="s">
        <v>12076</v>
      </c>
    </row>
    <row r="5218" spans="1:5" x14ac:dyDescent="0.2">
      <c r="A5218" s="37" t="s">
        <v>10921</v>
      </c>
      <c r="B5218" s="30">
        <v>2470</v>
      </c>
      <c r="C5218" s="31" t="s">
        <v>1159</v>
      </c>
      <c r="D5218" s="32">
        <v>15309</v>
      </c>
      <c r="E5218" s="41" t="s">
        <v>12138</v>
      </c>
    </row>
    <row r="5219" spans="1:5" ht="24" x14ac:dyDescent="0.2">
      <c r="A5219" s="37" t="s">
        <v>4038</v>
      </c>
      <c r="B5219" s="30">
        <v>2473</v>
      </c>
      <c r="C5219" s="31" t="s">
        <v>775</v>
      </c>
      <c r="D5219" s="32">
        <v>7011380</v>
      </c>
      <c r="E5219" s="41" t="s">
        <v>12132</v>
      </c>
    </row>
    <row r="5220" spans="1:5" ht="24" x14ac:dyDescent="0.2">
      <c r="A5220" s="37" t="s">
        <v>6104</v>
      </c>
      <c r="B5220" s="30">
        <v>2473</v>
      </c>
      <c r="C5220" s="31" t="s">
        <v>775</v>
      </c>
      <c r="D5220" s="32">
        <v>7011380</v>
      </c>
      <c r="E5220" s="41" t="s">
        <v>12116</v>
      </c>
    </row>
    <row r="5221" spans="1:5" ht="24" x14ac:dyDescent="0.2">
      <c r="A5221" s="37" t="s">
        <v>6392</v>
      </c>
      <c r="B5221" s="30">
        <v>2473</v>
      </c>
      <c r="C5221" s="31" t="s">
        <v>775</v>
      </c>
      <c r="D5221" s="32">
        <v>9172875</v>
      </c>
      <c r="E5221" s="41" t="s">
        <v>12112</v>
      </c>
    </row>
    <row r="5222" spans="1:5" ht="24" x14ac:dyDescent="0.2">
      <c r="A5222" s="37" t="s">
        <v>4232</v>
      </c>
      <c r="B5222" s="30">
        <v>2474</v>
      </c>
      <c r="C5222" s="31" t="s">
        <v>834</v>
      </c>
      <c r="D5222" s="32">
        <v>34883818</v>
      </c>
      <c r="E5222" s="41" t="s">
        <v>12132</v>
      </c>
    </row>
    <row r="5223" spans="1:5" ht="24" x14ac:dyDescent="0.2">
      <c r="A5223" s="37" t="s">
        <v>4233</v>
      </c>
      <c r="B5223" s="30">
        <v>2474</v>
      </c>
      <c r="C5223" s="31" t="s">
        <v>834</v>
      </c>
      <c r="D5223" s="32">
        <v>37206307</v>
      </c>
      <c r="E5223" s="41" t="s">
        <v>12112</v>
      </c>
    </row>
    <row r="5224" spans="1:5" ht="24" x14ac:dyDescent="0.2">
      <c r="A5224" s="37" t="s">
        <v>6098</v>
      </c>
      <c r="B5224" s="30">
        <v>2474</v>
      </c>
      <c r="C5224" s="31" t="s">
        <v>834</v>
      </c>
      <c r="D5224" s="32">
        <v>36242117</v>
      </c>
      <c r="E5224" s="41" t="s">
        <v>12116</v>
      </c>
    </row>
    <row r="5225" spans="1:5" x14ac:dyDescent="0.2">
      <c r="A5225" s="37" t="s">
        <v>3883</v>
      </c>
      <c r="B5225" s="30">
        <v>2475</v>
      </c>
      <c r="C5225" s="31" t="s">
        <v>728</v>
      </c>
      <c r="D5225" s="32">
        <v>3087</v>
      </c>
      <c r="E5225" s="41" t="s">
        <v>12092</v>
      </c>
    </row>
    <row r="5226" spans="1:5" x14ac:dyDescent="0.2">
      <c r="A5226" s="37" t="s">
        <v>3884</v>
      </c>
      <c r="B5226" s="30">
        <v>2475</v>
      </c>
      <c r="C5226" s="31" t="s">
        <v>728</v>
      </c>
      <c r="D5226" s="32">
        <v>3087</v>
      </c>
      <c r="E5226" s="41" t="s">
        <v>12084</v>
      </c>
    </row>
    <row r="5227" spans="1:5" x14ac:dyDescent="0.2">
      <c r="A5227" s="37" t="s">
        <v>3885</v>
      </c>
      <c r="B5227" s="30">
        <v>2475</v>
      </c>
      <c r="C5227" s="31" t="s">
        <v>728</v>
      </c>
      <c r="D5227" s="32">
        <v>3087</v>
      </c>
      <c r="E5227" s="41" t="s">
        <v>12088</v>
      </c>
    </row>
    <row r="5228" spans="1:5" x14ac:dyDescent="0.2">
      <c r="A5228" s="37" t="s">
        <v>3886</v>
      </c>
      <c r="B5228" s="30">
        <v>2475</v>
      </c>
      <c r="C5228" s="31" t="s">
        <v>728</v>
      </c>
      <c r="D5228" s="32">
        <v>3087</v>
      </c>
      <c r="E5228" s="41" t="s">
        <v>12102</v>
      </c>
    </row>
    <row r="5229" spans="1:5" x14ac:dyDescent="0.2">
      <c r="A5229" s="37" t="s">
        <v>3887</v>
      </c>
      <c r="B5229" s="30">
        <v>2475</v>
      </c>
      <c r="C5229" s="31" t="s">
        <v>728</v>
      </c>
      <c r="D5229" s="32">
        <v>3087</v>
      </c>
      <c r="E5229" s="41" t="s">
        <v>12087</v>
      </c>
    </row>
    <row r="5230" spans="1:5" x14ac:dyDescent="0.2">
      <c r="A5230" s="37" t="s">
        <v>3888</v>
      </c>
      <c r="B5230" s="30">
        <v>2475</v>
      </c>
      <c r="C5230" s="31" t="s">
        <v>728</v>
      </c>
      <c r="D5230" s="32">
        <v>3087</v>
      </c>
      <c r="E5230" s="41" t="s">
        <v>12091</v>
      </c>
    </row>
    <row r="5231" spans="1:5" x14ac:dyDescent="0.2">
      <c r="A5231" s="37" t="s">
        <v>5287</v>
      </c>
      <c r="B5231" s="30">
        <v>2475</v>
      </c>
      <c r="C5231" s="31" t="s">
        <v>728</v>
      </c>
      <c r="D5231" s="32">
        <v>3087</v>
      </c>
      <c r="E5231" s="41" t="s">
        <v>12130</v>
      </c>
    </row>
    <row r="5232" spans="1:5" x14ac:dyDescent="0.2">
      <c r="A5232" s="37" t="s">
        <v>5572</v>
      </c>
      <c r="B5232" s="30">
        <v>2475</v>
      </c>
      <c r="C5232" s="31" t="s">
        <v>728</v>
      </c>
      <c r="D5232" s="32">
        <v>3087</v>
      </c>
      <c r="E5232" s="41" t="s">
        <v>12062</v>
      </c>
    </row>
    <row r="5233" spans="1:5" x14ac:dyDescent="0.2">
      <c r="A5233" s="37" t="s">
        <v>5785</v>
      </c>
      <c r="B5233" s="30">
        <v>2475</v>
      </c>
      <c r="C5233" s="31" t="s">
        <v>728</v>
      </c>
      <c r="D5233" s="32">
        <v>3087</v>
      </c>
      <c r="E5233" s="41" t="s">
        <v>12083</v>
      </c>
    </row>
    <row r="5234" spans="1:5" x14ac:dyDescent="0.2">
      <c r="A5234" s="37" t="s">
        <v>5961</v>
      </c>
      <c r="B5234" s="30">
        <v>2475</v>
      </c>
      <c r="C5234" s="31" t="s">
        <v>728</v>
      </c>
      <c r="D5234" s="32">
        <v>3087</v>
      </c>
      <c r="E5234" s="41" t="s">
        <v>12071</v>
      </c>
    </row>
    <row r="5235" spans="1:5" x14ac:dyDescent="0.2">
      <c r="A5235" s="37" t="s">
        <v>6637</v>
      </c>
      <c r="B5235" s="30">
        <v>2475</v>
      </c>
      <c r="C5235" s="31" t="s">
        <v>728</v>
      </c>
      <c r="D5235" s="32">
        <v>3087</v>
      </c>
      <c r="E5235" s="41" t="s">
        <v>12082</v>
      </c>
    </row>
    <row r="5236" spans="1:5" x14ac:dyDescent="0.2">
      <c r="A5236" s="37" t="s">
        <v>6896</v>
      </c>
      <c r="B5236" s="30">
        <v>2475</v>
      </c>
      <c r="C5236" s="31" t="s">
        <v>728</v>
      </c>
      <c r="D5236" s="32">
        <v>3087</v>
      </c>
      <c r="E5236" s="41" t="s">
        <v>12093</v>
      </c>
    </row>
    <row r="5237" spans="1:5" x14ac:dyDescent="0.2">
      <c r="A5237" s="37" t="s">
        <v>7054</v>
      </c>
      <c r="B5237" s="30">
        <v>2475</v>
      </c>
      <c r="C5237" s="31" t="s">
        <v>728</v>
      </c>
      <c r="D5237" s="32">
        <v>3087</v>
      </c>
      <c r="E5237" s="41" t="s">
        <v>12092</v>
      </c>
    </row>
    <row r="5238" spans="1:5" x14ac:dyDescent="0.2">
      <c r="A5238" s="37" t="s">
        <v>8309</v>
      </c>
      <c r="B5238" s="30">
        <v>2475</v>
      </c>
      <c r="C5238" s="31" t="s">
        <v>728</v>
      </c>
      <c r="D5238" s="32">
        <v>3087</v>
      </c>
      <c r="E5238" s="41" t="s">
        <v>12107</v>
      </c>
    </row>
    <row r="5239" spans="1:5" x14ac:dyDescent="0.2">
      <c r="A5239" s="37" t="s">
        <v>8355</v>
      </c>
      <c r="B5239" s="30">
        <v>2475</v>
      </c>
      <c r="C5239" s="31" t="s">
        <v>728</v>
      </c>
      <c r="D5239" s="32">
        <v>3087</v>
      </c>
      <c r="E5239" s="41" t="s">
        <v>12100</v>
      </c>
    </row>
    <row r="5240" spans="1:5" x14ac:dyDescent="0.2">
      <c r="A5240" s="37" t="s">
        <v>8802</v>
      </c>
      <c r="B5240" s="30">
        <v>2475</v>
      </c>
      <c r="C5240" s="31" t="s">
        <v>728</v>
      </c>
      <c r="D5240" s="32">
        <v>3087</v>
      </c>
      <c r="E5240" s="41" t="s">
        <v>12100</v>
      </c>
    </row>
    <row r="5241" spans="1:5" x14ac:dyDescent="0.2">
      <c r="A5241" s="37" t="s">
        <v>10922</v>
      </c>
      <c r="B5241" s="30">
        <v>2475</v>
      </c>
      <c r="C5241" s="31" t="s">
        <v>728</v>
      </c>
      <c r="D5241" s="32">
        <v>3087</v>
      </c>
      <c r="E5241" s="41" t="s">
        <v>12083</v>
      </c>
    </row>
    <row r="5242" spans="1:5" x14ac:dyDescent="0.2">
      <c r="A5242" s="37" t="s">
        <v>10923</v>
      </c>
      <c r="B5242" s="30">
        <v>2475</v>
      </c>
      <c r="C5242" s="31" t="s">
        <v>728</v>
      </c>
      <c r="D5242" s="32">
        <v>3087</v>
      </c>
      <c r="E5242" s="41" t="s">
        <v>12082</v>
      </c>
    </row>
    <row r="5243" spans="1:5" x14ac:dyDescent="0.2">
      <c r="A5243" s="37" t="s">
        <v>10924</v>
      </c>
      <c r="B5243" s="30">
        <v>2475</v>
      </c>
      <c r="C5243" s="31" t="s">
        <v>728</v>
      </c>
      <c r="D5243" s="32">
        <v>3087</v>
      </c>
      <c r="E5243" s="41" t="s">
        <v>12062</v>
      </c>
    </row>
    <row r="5244" spans="1:5" x14ac:dyDescent="0.2">
      <c r="A5244" s="37" t="s">
        <v>10925</v>
      </c>
      <c r="B5244" s="30">
        <v>2475</v>
      </c>
      <c r="C5244" s="31" t="s">
        <v>728</v>
      </c>
      <c r="D5244" s="32">
        <v>3087</v>
      </c>
      <c r="E5244" s="41" t="s">
        <v>12100</v>
      </c>
    </row>
    <row r="5245" spans="1:5" x14ac:dyDescent="0.2">
      <c r="A5245" s="37" t="s">
        <v>10926</v>
      </c>
      <c r="B5245" s="30">
        <v>2475</v>
      </c>
      <c r="C5245" s="31" t="s">
        <v>728</v>
      </c>
      <c r="D5245" s="32">
        <v>3087</v>
      </c>
      <c r="E5245" s="41" t="s">
        <v>12073</v>
      </c>
    </row>
    <row r="5246" spans="1:5" x14ac:dyDescent="0.2">
      <c r="A5246" s="37" t="s">
        <v>10927</v>
      </c>
      <c r="B5246" s="30">
        <v>2475</v>
      </c>
      <c r="C5246" s="31" t="s">
        <v>728</v>
      </c>
      <c r="D5246" s="32">
        <v>3087</v>
      </c>
      <c r="E5246" s="41" t="s">
        <v>12130</v>
      </c>
    </row>
    <row r="5247" spans="1:5" x14ac:dyDescent="0.2">
      <c r="A5247" s="37" t="s">
        <v>10928</v>
      </c>
      <c r="B5247" s="30">
        <v>2475</v>
      </c>
      <c r="C5247" s="31" t="s">
        <v>728</v>
      </c>
      <c r="D5247" s="32">
        <v>3087</v>
      </c>
      <c r="E5247" s="41" t="s">
        <v>12090</v>
      </c>
    </row>
    <row r="5248" spans="1:5" x14ac:dyDescent="0.2">
      <c r="A5248" s="37" t="s">
        <v>10929</v>
      </c>
      <c r="B5248" s="30">
        <v>2475</v>
      </c>
      <c r="C5248" s="31" t="s">
        <v>728</v>
      </c>
      <c r="D5248" s="32">
        <v>3087</v>
      </c>
      <c r="E5248" s="41" t="s">
        <v>12107</v>
      </c>
    </row>
    <row r="5249" spans="1:5" x14ac:dyDescent="0.2">
      <c r="A5249" s="37" t="s">
        <v>10930</v>
      </c>
      <c r="B5249" s="30">
        <v>2475</v>
      </c>
      <c r="C5249" s="31" t="s">
        <v>728</v>
      </c>
      <c r="D5249" s="32">
        <v>3087</v>
      </c>
      <c r="E5249" s="41" t="s">
        <v>12090</v>
      </c>
    </row>
    <row r="5250" spans="1:5" ht="36" x14ac:dyDescent="0.2">
      <c r="A5250" s="37" t="s">
        <v>4725</v>
      </c>
      <c r="B5250" s="30">
        <v>2481</v>
      </c>
      <c r="C5250" s="31" t="s">
        <v>988</v>
      </c>
      <c r="D5250" s="32">
        <v>62847739</v>
      </c>
      <c r="E5250" s="41" t="s">
        <v>12112</v>
      </c>
    </row>
    <row r="5251" spans="1:5" ht="36" x14ac:dyDescent="0.2">
      <c r="A5251" s="37" t="s">
        <v>8685</v>
      </c>
      <c r="B5251" s="30">
        <v>2481</v>
      </c>
      <c r="C5251" s="31" t="s">
        <v>988</v>
      </c>
      <c r="D5251" s="32">
        <v>58661861</v>
      </c>
      <c r="E5251" s="41" t="s">
        <v>12062</v>
      </c>
    </row>
    <row r="5252" spans="1:5" x14ac:dyDescent="0.2">
      <c r="A5252" s="37" t="s">
        <v>3928</v>
      </c>
      <c r="B5252" s="30">
        <v>2493</v>
      </c>
      <c r="C5252" s="31" t="s">
        <v>741</v>
      </c>
      <c r="D5252" s="32">
        <v>176662</v>
      </c>
      <c r="E5252" s="41" t="s">
        <v>12124</v>
      </c>
    </row>
    <row r="5253" spans="1:5" x14ac:dyDescent="0.2">
      <c r="A5253" s="37" t="s">
        <v>4969</v>
      </c>
      <c r="B5253" s="30">
        <v>2493</v>
      </c>
      <c r="C5253" s="31" t="s">
        <v>741</v>
      </c>
      <c r="D5253" s="32">
        <v>187642</v>
      </c>
      <c r="E5253" s="41" t="s">
        <v>12144</v>
      </c>
    </row>
    <row r="5254" spans="1:5" x14ac:dyDescent="0.2">
      <c r="A5254" s="37" t="s">
        <v>6455</v>
      </c>
      <c r="B5254" s="30">
        <v>2493</v>
      </c>
      <c r="C5254" s="31" t="s">
        <v>741</v>
      </c>
      <c r="D5254" s="32">
        <v>187642</v>
      </c>
      <c r="E5254" s="41" t="s">
        <v>12134</v>
      </c>
    </row>
    <row r="5255" spans="1:5" x14ac:dyDescent="0.2">
      <c r="A5255" s="37" t="s">
        <v>10931</v>
      </c>
      <c r="B5255" s="30">
        <v>2493</v>
      </c>
      <c r="C5255" s="31" t="s">
        <v>741</v>
      </c>
      <c r="D5255" s="32">
        <v>176662</v>
      </c>
      <c r="E5255" s="41" t="s">
        <v>12202</v>
      </c>
    </row>
    <row r="5256" spans="1:5" ht="24" x14ac:dyDescent="0.2">
      <c r="A5256" s="37" t="s">
        <v>3417</v>
      </c>
      <c r="B5256" s="30">
        <v>2497</v>
      </c>
      <c r="C5256" s="31" t="s">
        <v>538</v>
      </c>
      <c r="D5256" s="32">
        <v>54983</v>
      </c>
      <c r="E5256" s="41" t="s">
        <v>12130</v>
      </c>
    </row>
    <row r="5257" spans="1:5" ht="24" x14ac:dyDescent="0.2">
      <c r="A5257" s="37" t="s">
        <v>3418</v>
      </c>
      <c r="B5257" s="30">
        <v>2497</v>
      </c>
      <c r="C5257" s="31" t="s">
        <v>538</v>
      </c>
      <c r="D5257" s="32">
        <v>54983</v>
      </c>
      <c r="E5257" s="41" t="s">
        <v>12201</v>
      </c>
    </row>
    <row r="5258" spans="1:5" ht="24" x14ac:dyDescent="0.2">
      <c r="A5258" s="37" t="s">
        <v>3419</v>
      </c>
      <c r="B5258" s="30">
        <v>2497</v>
      </c>
      <c r="C5258" s="31" t="s">
        <v>538</v>
      </c>
      <c r="D5258" s="32">
        <v>54983</v>
      </c>
      <c r="E5258" s="41" t="s">
        <v>12100</v>
      </c>
    </row>
    <row r="5259" spans="1:5" ht="24" x14ac:dyDescent="0.2">
      <c r="A5259" s="37" t="s">
        <v>5424</v>
      </c>
      <c r="B5259" s="30">
        <v>2497</v>
      </c>
      <c r="C5259" s="31" t="s">
        <v>538</v>
      </c>
      <c r="D5259" s="32">
        <v>54983</v>
      </c>
      <c r="E5259" s="41" t="s">
        <v>12065</v>
      </c>
    </row>
    <row r="5260" spans="1:5" ht="24" x14ac:dyDescent="0.2">
      <c r="A5260" s="37" t="s">
        <v>6954</v>
      </c>
      <c r="B5260" s="30">
        <v>2497</v>
      </c>
      <c r="C5260" s="31" t="s">
        <v>538</v>
      </c>
      <c r="D5260" s="32">
        <v>57904</v>
      </c>
      <c r="E5260" s="41" t="s">
        <v>12160</v>
      </c>
    </row>
    <row r="5261" spans="1:5" ht="24" x14ac:dyDescent="0.2">
      <c r="A5261" s="37" t="s">
        <v>7303</v>
      </c>
      <c r="B5261" s="30">
        <v>2497</v>
      </c>
      <c r="C5261" s="31" t="s">
        <v>538</v>
      </c>
      <c r="D5261" s="32">
        <v>54983</v>
      </c>
      <c r="E5261" s="41" t="s">
        <v>12203</v>
      </c>
    </row>
    <row r="5262" spans="1:5" ht="24" x14ac:dyDescent="0.2">
      <c r="A5262" s="37" t="s">
        <v>7769</v>
      </c>
      <c r="B5262" s="30">
        <v>2497</v>
      </c>
      <c r="C5262" s="31" t="s">
        <v>538</v>
      </c>
      <c r="D5262" s="32">
        <v>57911</v>
      </c>
      <c r="E5262" s="41" t="s">
        <v>12139</v>
      </c>
    </row>
    <row r="5263" spans="1:5" ht="24" x14ac:dyDescent="0.2">
      <c r="A5263" s="37" t="s">
        <v>8090</v>
      </c>
      <c r="B5263" s="30">
        <v>2497</v>
      </c>
      <c r="C5263" s="31" t="s">
        <v>538</v>
      </c>
      <c r="D5263" s="32">
        <v>57911</v>
      </c>
      <c r="E5263" s="41" t="s">
        <v>12109</v>
      </c>
    </row>
    <row r="5264" spans="1:5" ht="24" x14ac:dyDescent="0.2">
      <c r="A5264" s="37" t="s">
        <v>8817</v>
      </c>
      <c r="B5264" s="30">
        <v>2497</v>
      </c>
      <c r="C5264" s="31" t="s">
        <v>538</v>
      </c>
      <c r="D5264" s="32">
        <v>54983</v>
      </c>
      <c r="E5264" s="41" t="s">
        <v>12204</v>
      </c>
    </row>
    <row r="5265" spans="1:5" ht="24" x14ac:dyDescent="0.2">
      <c r="A5265" s="37" t="s">
        <v>8979</v>
      </c>
      <c r="B5265" s="30">
        <v>2497</v>
      </c>
      <c r="C5265" s="31" t="s">
        <v>538</v>
      </c>
      <c r="D5265" s="32">
        <v>54983</v>
      </c>
      <c r="E5265" s="41" t="s">
        <v>12084</v>
      </c>
    </row>
    <row r="5266" spans="1:5" ht="24" x14ac:dyDescent="0.2">
      <c r="A5266" s="37" t="s">
        <v>9007</v>
      </c>
      <c r="B5266" s="30">
        <v>2497</v>
      </c>
      <c r="C5266" s="31" t="s">
        <v>538</v>
      </c>
      <c r="D5266" s="32">
        <v>54983</v>
      </c>
      <c r="E5266" s="41" t="s">
        <v>12085</v>
      </c>
    </row>
    <row r="5267" spans="1:5" ht="24" x14ac:dyDescent="0.2">
      <c r="A5267" s="37" t="s">
        <v>9149</v>
      </c>
      <c r="B5267" s="30">
        <v>2497</v>
      </c>
      <c r="C5267" s="31" t="s">
        <v>538</v>
      </c>
      <c r="D5267" s="32">
        <v>54983</v>
      </c>
      <c r="E5267" s="41" t="s">
        <v>12082</v>
      </c>
    </row>
    <row r="5268" spans="1:5" ht="24" x14ac:dyDescent="0.2">
      <c r="A5268" s="37" t="s">
        <v>9164</v>
      </c>
      <c r="B5268" s="30">
        <v>2497</v>
      </c>
      <c r="C5268" s="31" t="s">
        <v>538</v>
      </c>
      <c r="D5268" s="32">
        <v>54983</v>
      </c>
      <c r="E5268" s="41" t="s">
        <v>12124</v>
      </c>
    </row>
    <row r="5269" spans="1:5" ht="24" x14ac:dyDescent="0.2">
      <c r="A5269" s="37" t="s">
        <v>9323</v>
      </c>
      <c r="B5269" s="30">
        <v>2497</v>
      </c>
      <c r="C5269" s="31" t="s">
        <v>538</v>
      </c>
      <c r="D5269" s="32">
        <v>54983</v>
      </c>
      <c r="E5269" s="41" t="s">
        <v>12079</v>
      </c>
    </row>
    <row r="5270" spans="1:5" ht="24" x14ac:dyDescent="0.2">
      <c r="A5270" s="37" t="s">
        <v>10932</v>
      </c>
      <c r="B5270" s="30">
        <v>2497</v>
      </c>
      <c r="C5270" s="31" t="s">
        <v>538</v>
      </c>
      <c r="D5270" s="32">
        <v>54983</v>
      </c>
      <c r="E5270" s="41" t="s">
        <v>12065</v>
      </c>
    </row>
    <row r="5271" spans="1:5" ht="24" x14ac:dyDescent="0.2">
      <c r="A5271" s="37" t="s">
        <v>10933</v>
      </c>
      <c r="B5271" s="30">
        <v>2497</v>
      </c>
      <c r="C5271" s="31" t="s">
        <v>538</v>
      </c>
      <c r="D5271" s="32">
        <v>54983</v>
      </c>
      <c r="E5271" s="41" t="s">
        <v>12100</v>
      </c>
    </row>
    <row r="5272" spans="1:5" ht="24" x14ac:dyDescent="0.2">
      <c r="A5272" s="37" t="s">
        <v>10934</v>
      </c>
      <c r="B5272" s="30">
        <v>2497</v>
      </c>
      <c r="C5272" s="31" t="s">
        <v>538</v>
      </c>
      <c r="D5272" s="32">
        <v>54983</v>
      </c>
      <c r="E5272" s="41" t="s">
        <v>12070</v>
      </c>
    </row>
    <row r="5273" spans="1:5" ht="24" x14ac:dyDescent="0.2">
      <c r="A5273" s="37" t="s">
        <v>10935</v>
      </c>
      <c r="B5273" s="30">
        <v>2497</v>
      </c>
      <c r="C5273" s="31" t="s">
        <v>538</v>
      </c>
      <c r="D5273" s="32">
        <v>54983</v>
      </c>
      <c r="E5273" s="41" t="s">
        <v>12082</v>
      </c>
    </row>
    <row r="5274" spans="1:5" ht="24" x14ac:dyDescent="0.2">
      <c r="A5274" s="37" t="s">
        <v>10936</v>
      </c>
      <c r="B5274" s="30">
        <v>2497</v>
      </c>
      <c r="C5274" s="31" t="s">
        <v>538</v>
      </c>
      <c r="D5274" s="32">
        <v>54983</v>
      </c>
      <c r="E5274" s="41" t="s">
        <v>12082</v>
      </c>
    </row>
    <row r="5275" spans="1:5" ht="24" x14ac:dyDescent="0.2">
      <c r="A5275" s="37" t="s">
        <v>10937</v>
      </c>
      <c r="B5275" s="30">
        <v>2515</v>
      </c>
      <c r="C5275" s="31" t="s">
        <v>9369</v>
      </c>
      <c r="D5275" s="32">
        <v>196198</v>
      </c>
      <c r="E5275" s="41" t="s">
        <v>12087</v>
      </c>
    </row>
    <row r="5276" spans="1:5" ht="24" x14ac:dyDescent="0.2">
      <c r="A5276" s="37" t="s">
        <v>4032</v>
      </c>
      <c r="B5276" s="30">
        <v>2516</v>
      </c>
      <c r="C5276" s="31" t="s">
        <v>772</v>
      </c>
      <c r="D5276" s="32">
        <v>615439</v>
      </c>
      <c r="E5276" s="41" t="s">
        <v>12087</v>
      </c>
    </row>
    <row r="5277" spans="1:5" ht="24" x14ac:dyDescent="0.2">
      <c r="A5277" s="37" t="s">
        <v>10938</v>
      </c>
      <c r="B5277" s="30">
        <v>2516</v>
      </c>
      <c r="C5277" s="31" t="s">
        <v>772</v>
      </c>
      <c r="D5277" s="32">
        <v>615439</v>
      </c>
      <c r="E5277" s="41" t="s">
        <v>12087</v>
      </c>
    </row>
    <row r="5278" spans="1:5" ht="24" x14ac:dyDescent="0.2">
      <c r="A5278" s="37" t="s">
        <v>2673</v>
      </c>
      <c r="B5278" s="30">
        <v>2517</v>
      </c>
      <c r="C5278" s="31" t="s">
        <v>180</v>
      </c>
      <c r="D5278" s="32">
        <v>2519980</v>
      </c>
      <c r="E5278" s="41" t="s">
        <v>12150</v>
      </c>
    </row>
    <row r="5279" spans="1:5" ht="24" x14ac:dyDescent="0.2">
      <c r="A5279" s="37" t="s">
        <v>5506</v>
      </c>
      <c r="B5279" s="30">
        <v>2517</v>
      </c>
      <c r="C5279" s="31" t="s">
        <v>180</v>
      </c>
      <c r="D5279" s="32">
        <v>2721897</v>
      </c>
      <c r="E5279" s="41" t="s">
        <v>12062</v>
      </c>
    </row>
    <row r="5280" spans="1:5" ht="24" x14ac:dyDescent="0.2">
      <c r="A5280" s="37" t="s">
        <v>9096</v>
      </c>
      <c r="B5280" s="30">
        <v>2517</v>
      </c>
      <c r="C5280" s="31" t="s">
        <v>180</v>
      </c>
      <c r="D5280" s="32">
        <v>2519980</v>
      </c>
      <c r="E5280" s="41" t="s">
        <v>12136</v>
      </c>
    </row>
    <row r="5281" spans="1:5" ht="24" x14ac:dyDescent="0.2">
      <c r="A5281" s="37" t="s">
        <v>10939</v>
      </c>
      <c r="B5281" s="30">
        <v>2517</v>
      </c>
      <c r="C5281" s="31" t="s">
        <v>180</v>
      </c>
      <c r="D5281" s="32">
        <v>2519980</v>
      </c>
      <c r="E5281" s="41" t="s">
        <v>12062</v>
      </c>
    </row>
    <row r="5282" spans="1:5" ht="24" x14ac:dyDescent="0.2">
      <c r="A5282" s="37" t="s">
        <v>3459</v>
      </c>
      <c r="B5282" s="30">
        <v>2534</v>
      </c>
      <c r="C5282" s="31" t="s">
        <v>561</v>
      </c>
      <c r="D5282" s="32">
        <v>50976</v>
      </c>
      <c r="E5282" s="41" t="s">
        <v>12097</v>
      </c>
    </row>
    <row r="5283" spans="1:5" ht="24" x14ac:dyDescent="0.2">
      <c r="A5283" s="37" t="s">
        <v>6841</v>
      </c>
      <c r="B5283" s="30">
        <v>2534</v>
      </c>
      <c r="C5283" s="31" t="s">
        <v>561</v>
      </c>
      <c r="D5283" s="32">
        <v>50976</v>
      </c>
      <c r="E5283" s="41" t="s">
        <v>12087</v>
      </c>
    </row>
    <row r="5284" spans="1:5" ht="24" x14ac:dyDescent="0.2">
      <c r="A5284" s="37" t="s">
        <v>10940</v>
      </c>
      <c r="B5284" s="30">
        <v>2534</v>
      </c>
      <c r="C5284" s="31" t="s">
        <v>561</v>
      </c>
      <c r="D5284" s="32">
        <v>50976</v>
      </c>
      <c r="E5284" s="41" t="s">
        <v>12087</v>
      </c>
    </row>
    <row r="5285" spans="1:5" ht="24" x14ac:dyDescent="0.2">
      <c r="A5285" s="37" t="s">
        <v>4465</v>
      </c>
      <c r="B5285" s="30">
        <v>2570</v>
      </c>
      <c r="C5285" s="31" t="s">
        <v>914</v>
      </c>
      <c r="D5285" s="32">
        <v>964030</v>
      </c>
      <c r="E5285" s="41" t="s">
        <v>12132</v>
      </c>
    </row>
    <row r="5286" spans="1:5" ht="24" x14ac:dyDescent="0.2">
      <c r="A5286" s="37" t="s">
        <v>7206</v>
      </c>
      <c r="B5286" s="30">
        <v>2570</v>
      </c>
      <c r="C5286" s="31" t="s">
        <v>914</v>
      </c>
      <c r="D5286" s="32">
        <v>964030</v>
      </c>
      <c r="E5286" s="41" t="s">
        <v>12132</v>
      </c>
    </row>
    <row r="5287" spans="1:5" ht="24" x14ac:dyDescent="0.2">
      <c r="A5287" s="37" t="s">
        <v>2612</v>
      </c>
      <c r="B5287" s="30">
        <v>2666</v>
      </c>
      <c r="C5287" s="31" t="s">
        <v>140</v>
      </c>
      <c r="D5287" s="32">
        <v>3147536</v>
      </c>
      <c r="E5287" s="41" t="s">
        <v>12132</v>
      </c>
    </row>
    <row r="5288" spans="1:5" ht="24" x14ac:dyDescent="0.2">
      <c r="A5288" s="37" t="s">
        <v>5446</v>
      </c>
      <c r="B5288" s="30">
        <v>2666</v>
      </c>
      <c r="C5288" s="31" t="s">
        <v>140</v>
      </c>
      <c r="D5288" s="32">
        <v>3331627</v>
      </c>
      <c r="E5288" s="41" t="s">
        <v>12132</v>
      </c>
    </row>
    <row r="5289" spans="1:5" ht="24" x14ac:dyDescent="0.2">
      <c r="A5289" s="37" t="s">
        <v>8519</v>
      </c>
      <c r="B5289" s="30">
        <v>2666</v>
      </c>
      <c r="C5289" s="31" t="s">
        <v>140</v>
      </c>
      <c r="D5289" s="32">
        <v>3331627</v>
      </c>
      <c r="E5289" s="41" t="s">
        <v>12132</v>
      </c>
    </row>
    <row r="5290" spans="1:5" ht="24" x14ac:dyDescent="0.2">
      <c r="A5290" s="37" t="s">
        <v>9121</v>
      </c>
      <c r="B5290" s="30">
        <v>2666</v>
      </c>
      <c r="C5290" s="31" t="s">
        <v>140</v>
      </c>
      <c r="D5290" s="32">
        <v>4193467</v>
      </c>
      <c r="E5290" s="41" t="s">
        <v>12132</v>
      </c>
    </row>
    <row r="5291" spans="1:5" ht="24" x14ac:dyDescent="0.2">
      <c r="A5291" s="37" t="s">
        <v>3358</v>
      </c>
      <c r="B5291" s="30">
        <v>2667</v>
      </c>
      <c r="C5291" s="31" t="s">
        <v>515</v>
      </c>
      <c r="D5291" s="32">
        <v>2206310</v>
      </c>
      <c r="E5291" s="41" t="s">
        <v>12116</v>
      </c>
    </row>
    <row r="5292" spans="1:5" ht="24" x14ac:dyDescent="0.2">
      <c r="A5292" s="37" t="s">
        <v>4459</v>
      </c>
      <c r="B5292" s="30">
        <v>2667</v>
      </c>
      <c r="C5292" s="31" t="s">
        <v>515</v>
      </c>
      <c r="D5292" s="32">
        <v>2629631</v>
      </c>
      <c r="E5292" s="41" t="s">
        <v>12132</v>
      </c>
    </row>
    <row r="5293" spans="1:5" ht="36" x14ac:dyDescent="0.2">
      <c r="A5293" s="37" t="s">
        <v>2653</v>
      </c>
      <c r="B5293" s="30">
        <v>2682</v>
      </c>
      <c r="C5293" s="31" t="s">
        <v>172</v>
      </c>
      <c r="D5293" s="32">
        <v>34466960</v>
      </c>
      <c r="E5293" s="41" t="s">
        <v>12112</v>
      </c>
    </row>
    <row r="5294" spans="1:5" ht="24" x14ac:dyDescent="0.2">
      <c r="A5294" s="37" t="s">
        <v>3092</v>
      </c>
      <c r="B5294" s="30">
        <v>2705</v>
      </c>
      <c r="C5294" s="31" t="s">
        <v>382</v>
      </c>
      <c r="D5294" s="32">
        <v>6629</v>
      </c>
      <c r="E5294" s="41" t="s">
        <v>12062</v>
      </c>
    </row>
    <row r="5295" spans="1:5" ht="24" x14ac:dyDescent="0.2">
      <c r="A5295" s="37" t="s">
        <v>5244</v>
      </c>
      <c r="B5295" s="30">
        <v>2705</v>
      </c>
      <c r="C5295" s="31" t="s">
        <v>382</v>
      </c>
      <c r="D5295" s="32">
        <v>6629</v>
      </c>
      <c r="E5295" s="41" t="s">
        <v>12163</v>
      </c>
    </row>
    <row r="5296" spans="1:5" ht="24" x14ac:dyDescent="0.2">
      <c r="A5296" s="37" t="s">
        <v>6662</v>
      </c>
      <c r="B5296" s="30">
        <v>2705</v>
      </c>
      <c r="C5296" s="31" t="s">
        <v>382</v>
      </c>
      <c r="D5296" s="32">
        <v>6629</v>
      </c>
      <c r="E5296" s="41" t="s">
        <v>12157</v>
      </c>
    </row>
    <row r="5297" spans="1:5" ht="24" x14ac:dyDescent="0.2">
      <c r="A5297" s="37" t="s">
        <v>8064</v>
      </c>
      <c r="B5297" s="30">
        <v>2705</v>
      </c>
      <c r="C5297" s="31" t="s">
        <v>382</v>
      </c>
      <c r="D5297" s="32">
        <v>6629</v>
      </c>
      <c r="E5297" s="41" t="s">
        <v>12155</v>
      </c>
    </row>
    <row r="5298" spans="1:5" ht="24" x14ac:dyDescent="0.2">
      <c r="A5298" s="37" t="s">
        <v>8265</v>
      </c>
      <c r="B5298" s="30">
        <v>2705</v>
      </c>
      <c r="C5298" s="31" t="s">
        <v>382</v>
      </c>
      <c r="D5298" s="32">
        <v>6629</v>
      </c>
      <c r="E5298" s="41" t="s">
        <v>12070</v>
      </c>
    </row>
    <row r="5299" spans="1:5" ht="24" x14ac:dyDescent="0.2">
      <c r="A5299" s="37" t="s">
        <v>8342</v>
      </c>
      <c r="B5299" s="30">
        <v>2705</v>
      </c>
      <c r="C5299" s="31" t="s">
        <v>382</v>
      </c>
      <c r="D5299" s="32">
        <v>6629</v>
      </c>
      <c r="E5299" s="41" t="s">
        <v>12065</v>
      </c>
    </row>
    <row r="5300" spans="1:5" ht="24" x14ac:dyDescent="0.2">
      <c r="A5300" s="37" t="s">
        <v>8636</v>
      </c>
      <c r="B5300" s="30">
        <v>2705</v>
      </c>
      <c r="C5300" s="31" t="s">
        <v>382</v>
      </c>
      <c r="D5300" s="32">
        <v>6629</v>
      </c>
      <c r="E5300" s="41" t="s">
        <v>12157</v>
      </c>
    </row>
    <row r="5301" spans="1:5" ht="24" x14ac:dyDescent="0.2">
      <c r="A5301" s="37" t="s">
        <v>10941</v>
      </c>
      <c r="B5301" s="30">
        <v>2705</v>
      </c>
      <c r="C5301" s="31" t="s">
        <v>382</v>
      </c>
      <c r="D5301" s="32">
        <v>6629</v>
      </c>
      <c r="E5301" s="41" t="s">
        <v>12085</v>
      </c>
    </row>
    <row r="5302" spans="1:5" ht="24" x14ac:dyDescent="0.2">
      <c r="A5302" s="37" t="s">
        <v>10942</v>
      </c>
      <c r="B5302" s="30">
        <v>2705</v>
      </c>
      <c r="C5302" s="31" t="s">
        <v>382</v>
      </c>
      <c r="D5302" s="32">
        <v>6629</v>
      </c>
      <c r="E5302" s="41" t="s">
        <v>12163</v>
      </c>
    </row>
    <row r="5303" spans="1:5" ht="24" x14ac:dyDescent="0.2">
      <c r="A5303" s="37" t="s">
        <v>10943</v>
      </c>
      <c r="B5303" s="30">
        <v>2705</v>
      </c>
      <c r="C5303" s="31" t="s">
        <v>382</v>
      </c>
      <c r="D5303" s="32">
        <v>6629</v>
      </c>
      <c r="E5303" s="41" t="s">
        <v>12065</v>
      </c>
    </row>
    <row r="5304" spans="1:5" ht="24" x14ac:dyDescent="0.2">
      <c r="A5304" s="37" t="s">
        <v>10944</v>
      </c>
      <c r="B5304" s="30">
        <v>2705</v>
      </c>
      <c r="C5304" s="31" t="s">
        <v>382</v>
      </c>
      <c r="D5304" s="32">
        <v>6629</v>
      </c>
      <c r="E5304" s="41" t="s">
        <v>12070</v>
      </c>
    </row>
    <row r="5305" spans="1:5" ht="24" x14ac:dyDescent="0.2">
      <c r="A5305" s="37" t="s">
        <v>10945</v>
      </c>
      <c r="B5305" s="30">
        <v>2705</v>
      </c>
      <c r="C5305" s="31" t="s">
        <v>382</v>
      </c>
      <c r="D5305" s="32">
        <v>6629</v>
      </c>
      <c r="E5305" s="41" t="s">
        <v>12085</v>
      </c>
    </row>
    <row r="5306" spans="1:5" ht="24" x14ac:dyDescent="0.2">
      <c r="A5306" s="37" t="s">
        <v>10946</v>
      </c>
      <c r="B5306" s="30">
        <v>2705</v>
      </c>
      <c r="C5306" s="31" t="s">
        <v>382</v>
      </c>
      <c r="D5306" s="32">
        <v>6629</v>
      </c>
      <c r="E5306" s="41" t="s">
        <v>12143</v>
      </c>
    </row>
    <row r="5307" spans="1:5" ht="24" x14ac:dyDescent="0.2">
      <c r="A5307" s="37" t="s">
        <v>10947</v>
      </c>
      <c r="B5307" s="30">
        <v>2705</v>
      </c>
      <c r="C5307" s="31" t="s">
        <v>382</v>
      </c>
      <c r="D5307" s="32">
        <v>6629</v>
      </c>
      <c r="E5307" s="41" t="s">
        <v>12143</v>
      </c>
    </row>
    <row r="5308" spans="1:5" ht="24" x14ac:dyDescent="0.2">
      <c r="A5308" s="37" t="s">
        <v>10948</v>
      </c>
      <c r="B5308" s="30">
        <v>2705</v>
      </c>
      <c r="C5308" s="31" t="s">
        <v>382</v>
      </c>
      <c r="D5308" s="32">
        <v>6629</v>
      </c>
      <c r="E5308" s="41" t="s">
        <v>12163</v>
      </c>
    </row>
    <row r="5309" spans="1:5" ht="24" x14ac:dyDescent="0.2">
      <c r="A5309" s="37" t="s">
        <v>10949</v>
      </c>
      <c r="B5309" s="30">
        <v>2705</v>
      </c>
      <c r="C5309" s="31" t="s">
        <v>382</v>
      </c>
      <c r="D5309" s="32">
        <v>6629</v>
      </c>
      <c r="E5309" s="41" t="s">
        <v>12163</v>
      </c>
    </row>
    <row r="5310" spans="1:5" ht="24" x14ac:dyDescent="0.2">
      <c r="A5310" s="37" t="s">
        <v>10950</v>
      </c>
      <c r="B5310" s="30">
        <v>2705</v>
      </c>
      <c r="C5310" s="31" t="s">
        <v>382</v>
      </c>
      <c r="D5310" s="32">
        <v>6629</v>
      </c>
      <c r="E5310" s="41" t="s">
        <v>12155</v>
      </c>
    </row>
    <row r="5311" spans="1:5" ht="24" x14ac:dyDescent="0.2">
      <c r="A5311" s="37" t="s">
        <v>10951</v>
      </c>
      <c r="B5311" s="30">
        <v>2705</v>
      </c>
      <c r="C5311" s="31" t="s">
        <v>382</v>
      </c>
      <c r="D5311" s="32">
        <v>6629</v>
      </c>
      <c r="E5311" s="41" t="s">
        <v>12163</v>
      </c>
    </row>
    <row r="5312" spans="1:5" ht="24" x14ac:dyDescent="0.2">
      <c r="A5312" s="37" t="s">
        <v>3093</v>
      </c>
      <c r="B5312" s="30">
        <v>2706</v>
      </c>
      <c r="C5312" s="31" t="s">
        <v>383</v>
      </c>
      <c r="D5312" s="32">
        <v>10259</v>
      </c>
      <c r="E5312" s="41" t="s">
        <v>12062</v>
      </c>
    </row>
    <row r="5313" spans="1:5" ht="24" x14ac:dyDescent="0.2">
      <c r="A5313" s="37" t="s">
        <v>4212</v>
      </c>
      <c r="B5313" s="30">
        <v>2706</v>
      </c>
      <c r="C5313" s="31" t="s">
        <v>383</v>
      </c>
      <c r="D5313" s="32">
        <v>10259</v>
      </c>
      <c r="E5313" s="41" t="s">
        <v>12163</v>
      </c>
    </row>
    <row r="5314" spans="1:5" ht="24" x14ac:dyDescent="0.2">
      <c r="A5314" s="37" t="s">
        <v>5234</v>
      </c>
      <c r="B5314" s="30">
        <v>2706</v>
      </c>
      <c r="C5314" s="31" t="s">
        <v>383</v>
      </c>
      <c r="D5314" s="32">
        <v>10259</v>
      </c>
      <c r="E5314" s="41" t="s">
        <v>12070</v>
      </c>
    </row>
    <row r="5315" spans="1:5" ht="24" x14ac:dyDescent="0.2">
      <c r="A5315" s="37" t="s">
        <v>8069</v>
      </c>
      <c r="B5315" s="30">
        <v>2706</v>
      </c>
      <c r="C5315" s="31" t="s">
        <v>383</v>
      </c>
      <c r="D5315" s="32">
        <v>10259</v>
      </c>
      <c r="E5315" s="41" t="s">
        <v>12155</v>
      </c>
    </row>
    <row r="5316" spans="1:5" ht="24" x14ac:dyDescent="0.2">
      <c r="A5316" s="37" t="s">
        <v>8819</v>
      </c>
      <c r="B5316" s="30">
        <v>2706</v>
      </c>
      <c r="C5316" s="31" t="s">
        <v>383</v>
      </c>
      <c r="D5316" s="32">
        <v>10259</v>
      </c>
      <c r="E5316" s="41" t="s">
        <v>12157</v>
      </c>
    </row>
    <row r="5317" spans="1:5" ht="24" x14ac:dyDescent="0.2">
      <c r="A5317" s="37" t="s">
        <v>9209</v>
      </c>
      <c r="B5317" s="30">
        <v>2706</v>
      </c>
      <c r="C5317" s="31" t="s">
        <v>383</v>
      </c>
      <c r="D5317" s="32">
        <v>10259</v>
      </c>
      <c r="E5317" s="41" t="s">
        <v>12157</v>
      </c>
    </row>
    <row r="5318" spans="1:5" ht="24" x14ac:dyDescent="0.2">
      <c r="A5318" s="37" t="s">
        <v>10952</v>
      </c>
      <c r="B5318" s="30">
        <v>2706</v>
      </c>
      <c r="C5318" s="31" t="s">
        <v>383</v>
      </c>
      <c r="D5318" s="32">
        <v>10259</v>
      </c>
      <c r="E5318" s="41" t="s">
        <v>12085</v>
      </c>
    </row>
    <row r="5319" spans="1:5" ht="24" x14ac:dyDescent="0.2">
      <c r="A5319" s="37" t="s">
        <v>10953</v>
      </c>
      <c r="B5319" s="30">
        <v>2706</v>
      </c>
      <c r="C5319" s="31" t="s">
        <v>383</v>
      </c>
      <c r="D5319" s="32">
        <v>10259</v>
      </c>
      <c r="E5319" s="41" t="s">
        <v>12070</v>
      </c>
    </row>
    <row r="5320" spans="1:5" ht="24" x14ac:dyDescent="0.2">
      <c r="A5320" s="37" t="s">
        <v>10954</v>
      </c>
      <c r="B5320" s="30">
        <v>2706</v>
      </c>
      <c r="C5320" s="31" t="s">
        <v>383</v>
      </c>
      <c r="D5320" s="32">
        <v>10259</v>
      </c>
      <c r="E5320" s="41" t="s">
        <v>12085</v>
      </c>
    </row>
    <row r="5321" spans="1:5" ht="24" x14ac:dyDescent="0.2">
      <c r="A5321" s="37" t="s">
        <v>10955</v>
      </c>
      <c r="B5321" s="30">
        <v>2706</v>
      </c>
      <c r="C5321" s="31" t="s">
        <v>383</v>
      </c>
      <c r="D5321" s="32">
        <v>10259</v>
      </c>
      <c r="E5321" s="41" t="s">
        <v>12143</v>
      </c>
    </row>
    <row r="5322" spans="1:5" ht="24" x14ac:dyDescent="0.2">
      <c r="A5322" s="37" t="s">
        <v>10956</v>
      </c>
      <c r="B5322" s="30">
        <v>2706</v>
      </c>
      <c r="C5322" s="31" t="s">
        <v>383</v>
      </c>
      <c r="D5322" s="32">
        <v>10259</v>
      </c>
      <c r="E5322" s="41" t="s">
        <v>12143</v>
      </c>
    </row>
    <row r="5323" spans="1:5" ht="24" x14ac:dyDescent="0.2">
      <c r="A5323" s="37" t="s">
        <v>10957</v>
      </c>
      <c r="B5323" s="30">
        <v>2706</v>
      </c>
      <c r="C5323" s="31" t="s">
        <v>383</v>
      </c>
      <c r="D5323" s="32">
        <v>10259</v>
      </c>
      <c r="E5323" s="41" t="s">
        <v>12157</v>
      </c>
    </row>
    <row r="5324" spans="1:5" ht="24" x14ac:dyDescent="0.2">
      <c r="A5324" s="37" t="s">
        <v>10958</v>
      </c>
      <c r="B5324" s="30">
        <v>2706</v>
      </c>
      <c r="C5324" s="31" t="s">
        <v>383</v>
      </c>
      <c r="D5324" s="32">
        <v>10259</v>
      </c>
      <c r="E5324" s="41" t="s">
        <v>12163</v>
      </c>
    </row>
    <row r="5325" spans="1:5" ht="24" x14ac:dyDescent="0.2">
      <c r="A5325" s="37" t="s">
        <v>10959</v>
      </c>
      <c r="B5325" s="30">
        <v>2706</v>
      </c>
      <c r="C5325" s="31" t="s">
        <v>383</v>
      </c>
      <c r="D5325" s="32">
        <v>10259</v>
      </c>
      <c r="E5325" s="41" t="s">
        <v>12163</v>
      </c>
    </row>
    <row r="5326" spans="1:5" ht="24" x14ac:dyDescent="0.2">
      <c r="A5326" s="37" t="s">
        <v>10960</v>
      </c>
      <c r="B5326" s="30">
        <v>2706</v>
      </c>
      <c r="C5326" s="31" t="s">
        <v>383</v>
      </c>
      <c r="D5326" s="32">
        <v>10259</v>
      </c>
      <c r="E5326" s="41" t="s">
        <v>12155</v>
      </c>
    </row>
    <row r="5327" spans="1:5" ht="24" x14ac:dyDescent="0.2">
      <c r="A5327" s="37" t="s">
        <v>10961</v>
      </c>
      <c r="B5327" s="30">
        <v>2706</v>
      </c>
      <c r="C5327" s="31" t="s">
        <v>383</v>
      </c>
      <c r="D5327" s="32">
        <v>10259</v>
      </c>
      <c r="E5327" s="41" t="s">
        <v>12085</v>
      </c>
    </row>
    <row r="5328" spans="1:5" ht="24" x14ac:dyDescent="0.2">
      <c r="A5328" s="37" t="s">
        <v>4410</v>
      </c>
      <c r="B5328" s="30">
        <v>2708</v>
      </c>
      <c r="C5328" s="31" t="s">
        <v>892</v>
      </c>
      <c r="D5328" s="32">
        <v>25819</v>
      </c>
      <c r="E5328" s="41" t="s">
        <v>12100</v>
      </c>
    </row>
    <row r="5329" spans="1:5" ht="24" x14ac:dyDescent="0.2">
      <c r="A5329" s="37" t="s">
        <v>4411</v>
      </c>
      <c r="B5329" s="30">
        <v>2708</v>
      </c>
      <c r="C5329" s="31" t="s">
        <v>892</v>
      </c>
      <c r="D5329" s="32">
        <v>25819</v>
      </c>
      <c r="E5329" s="41" t="s">
        <v>12062</v>
      </c>
    </row>
    <row r="5330" spans="1:5" ht="24" x14ac:dyDescent="0.2">
      <c r="A5330" s="37" t="s">
        <v>4976</v>
      </c>
      <c r="B5330" s="30">
        <v>2708</v>
      </c>
      <c r="C5330" s="31" t="s">
        <v>892</v>
      </c>
      <c r="D5330" s="32">
        <v>25819</v>
      </c>
      <c r="E5330" s="41" t="s">
        <v>12105</v>
      </c>
    </row>
    <row r="5331" spans="1:5" ht="24" x14ac:dyDescent="0.2">
      <c r="A5331" s="37" t="s">
        <v>6226</v>
      </c>
      <c r="B5331" s="30">
        <v>2708</v>
      </c>
      <c r="C5331" s="31" t="s">
        <v>892</v>
      </c>
      <c r="D5331" s="32">
        <v>25819</v>
      </c>
      <c r="E5331" s="41" t="s">
        <v>12084</v>
      </c>
    </row>
    <row r="5332" spans="1:5" ht="24" x14ac:dyDescent="0.2">
      <c r="A5332" s="37" t="s">
        <v>7157</v>
      </c>
      <c r="B5332" s="30">
        <v>2708</v>
      </c>
      <c r="C5332" s="31" t="s">
        <v>892</v>
      </c>
      <c r="D5332" s="32">
        <v>25819</v>
      </c>
      <c r="E5332" s="41" t="s">
        <v>12097</v>
      </c>
    </row>
    <row r="5333" spans="1:5" ht="24" x14ac:dyDescent="0.2">
      <c r="A5333" s="37" t="s">
        <v>10962</v>
      </c>
      <c r="B5333" s="30">
        <v>2708</v>
      </c>
      <c r="C5333" s="31" t="s">
        <v>892</v>
      </c>
      <c r="D5333" s="32">
        <v>25819</v>
      </c>
      <c r="E5333" s="41" t="s">
        <v>12097</v>
      </c>
    </row>
    <row r="5334" spans="1:5" ht="24" x14ac:dyDescent="0.2">
      <c r="A5334" s="37" t="s">
        <v>10963</v>
      </c>
      <c r="B5334" s="30">
        <v>2708</v>
      </c>
      <c r="C5334" s="31" t="s">
        <v>892</v>
      </c>
      <c r="D5334" s="32">
        <v>25819</v>
      </c>
      <c r="E5334" s="41" t="s">
        <v>12105</v>
      </c>
    </row>
    <row r="5335" spans="1:5" ht="24" x14ac:dyDescent="0.2">
      <c r="A5335" s="37" t="s">
        <v>4033</v>
      </c>
      <c r="B5335" s="30">
        <v>2738</v>
      </c>
      <c r="C5335" s="31" t="s">
        <v>773</v>
      </c>
      <c r="D5335" s="32">
        <v>17191</v>
      </c>
      <c r="E5335" s="41" t="s">
        <v>12130</v>
      </c>
    </row>
    <row r="5336" spans="1:5" ht="24" x14ac:dyDescent="0.2">
      <c r="A5336" s="37" t="s">
        <v>4034</v>
      </c>
      <c r="B5336" s="30">
        <v>2738</v>
      </c>
      <c r="C5336" s="31" t="s">
        <v>773</v>
      </c>
      <c r="D5336" s="32">
        <v>17191</v>
      </c>
      <c r="E5336" s="41" t="s">
        <v>12100</v>
      </c>
    </row>
    <row r="5337" spans="1:5" ht="24" x14ac:dyDescent="0.2">
      <c r="A5337" s="37" t="s">
        <v>4035</v>
      </c>
      <c r="B5337" s="30">
        <v>2738</v>
      </c>
      <c r="C5337" s="31" t="s">
        <v>773</v>
      </c>
      <c r="D5337" s="32">
        <v>17191</v>
      </c>
      <c r="E5337" s="41" t="s">
        <v>12091</v>
      </c>
    </row>
    <row r="5338" spans="1:5" ht="24" x14ac:dyDescent="0.2">
      <c r="A5338" s="37" t="s">
        <v>6833</v>
      </c>
      <c r="B5338" s="30">
        <v>2738</v>
      </c>
      <c r="C5338" s="31" t="s">
        <v>773</v>
      </c>
      <c r="D5338" s="32">
        <v>17191</v>
      </c>
      <c r="E5338" s="41" t="s">
        <v>12084</v>
      </c>
    </row>
    <row r="5339" spans="1:5" ht="24" x14ac:dyDescent="0.2">
      <c r="A5339" s="37" t="s">
        <v>7710</v>
      </c>
      <c r="B5339" s="30">
        <v>2738</v>
      </c>
      <c r="C5339" s="31" t="s">
        <v>773</v>
      </c>
      <c r="D5339" s="32">
        <v>17191</v>
      </c>
      <c r="E5339" s="41" t="s">
        <v>12095</v>
      </c>
    </row>
    <row r="5340" spans="1:5" ht="24" x14ac:dyDescent="0.2">
      <c r="A5340" s="37" t="s">
        <v>10964</v>
      </c>
      <c r="B5340" s="30">
        <v>2738</v>
      </c>
      <c r="C5340" s="31" t="s">
        <v>773</v>
      </c>
      <c r="D5340" s="32">
        <v>17191</v>
      </c>
      <c r="E5340" s="41" t="s">
        <v>12102</v>
      </c>
    </row>
    <row r="5341" spans="1:5" ht="24" x14ac:dyDescent="0.2">
      <c r="A5341" s="37" t="s">
        <v>10965</v>
      </c>
      <c r="B5341" s="30">
        <v>2738</v>
      </c>
      <c r="C5341" s="31" t="s">
        <v>773</v>
      </c>
      <c r="D5341" s="32">
        <v>17191</v>
      </c>
      <c r="E5341" s="41" t="s">
        <v>12095</v>
      </c>
    </row>
    <row r="5342" spans="1:5" x14ac:dyDescent="0.2">
      <c r="A5342" s="37" t="s">
        <v>2837</v>
      </c>
      <c r="B5342" s="30">
        <v>2746</v>
      </c>
      <c r="C5342" s="31" t="s">
        <v>257</v>
      </c>
      <c r="D5342" s="32">
        <v>5465</v>
      </c>
      <c r="E5342" s="41" t="s">
        <v>12064</v>
      </c>
    </row>
    <row r="5343" spans="1:5" x14ac:dyDescent="0.2">
      <c r="A5343" s="37" t="s">
        <v>5895</v>
      </c>
      <c r="B5343" s="30">
        <v>2746</v>
      </c>
      <c r="C5343" s="31" t="s">
        <v>257</v>
      </c>
      <c r="D5343" s="32">
        <v>5465</v>
      </c>
      <c r="E5343" s="41" t="s">
        <v>12088</v>
      </c>
    </row>
    <row r="5344" spans="1:5" x14ac:dyDescent="0.2">
      <c r="A5344" s="37" t="s">
        <v>6013</v>
      </c>
      <c r="B5344" s="30">
        <v>2746</v>
      </c>
      <c r="C5344" s="31" t="s">
        <v>257</v>
      </c>
      <c r="D5344" s="32">
        <v>5465</v>
      </c>
      <c r="E5344" s="41" t="s">
        <v>12073</v>
      </c>
    </row>
    <row r="5345" spans="1:5" x14ac:dyDescent="0.2">
      <c r="A5345" s="37" t="s">
        <v>10966</v>
      </c>
      <c r="B5345" s="30">
        <v>2746</v>
      </c>
      <c r="C5345" s="31" t="s">
        <v>257</v>
      </c>
      <c r="D5345" s="32">
        <v>5465</v>
      </c>
      <c r="E5345" s="41" t="s">
        <v>12073</v>
      </c>
    </row>
    <row r="5346" spans="1:5" x14ac:dyDescent="0.2">
      <c r="A5346" s="37" t="s">
        <v>2838</v>
      </c>
      <c r="B5346" s="30">
        <v>2751</v>
      </c>
      <c r="C5346" s="31" t="s">
        <v>258</v>
      </c>
      <c r="D5346" s="32">
        <v>2536</v>
      </c>
      <c r="E5346" s="41" t="s">
        <v>12064</v>
      </c>
    </row>
    <row r="5347" spans="1:5" x14ac:dyDescent="0.2">
      <c r="A5347" s="37" t="s">
        <v>5926</v>
      </c>
      <c r="B5347" s="30">
        <v>2751</v>
      </c>
      <c r="C5347" s="31" t="s">
        <v>258</v>
      </c>
      <c r="D5347" s="32">
        <v>2536</v>
      </c>
      <c r="E5347" s="41" t="s">
        <v>12088</v>
      </c>
    </row>
    <row r="5348" spans="1:5" x14ac:dyDescent="0.2">
      <c r="A5348" s="37" t="s">
        <v>6011</v>
      </c>
      <c r="B5348" s="30">
        <v>2751</v>
      </c>
      <c r="C5348" s="31" t="s">
        <v>258</v>
      </c>
      <c r="D5348" s="32">
        <v>2536</v>
      </c>
      <c r="E5348" s="41" t="s">
        <v>12073</v>
      </c>
    </row>
    <row r="5349" spans="1:5" x14ac:dyDescent="0.2">
      <c r="A5349" s="37" t="s">
        <v>10967</v>
      </c>
      <c r="B5349" s="30">
        <v>2751</v>
      </c>
      <c r="C5349" s="31" t="s">
        <v>258</v>
      </c>
      <c r="D5349" s="32">
        <v>2536</v>
      </c>
      <c r="E5349" s="41" t="s">
        <v>12073</v>
      </c>
    </row>
    <row r="5350" spans="1:5" ht="24" x14ac:dyDescent="0.2">
      <c r="A5350" s="37" t="s">
        <v>3379</v>
      </c>
      <c r="B5350" s="30">
        <v>2844</v>
      </c>
      <c r="C5350" s="31" t="s">
        <v>524</v>
      </c>
      <c r="D5350" s="32">
        <v>299095</v>
      </c>
      <c r="E5350" s="41" t="s">
        <v>12068</v>
      </c>
    </row>
    <row r="5351" spans="1:5" ht="24" x14ac:dyDescent="0.2">
      <c r="A5351" s="37" t="s">
        <v>3380</v>
      </c>
      <c r="B5351" s="30">
        <v>2844</v>
      </c>
      <c r="C5351" s="31" t="s">
        <v>524</v>
      </c>
      <c r="D5351" s="32">
        <v>299095</v>
      </c>
      <c r="E5351" s="41" t="s">
        <v>12167</v>
      </c>
    </row>
    <row r="5352" spans="1:5" ht="24" x14ac:dyDescent="0.2">
      <c r="A5352" s="37" t="s">
        <v>3800</v>
      </c>
      <c r="B5352" s="30">
        <v>2844</v>
      </c>
      <c r="C5352" s="31" t="s">
        <v>524</v>
      </c>
      <c r="D5352" s="32">
        <v>299095</v>
      </c>
      <c r="E5352" s="41" t="s">
        <v>12060</v>
      </c>
    </row>
    <row r="5353" spans="1:5" ht="24" x14ac:dyDescent="0.2">
      <c r="A5353" s="37" t="s">
        <v>5763</v>
      </c>
      <c r="B5353" s="30">
        <v>2844</v>
      </c>
      <c r="C5353" s="31" t="s">
        <v>524</v>
      </c>
      <c r="D5353" s="32">
        <v>299095</v>
      </c>
      <c r="E5353" s="41" t="s">
        <v>12089</v>
      </c>
    </row>
    <row r="5354" spans="1:5" ht="24" x14ac:dyDescent="0.2">
      <c r="A5354" s="37" t="s">
        <v>10968</v>
      </c>
      <c r="B5354" s="30">
        <v>2844</v>
      </c>
      <c r="C5354" s="31" t="s">
        <v>524</v>
      </c>
      <c r="D5354" s="32">
        <v>299095</v>
      </c>
      <c r="E5354" s="41" t="s">
        <v>12089</v>
      </c>
    </row>
    <row r="5355" spans="1:5" x14ac:dyDescent="0.2">
      <c r="A5355" s="37" t="s">
        <v>3200</v>
      </c>
      <c r="B5355" s="30">
        <v>2865</v>
      </c>
      <c r="C5355" s="31" t="s">
        <v>436</v>
      </c>
      <c r="D5355" s="32">
        <v>5084</v>
      </c>
      <c r="E5355" s="41" t="s">
        <v>12131</v>
      </c>
    </row>
    <row r="5356" spans="1:5" x14ac:dyDescent="0.2">
      <c r="A5356" s="37" t="s">
        <v>3201</v>
      </c>
      <c r="B5356" s="30">
        <v>2865</v>
      </c>
      <c r="C5356" s="31" t="s">
        <v>436</v>
      </c>
      <c r="D5356" s="32">
        <v>5084</v>
      </c>
      <c r="E5356" s="41" t="s">
        <v>12150</v>
      </c>
    </row>
    <row r="5357" spans="1:5" x14ac:dyDescent="0.2">
      <c r="A5357" s="37" t="s">
        <v>5145</v>
      </c>
      <c r="B5357" s="30">
        <v>2865</v>
      </c>
      <c r="C5357" s="31" t="s">
        <v>436</v>
      </c>
      <c r="D5357" s="32">
        <v>5084</v>
      </c>
      <c r="E5357" s="41" t="s">
        <v>12070</v>
      </c>
    </row>
    <row r="5358" spans="1:5" x14ac:dyDescent="0.2">
      <c r="A5358" s="37" t="s">
        <v>10969</v>
      </c>
      <c r="B5358" s="30">
        <v>2865</v>
      </c>
      <c r="C5358" s="31" t="s">
        <v>436</v>
      </c>
      <c r="D5358" s="32">
        <v>5084</v>
      </c>
      <c r="E5358" s="41" t="s">
        <v>12070</v>
      </c>
    </row>
    <row r="5359" spans="1:5" ht="24" x14ac:dyDescent="0.2">
      <c r="A5359" s="37" t="s">
        <v>4346</v>
      </c>
      <c r="B5359" s="30">
        <v>2950</v>
      </c>
      <c r="C5359" s="31" t="s">
        <v>869</v>
      </c>
      <c r="D5359" s="32">
        <v>117480</v>
      </c>
      <c r="E5359" s="41" t="s">
        <v>12167</v>
      </c>
    </row>
    <row r="5360" spans="1:5" x14ac:dyDescent="0.2">
      <c r="A5360" s="37" t="s">
        <v>7428</v>
      </c>
      <c r="B5360" s="30">
        <v>2962</v>
      </c>
      <c r="C5360" s="31" t="s">
        <v>1349</v>
      </c>
      <c r="D5360" s="32">
        <v>84576</v>
      </c>
      <c r="E5360" s="41" t="s">
        <v>12124</v>
      </c>
    </row>
    <row r="5361" spans="1:5" x14ac:dyDescent="0.2">
      <c r="A5361" s="37" t="s">
        <v>7833</v>
      </c>
      <c r="B5361" s="30">
        <v>2962</v>
      </c>
      <c r="C5361" s="31" t="s">
        <v>1349</v>
      </c>
      <c r="D5361" s="32">
        <v>84576</v>
      </c>
      <c r="E5361" s="41" t="s">
        <v>12119</v>
      </c>
    </row>
    <row r="5362" spans="1:5" x14ac:dyDescent="0.2">
      <c r="A5362" s="37" t="s">
        <v>10970</v>
      </c>
      <c r="B5362" s="30">
        <v>2962</v>
      </c>
      <c r="C5362" s="31" t="s">
        <v>1349</v>
      </c>
      <c r="D5362" s="32">
        <v>84576</v>
      </c>
      <c r="E5362" s="41" t="s">
        <v>12087</v>
      </c>
    </row>
    <row r="5363" spans="1:5" x14ac:dyDescent="0.2">
      <c r="A5363" s="37" t="s">
        <v>10971</v>
      </c>
      <c r="B5363" s="30">
        <v>2962</v>
      </c>
      <c r="C5363" s="31" t="s">
        <v>1349</v>
      </c>
      <c r="D5363" s="32">
        <v>84576</v>
      </c>
      <c r="E5363" s="41" t="s">
        <v>12119</v>
      </c>
    </row>
    <row r="5364" spans="1:5" x14ac:dyDescent="0.2">
      <c r="A5364" s="37" t="s">
        <v>10972</v>
      </c>
      <c r="B5364" s="30">
        <v>2962</v>
      </c>
      <c r="C5364" s="31" t="s">
        <v>1349</v>
      </c>
      <c r="D5364" s="32">
        <v>84576</v>
      </c>
      <c r="E5364" s="41" t="s">
        <v>12124</v>
      </c>
    </row>
    <row r="5365" spans="1:5" ht="24" x14ac:dyDescent="0.2">
      <c r="A5365" s="37" t="s">
        <v>3918</v>
      </c>
      <c r="B5365" s="30">
        <v>3283</v>
      </c>
      <c r="C5365" s="31" t="s">
        <v>739</v>
      </c>
      <c r="D5365" s="32">
        <v>534398</v>
      </c>
      <c r="E5365" s="41" t="s">
        <v>12067</v>
      </c>
    </row>
    <row r="5366" spans="1:5" ht="24" x14ac:dyDescent="0.2">
      <c r="A5366" s="37" t="s">
        <v>4547</v>
      </c>
      <c r="B5366" s="30">
        <v>3283</v>
      </c>
      <c r="C5366" s="31" t="s">
        <v>739</v>
      </c>
      <c r="D5366" s="32">
        <v>471528</v>
      </c>
      <c r="E5366" s="41" t="s">
        <v>12185</v>
      </c>
    </row>
    <row r="5367" spans="1:5" ht="24" x14ac:dyDescent="0.2">
      <c r="A5367" s="37" t="s">
        <v>4692</v>
      </c>
      <c r="B5367" s="30">
        <v>3283</v>
      </c>
      <c r="C5367" s="31" t="s">
        <v>739</v>
      </c>
      <c r="D5367" s="32">
        <v>534398</v>
      </c>
      <c r="E5367" s="41" t="s">
        <v>12100</v>
      </c>
    </row>
    <row r="5368" spans="1:5" ht="24" x14ac:dyDescent="0.2">
      <c r="A5368" s="37" t="s">
        <v>5542</v>
      </c>
      <c r="B5368" s="30">
        <v>3283</v>
      </c>
      <c r="C5368" s="31" t="s">
        <v>739</v>
      </c>
      <c r="D5368" s="32">
        <v>534398</v>
      </c>
      <c r="E5368" s="41" t="s">
        <v>12070</v>
      </c>
    </row>
    <row r="5369" spans="1:5" ht="24" x14ac:dyDescent="0.2">
      <c r="A5369" s="37" t="s">
        <v>6491</v>
      </c>
      <c r="B5369" s="30">
        <v>3283</v>
      </c>
      <c r="C5369" s="31" t="s">
        <v>739</v>
      </c>
      <c r="D5369" s="32">
        <v>534398</v>
      </c>
      <c r="E5369" s="41" t="s">
        <v>12070</v>
      </c>
    </row>
    <row r="5370" spans="1:5" ht="24" x14ac:dyDescent="0.2">
      <c r="A5370" s="37" t="s">
        <v>7745</v>
      </c>
      <c r="B5370" s="30">
        <v>3283</v>
      </c>
      <c r="C5370" s="31" t="s">
        <v>739</v>
      </c>
      <c r="D5370" s="32">
        <v>534398</v>
      </c>
      <c r="E5370" s="41" t="s">
        <v>12072</v>
      </c>
    </row>
    <row r="5371" spans="1:5" ht="24" x14ac:dyDescent="0.2">
      <c r="A5371" s="37" t="s">
        <v>7832</v>
      </c>
      <c r="B5371" s="30">
        <v>3283</v>
      </c>
      <c r="C5371" s="31" t="s">
        <v>739</v>
      </c>
      <c r="D5371" s="32">
        <v>534398</v>
      </c>
      <c r="E5371" s="41" t="s">
        <v>12068</v>
      </c>
    </row>
    <row r="5372" spans="1:5" ht="24" x14ac:dyDescent="0.2">
      <c r="A5372" s="37" t="s">
        <v>9212</v>
      </c>
      <c r="B5372" s="30">
        <v>3283</v>
      </c>
      <c r="C5372" s="31" t="s">
        <v>739</v>
      </c>
      <c r="D5372" s="32">
        <v>534398</v>
      </c>
      <c r="E5372" s="41" t="s">
        <v>12062</v>
      </c>
    </row>
    <row r="5373" spans="1:5" ht="24" x14ac:dyDescent="0.2">
      <c r="A5373" s="37" t="s">
        <v>10973</v>
      </c>
      <c r="B5373" s="30">
        <v>3283</v>
      </c>
      <c r="C5373" s="31" t="s">
        <v>739</v>
      </c>
      <c r="D5373" s="32">
        <v>534398</v>
      </c>
      <c r="E5373" s="41" t="s">
        <v>12072</v>
      </c>
    </row>
    <row r="5374" spans="1:5" ht="24" x14ac:dyDescent="0.2">
      <c r="A5374" s="37" t="s">
        <v>10974</v>
      </c>
      <c r="B5374" s="30">
        <v>3283</v>
      </c>
      <c r="C5374" s="31" t="s">
        <v>739</v>
      </c>
      <c r="D5374" s="32">
        <v>534398</v>
      </c>
      <c r="E5374" s="41" t="s">
        <v>12070</v>
      </c>
    </row>
    <row r="5375" spans="1:5" ht="24" x14ac:dyDescent="0.2">
      <c r="A5375" s="37" t="s">
        <v>10975</v>
      </c>
      <c r="B5375" s="30">
        <v>3283</v>
      </c>
      <c r="C5375" s="31" t="s">
        <v>739</v>
      </c>
      <c r="D5375" s="32">
        <v>534398</v>
      </c>
      <c r="E5375" s="41" t="s">
        <v>12068</v>
      </c>
    </row>
    <row r="5376" spans="1:5" ht="24" x14ac:dyDescent="0.2">
      <c r="A5376" s="37" t="s">
        <v>10976</v>
      </c>
      <c r="B5376" s="30">
        <v>3283</v>
      </c>
      <c r="C5376" s="31" t="s">
        <v>739</v>
      </c>
      <c r="D5376" s="32">
        <v>559122</v>
      </c>
      <c r="E5376" s="41" t="s">
        <v>12157</v>
      </c>
    </row>
    <row r="5377" spans="1:5" ht="24" x14ac:dyDescent="0.2">
      <c r="A5377" s="37" t="s">
        <v>10977</v>
      </c>
      <c r="B5377" s="30">
        <v>3283</v>
      </c>
      <c r="C5377" s="31" t="s">
        <v>739</v>
      </c>
      <c r="D5377" s="32">
        <v>534398</v>
      </c>
      <c r="E5377" s="41" t="s">
        <v>12071</v>
      </c>
    </row>
    <row r="5378" spans="1:5" x14ac:dyDescent="0.2">
      <c r="A5378" s="37" t="s">
        <v>3914</v>
      </c>
      <c r="B5378" s="30">
        <v>3375</v>
      </c>
      <c r="C5378" s="31" t="s">
        <v>735</v>
      </c>
      <c r="D5378" s="32">
        <v>41366</v>
      </c>
      <c r="E5378" s="41" t="s">
        <v>12064</v>
      </c>
    </row>
    <row r="5379" spans="1:5" x14ac:dyDescent="0.2">
      <c r="A5379" s="37" t="s">
        <v>3381</v>
      </c>
      <c r="B5379" s="30">
        <v>3545</v>
      </c>
      <c r="C5379" s="31" t="s">
        <v>525</v>
      </c>
      <c r="D5379" s="32">
        <v>16570</v>
      </c>
      <c r="E5379" s="41" t="s">
        <v>12111</v>
      </c>
    </row>
    <row r="5380" spans="1:5" x14ac:dyDescent="0.2">
      <c r="A5380" s="37" t="s">
        <v>3382</v>
      </c>
      <c r="B5380" s="30">
        <v>3545</v>
      </c>
      <c r="C5380" s="31" t="s">
        <v>525</v>
      </c>
      <c r="D5380" s="32">
        <v>23766</v>
      </c>
      <c r="E5380" s="41" t="s">
        <v>12064</v>
      </c>
    </row>
    <row r="5381" spans="1:5" x14ac:dyDescent="0.2">
      <c r="A5381" s="37" t="s">
        <v>6609</v>
      </c>
      <c r="B5381" s="30">
        <v>3545</v>
      </c>
      <c r="C5381" s="31" t="s">
        <v>525</v>
      </c>
      <c r="D5381" s="32">
        <v>16570</v>
      </c>
      <c r="E5381" s="41" t="s">
        <v>12096</v>
      </c>
    </row>
    <row r="5382" spans="1:5" x14ac:dyDescent="0.2">
      <c r="A5382" s="37" t="s">
        <v>10978</v>
      </c>
      <c r="B5382" s="30">
        <v>3545</v>
      </c>
      <c r="C5382" s="31" t="s">
        <v>525</v>
      </c>
      <c r="D5382" s="32">
        <v>16570</v>
      </c>
      <c r="E5382" s="41" t="s">
        <v>12073</v>
      </c>
    </row>
    <row r="5383" spans="1:5" x14ac:dyDescent="0.2">
      <c r="A5383" s="37" t="s">
        <v>10979</v>
      </c>
      <c r="B5383" s="30">
        <v>3545</v>
      </c>
      <c r="C5383" s="31" t="s">
        <v>525</v>
      </c>
      <c r="D5383" s="32">
        <v>16570</v>
      </c>
      <c r="E5383" s="41" t="s">
        <v>12102</v>
      </c>
    </row>
    <row r="5384" spans="1:5" x14ac:dyDescent="0.2">
      <c r="A5384" s="37" t="s">
        <v>10980</v>
      </c>
      <c r="B5384" s="30">
        <v>3545</v>
      </c>
      <c r="C5384" s="31" t="s">
        <v>525</v>
      </c>
      <c r="D5384" s="32">
        <v>16570</v>
      </c>
      <c r="E5384" s="41" t="s">
        <v>12067</v>
      </c>
    </row>
    <row r="5385" spans="1:5" x14ac:dyDescent="0.2">
      <c r="A5385" s="37" t="s">
        <v>12023</v>
      </c>
      <c r="B5385" s="30">
        <v>20048</v>
      </c>
      <c r="C5385" s="31" t="s">
        <v>12026</v>
      </c>
      <c r="D5385" s="32">
        <v>51314</v>
      </c>
      <c r="E5385" s="41" t="s">
        <v>12144</v>
      </c>
    </row>
    <row r="5386" spans="1:5" x14ac:dyDescent="0.2">
      <c r="A5386" s="37" t="s">
        <v>12024</v>
      </c>
      <c r="B5386" s="30">
        <v>20048</v>
      </c>
      <c r="C5386" s="31" t="s">
        <v>12026</v>
      </c>
      <c r="D5386" s="32">
        <v>48187</v>
      </c>
      <c r="E5386" s="41" t="s">
        <v>12133</v>
      </c>
    </row>
    <row r="5387" spans="1:5" ht="24" x14ac:dyDescent="0.2">
      <c r="A5387" s="37" t="s">
        <v>3449</v>
      </c>
      <c r="B5387" s="30">
        <v>3799</v>
      </c>
      <c r="C5387" s="31" t="s">
        <v>554</v>
      </c>
      <c r="D5387" s="32">
        <v>13003</v>
      </c>
      <c r="E5387" s="41" t="s">
        <v>12163</v>
      </c>
    </row>
    <row r="5388" spans="1:5" ht="24" x14ac:dyDescent="0.2">
      <c r="A5388" s="37" t="s">
        <v>3879</v>
      </c>
      <c r="B5388" s="30">
        <v>3799</v>
      </c>
      <c r="C5388" s="31" t="s">
        <v>554</v>
      </c>
      <c r="D5388" s="32">
        <v>13003</v>
      </c>
      <c r="E5388" s="41" t="s">
        <v>12102</v>
      </c>
    </row>
    <row r="5389" spans="1:5" ht="24" x14ac:dyDescent="0.2">
      <c r="A5389" s="37" t="s">
        <v>3880</v>
      </c>
      <c r="B5389" s="30">
        <v>3799</v>
      </c>
      <c r="C5389" s="31" t="s">
        <v>554</v>
      </c>
      <c r="D5389" s="32">
        <v>13003</v>
      </c>
      <c r="E5389" s="41" t="s">
        <v>12130</v>
      </c>
    </row>
    <row r="5390" spans="1:5" ht="24" x14ac:dyDescent="0.2">
      <c r="A5390" s="37" t="s">
        <v>3881</v>
      </c>
      <c r="B5390" s="30">
        <v>3799</v>
      </c>
      <c r="C5390" s="31" t="s">
        <v>554</v>
      </c>
      <c r="D5390" s="32">
        <v>13003</v>
      </c>
      <c r="E5390" s="41" t="s">
        <v>12113</v>
      </c>
    </row>
    <row r="5391" spans="1:5" ht="24" x14ac:dyDescent="0.2">
      <c r="A5391" s="37" t="s">
        <v>6602</v>
      </c>
      <c r="B5391" s="30">
        <v>3799</v>
      </c>
      <c r="C5391" s="31" t="s">
        <v>554</v>
      </c>
      <c r="D5391" s="32">
        <v>13003</v>
      </c>
      <c r="E5391" s="41" t="s">
        <v>12155</v>
      </c>
    </row>
    <row r="5392" spans="1:5" ht="24" x14ac:dyDescent="0.2">
      <c r="A5392" s="37" t="s">
        <v>6862</v>
      </c>
      <c r="B5392" s="30">
        <v>3799</v>
      </c>
      <c r="C5392" s="31" t="s">
        <v>554</v>
      </c>
      <c r="D5392" s="32">
        <v>13003</v>
      </c>
      <c r="E5392" s="41" t="s">
        <v>12070</v>
      </c>
    </row>
    <row r="5393" spans="1:5" ht="24" x14ac:dyDescent="0.2">
      <c r="A5393" s="37" t="s">
        <v>7484</v>
      </c>
      <c r="B5393" s="30">
        <v>3799</v>
      </c>
      <c r="C5393" s="31" t="s">
        <v>554</v>
      </c>
      <c r="D5393" s="32">
        <v>13003</v>
      </c>
      <c r="E5393" s="41" t="s">
        <v>12157</v>
      </c>
    </row>
    <row r="5394" spans="1:5" ht="24" x14ac:dyDescent="0.2">
      <c r="A5394" s="37" t="s">
        <v>8678</v>
      </c>
      <c r="B5394" s="30">
        <v>3799</v>
      </c>
      <c r="C5394" s="31" t="s">
        <v>554</v>
      </c>
      <c r="D5394" s="32">
        <v>13003</v>
      </c>
      <c r="E5394" s="41" t="s">
        <v>12157</v>
      </c>
    </row>
    <row r="5395" spans="1:5" ht="24" x14ac:dyDescent="0.2">
      <c r="A5395" s="37" t="s">
        <v>8961</v>
      </c>
      <c r="B5395" s="30">
        <v>3799</v>
      </c>
      <c r="C5395" s="31" t="s">
        <v>554</v>
      </c>
      <c r="D5395" s="32">
        <v>13003</v>
      </c>
      <c r="E5395" s="41" t="s">
        <v>12062</v>
      </c>
    </row>
    <row r="5396" spans="1:5" ht="24" x14ac:dyDescent="0.2">
      <c r="A5396" s="37" t="s">
        <v>9087</v>
      </c>
      <c r="B5396" s="30">
        <v>3799</v>
      </c>
      <c r="C5396" s="31" t="s">
        <v>554</v>
      </c>
      <c r="D5396" s="32">
        <v>11706</v>
      </c>
      <c r="E5396" s="41" t="s">
        <v>12205</v>
      </c>
    </row>
    <row r="5397" spans="1:5" ht="24" x14ac:dyDescent="0.2">
      <c r="A5397" s="37" t="s">
        <v>10981</v>
      </c>
      <c r="B5397" s="30">
        <v>3799</v>
      </c>
      <c r="C5397" s="31" t="s">
        <v>554</v>
      </c>
      <c r="D5397" s="32">
        <v>11094</v>
      </c>
      <c r="E5397" s="41" t="s">
        <v>12111</v>
      </c>
    </row>
    <row r="5398" spans="1:5" ht="24" x14ac:dyDescent="0.2">
      <c r="A5398" s="37" t="s">
        <v>10982</v>
      </c>
      <c r="B5398" s="30">
        <v>3799</v>
      </c>
      <c r="C5398" s="31" t="s">
        <v>554</v>
      </c>
      <c r="D5398" s="32">
        <v>13003</v>
      </c>
      <c r="E5398" s="41" t="s">
        <v>12085</v>
      </c>
    </row>
    <row r="5399" spans="1:5" ht="24" x14ac:dyDescent="0.2">
      <c r="A5399" s="37" t="s">
        <v>10983</v>
      </c>
      <c r="B5399" s="30">
        <v>3799</v>
      </c>
      <c r="C5399" s="31" t="s">
        <v>554</v>
      </c>
      <c r="D5399" s="32">
        <v>13003</v>
      </c>
      <c r="E5399" s="41" t="s">
        <v>12163</v>
      </c>
    </row>
    <row r="5400" spans="1:5" ht="24" x14ac:dyDescent="0.2">
      <c r="A5400" s="37" t="s">
        <v>10984</v>
      </c>
      <c r="B5400" s="30">
        <v>3799</v>
      </c>
      <c r="C5400" s="31" t="s">
        <v>554</v>
      </c>
      <c r="D5400" s="32">
        <v>13003</v>
      </c>
      <c r="E5400" s="41" t="s">
        <v>12070</v>
      </c>
    </row>
    <row r="5401" spans="1:5" ht="24" x14ac:dyDescent="0.2">
      <c r="A5401" s="37" t="s">
        <v>10985</v>
      </c>
      <c r="B5401" s="30">
        <v>3799</v>
      </c>
      <c r="C5401" s="31" t="s">
        <v>554</v>
      </c>
      <c r="D5401" s="32">
        <v>13003</v>
      </c>
      <c r="E5401" s="41" t="s">
        <v>12085</v>
      </c>
    </row>
    <row r="5402" spans="1:5" ht="24" x14ac:dyDescent="0.2">
      <c r="A5402" s="37" t="s">
        <v>10986</v>
      </c>
      <c r="B5402" s="30">
        <v>3799</v>
      </c>
      <c r="C5402" s="31" t="s">
        <v>554</v>
      </c>
      <c r="D5402" s="32">
        <v>13003</v>
      </c>
      <c r="E5402" s="41" t="s">
        <v>12085</v>
      </c>
    </row>
    <row r="5403" spans="1:5" ht="24" x14ac:dyDescent="0.2">
      <c r="A5403" s="37" t="s">
        <v>3878</v>
      </c>
      <c r="B5403" s="30">
        <v>3800</v>
      </c>
      <c r="C5403" s="31" t="s">
        <v>726</v>
      </c>
      <c r="D5403" s="32">
        <v>27360</v>
      </c>
      <c r="E5403" s="41" t="s">
        <v>12130</v>
      </c>
    </row>
    <row r="5404" spans="1:5" ht="24" x14ac:dyDescent="0.2">
      <c r="A5404" s="37" t="s">
        <v>8659</v>
      </c>
      <c r="B5404" s="30">
        <v>3800</v>
      </c>
      <c r="C5404" s="31" t="s">
        <v>726</v>
      </c>
      <c r="D5404" s="32">
        <v>27360</v>
      </c>
      <c r="E5404" s="41" t="s">
        <v>12163</v>
      </c>
    </row>
    <row r="5405" spans="1:5" ht="24" x14ac:dyDescent="0.2">
      <c r="A5405" s="37" t="s">
        <v>8962</v>
      </c>
      <c r="B5405" s="30">
        <v>3800</v>
      </c>
      <c r="C5405" s="31" t="s">
        <v>726</v>
      </c>
      <c r="D5405" s="32">
        <v>27360</v>
      </c>
      <c r="E5405" s="41" t="s">
        <v>12062</v>
      </c>
    </row>
    <row r="5406" spans="1:5" ht="24" x14ac:dyDescent="0.2">
      <c r="A5406" s="37" t="s">
        <v>10987</v>
      </c>
      <c r="B5406" s="30">
        <v>3800</v>
      </c>
      <c r="C5406" s="31" t="s">
        <v>726</v>
      </c>
      <c r="D5406" s="32">
        <v>27360</v>
      </c>
      <c r="E5406" s="41" t="s">
        <v>12085</v>
      </c>
    </row>
    <row r="5407" spans="1:5" ht="24" x14ac:dyDescent="0.2">
      <c r="A5407" s="37" t="s">
        <v>10988</v>
      </c>
      <c r="B5407" s="30">
        <v>3800</v>
      </c>
      <c r="C5407" s="31" t="s">
        <v>726</v>
      </c>
      <c r="D5407" s="32">
        <v>27360</v>
      </c>
      <c r="E5407" s="41" t="s">
        <v>12163</v>
      </c>
    </row>
    <row r="5408" spans="1:5" ht="24" x14ac:dyDescent="0.2">
      <c r="A5408" s="37" t="s">
        <v>10989</v>
      </c>
      <c r="B5408" s="30">
        <v>3800</v>
      </c>
      <c r="C5408" s="31" t="s">
        <v>726</v>
      </c>
      <c r="D5408" s="32">
        <v>27360</v>
      </c>
      <c r="E5408" s="41" t="s">
        <v>12085</v>
      </c>
    </row>
    <row r="5409" spans="1:5" ht="24" x14ac:dyDescent="0.2">
      <c r="A5409" s="37" t="s">
        <v>3365</v>
      </c>
      <c r="B5409" s="30">
        <v>3823</v>
      </c>
      <c r="C5409" s="31" t="s">
        <v>519</v>
      </c>
      <c r="D5409" s="32">
        <v>244093</v>
      </c>
      <c r="E5409" s="41" t="s">
        <v>12131</v>
      </c>
    </row>
    <row r="5410" spans="1:5" ht="24" x14ac:dyDescent="0.2">
      <c r="A5410" s="37" t="s">
        <v>7213</v>
      </c>
      <c r="B5410" s="30">
        <v>3823</v>
      </c>
      <c r="C5410" s="31" t="s">
        <v>519</v>
      </c>
      <c r="D5410" s="32">
        <v>244093</v>
      </c>
      <c r="E5410" s="41" t="s">
        <v>12150</v>
      </c>
    </row>
    <row r="5411" spans="1:5" ht="24" x14ac:dyDescent="0.2">
      <c r="A5411" s="37" t="s">
        <v>10990</v>
      </c>
      <c r="B5411" s="30">
        <v>3823</v>
      </c>
      <c r="C5411" s="31" t="s">
        <v>519</v>
      </c>
      <c r="D5411" s="32">
        <v>244093</v>
      </c>
      <c r="E5411" s="41" t="s">
        <v>12150</v>
      </c>
    </row>
    <row r="5412" spans="1:5" ht="36" x14ac:dyDescent="0.2">
      <c r="A5412" s="37" t="s">
        <v>7814</v>
      </c>
      <c r="B5412" s="30">
        <v>3894</v>
      </c>
      <c r="C5412" s="31" t="s">
        <v>1180</v>
      </c>
      <c r="D5412" s="32">
        <v>424375</v>
      </c>
      <c r="E5412" s="41" t="s">
        <v>12068</v>
      </c>
    </row>
    <row r="5413" spans="1:5" ht="36" x14ac:dyDescent="0.2">
      <c r="A5413" s="37" t="s">
        <v>9025</v>
      </c>
      <c r="B5413" s="30">
        <v>3894</v>
      </c>
      <c r="C5413" s="31" t="s">
        <v>1180</v>
      </c>
      <c r="D5413" s="32">
        <v>424375</v>
      </c>
      <c r="E5413" s="41" t="s">
        <v>12072</v>
      </c>
    </row>
    <row r="5414" spans="1:5" ht="36" x14ac:dyDescent="0.2">
      <c r="A5414" s="37" t="s">
        <v>10991</v>
      </c>
      <c r="B5414" s="30">
        <v>3894</v>
      </c>
      <c r="C5414" s="31" t="s">
        <v>1180</v>
      </c>
      <c r="D5414" s="32">
        <v>424375</v>
      </c>
      <c r="E5414" s="41" t="s">
        <v>12068</v>
      </c>
    </row>
    <row r="5415" spans="1:5" ht="36" x14ac:dyDescent="0.2">
      <c r="A5415" s="37" t="s">
        <v>10992</v>
      </c>
      <c r="B5415" s="30">
        <v>3894</v>
      </c>
      <c r="C5415" s="31" t="s">
        <v>1180</v>
      </c>
      <c r="D5415" s="32">
        <v>424375</v>
      </c>
      <c r="E5415" s="41" t="s">
        <v>12072</v>
      </c>
    </row>
    <row r="5416" spans="1:5" ht="36" x14ac:dyDescent="0.2">
      <c r="A5416" s="37" t="s">
        <v>10993</v>
      </c>
      <c r="B5416" s="30">
        <v>3894</v>
      </c>
      <c r="C5416" s="31" t="s">
        <v>1180</v>
      </c>
      <c r="D5416" s="32">
        <v>424375</v>
      </c>
      <c r="E5416" s="41" t="s">
        <v>12072</v>
      </c>
    </row>
    <row r="5417" spans="1:5" ht="24" x14ac:dyDescent="0.2">
      <c r="A5417" s="37" t="s">
        <v>4702</v>
      </c>
      <c r="B5417" s="30">
        <v>4000</v>
      </c>
      <c r="C5417" s="31" t="s">
        <v>978</v>
      </c>
      <c r="D5417" s="32">
        <v>73810</v>
      </c>
      <c r="E5417" s="41" t="s">
        <v>12106</v>
      </c>
    </row>
    <row r="5418" spans="1:5" ht="24" x14ac:dyDescent="0.2">
      <c r="A5418" s="37" t="s">
        <v>4716</v>
      </c>
      <c r="B5418" s="30">
        <v>4000</v>
      </c>
      <c r="C5418" s="31" t="s">
        <v>978</v>
      </c>
      <c r="D5418" s="32">
        <v>73810</v>
      </c>
      <c r="E5418" s="41" t="s">
        <v>12065</v>
      </c>
    </row>
    <row r="5419" spans="1:5" ht="24" x14ac:dyDescent="0.2">
      <c r="A5419" s="37" t="s">
        <v>5694</v>
      </c>
      <c r="B5419" s="30">
        <v>4000</v>
      </c>
      <c r="C5419" s="31" t="s">
        <v>978</v>
      </c>
      <c r="D5419" s="32">
        <v>73810</v>
      </c>
      <c r="E5419" s="41" t="s">
        <v>12070</v>
      </c>
    </row>
    <row r="5420" spans="1:5" ht="24" x14ac:dyDescent="0.2">
      <c r="A5420" s="37" t="s">
        <v>6518</v>
      </c>
      <c r="B5420" s="30">
        <v>4000</v>
      </c>
      <c r="C5420" s="31" t="s">
        <v>978</v>
      </c>
      <c r="D5420" s="32">
        <v>73810</v>
      </c>
      <c r="E5420" s="41" t="s">
        <v>12087</v>
      </c>
    </row>
    <row r="5421" spans="1:5" ht="24" x14ac:dyDescent="0.2">
      <c r="A5421" s="37" t="s">
        <v>6597</v>
      </c>
      <c r="B5421" s="30">
        <v>4000</v>
      </c>
      <c r="C5421" s="31" t="s">
        <v>978</v>
      </c>
      <c r="D5421" s="32">
        <v>73810</v>
      </c>
      <c r="E5421" s="41" t="s">
        <v>12163</v>
      </c>
    </row>
    <row r="5422" spans="1:5" ht="24" x14ac:dyDescent="0.2">
      <c r="A5422" s="37" t="s">
        <v>8859</v>
      </c>
      <c r="B5422" s="30">
        <v>4000</v>
      </c>
      <c r="C5422" s="31" t="s">
        <v>978</v>
      </c>
      <c r="D5422" s="32">
        <v>73810</v>
      </c>
      <c r="E5422" s="41" t="s">
        <v>12063</v>
      </c>
    </row>
    <row r="5423" spans="1:5" ht="24" x14ac:dyDescent="0.2">
      <c r="A5423" s="37" t="s">
        <v>10994</v>
      </c>
      <c r="B5423" s="30">
        <v>4000</v>
      </c>
      <c r="C5423" s="31" t="s">
        <v>978</v>
      </c>
      <c r="D5423" s="32">
        <v>73810</v>
      </c>
      <c r="E5423" s="41" t="s">
        <v>12102</v>
      </c>
    </row>
    <row r="5424" spans="1:5" ht="24" x14ac:dyDescent="0.2">
      <c r="A5424" s="37" t="s">
        <v>10995</v>
      </c>
      <c r="B5424" s="30">
        <v>4000</v>
      </c>
      <c r="C5424" s="31" t="s">
        <v>978</v>
      </c>
      <c r="D5424" s="32">
        <v>73810</v>
      </c>
      <c r="E5424" s="41" t="s">
        <v>12102</v>
      </c>
    </row>
    <row r="5425" spans="1:5" ht="24" x14ac:dyDescent="0.2">
      <c r="A5425" s="37" t="s">
        <v>10996</v>
      </c>
      <c r="B5425" s="30">
        <v>4000</v>
      </c>
      <c r="C5425" s="31" t="s">
        <v>978</v>
      </c>
      <c r="D5425" s="32">
        <v>73810</v>
      </c>
      <c r="E5425" s="41" t="s">
        <v>12102</v>
      </c>
    </row>
    <row r="5426" spans="1:5" ht="24" x14ac:dyDescent="0.2">
      <c r="A5426" s="37" t="s">
        <v>10997</v>
      </c>
      <c r="B5426" s="30">
        <v>4000</v>
      </c>
      <c r="C5426" s="31" t="s">
        <v>978</v>
      </c>
      <c r="D5426" s="32">
        <v>73810</v>
      </c>
      <c r="E5426" s="41" t="s">
        <v>12102</v>
      </c>
    </row>
    <row r="5427" spans="1:5" ht="24" x14ac:dyDescent="0.2">
      <c r="A5427" s="37" t="s">
        <v>10998</v>
      </c>
      <c r="B5427" s="30">
        <v>4000</v>
      </c>
      <c r="C5427" s="31" t="s">
        <v>978</v>
      </c>
      <c r="D5427" s="32">
        <v>73810</v>
      </c>
      <c r="E5427" s="41" t="s">
        <v>12063</v>
      </c>
    </row>
    <row r="5428" spans="1:5" ht="24" x14ac:dyDescent="0.2">
      <c r="A5428" s="37" t="s">
        <v>5221</v>
      </c>
      <c r="B5428" s="30">
        <v>4003</v>
      </c>
      <c r="C5428" s="31" t="s">
        <v>1074</v>
      </c>
      <c r="D5428" s="32">
        <v>168403</v>
      </c>
      <c r="E5428" s="41" t="s">
        <v>12062</v>
      </c>
    </row>
    <row r="5429" spans="1:5" ht="24" x14ac:dyDescent="0.2">
      <c r="A5429" s="37" t="s">
        <v>6075</v>
      </c>
      <c r="B5429" s="30">
        <v>4003</v>
      </c>
      <c r="C5429" s="31" t="s">
        <v>1074</v>
      </c>
      <c r="D5429" s="32">
        <v>168403</v>
      </c>
      <c r="E5429" s="41" t="s">
        <v>12062</v>
      </c>
    </row>
    <row r="5430" spans="1:5" ht="24" x14ac:dyDescent="0.2">
      <c r="A5430" s="37" t="s">
        <v>7734</v>
      </c>
      <c r="B5430" s="30">
        <v>4003</v>
      </c>
      <c r="C5430" s="31" t="s">
        <v>1074</v>
      </c>
      <c r="D5430" s="32">
        <v>168403</v>
      </c>
      <c r="E5430" s="41" t="s">
        <v>12084</v>
      </c>
    </row>
    <row r="5431" spans="1:5" ht="24" x14ac:dyDescent="0.2">
      <c r="A5431" s="37" t="s">
        <v>8902</v>
      </c>
      <c r="B5431" s="30">
        <v>4003</v>
      </c>
      <c r="C5431" s="31" t="s">
        <v>1074</v>
      </c>
      <c r="D5431" s="32">
        <v>168403</v>
      </c>
      <c r="E5431" s="41" t="s">
        <v>12070</v>
      </c>
    </row>
    <row r="5432" spans="1:5" ht="24" x14ac:dyDescent="0.2">
      <c r="A5432" s="37" t="s">
        <v>10999</v>
      </c>
      <c r="B5432" s="30">
        <v>4003</v>
      </c>
      <c r="C5432" s="31" t="s">
        <v>1074</v>
      </c>
      <c r="D5432" s="32">
        <v>168403</v>
      </c>
      <c r="E5432" s="41" t="s">
        <v>12062</v>
      </c>
    </row>
    <row r="5433" spans="1:5" ht="24" x14ac:dyDescent="0.2">
      <c r="A5433" s="37" t="s">
        <v>3839</v>
      </c>
      <c r="B5433" s="30">
        <v>4098</v>
      </c>
      <c r="C5433" s="31" t="s">
        <v>713</v>
      </c>
      <c r="D5433" s="32">
        <v>1404219</v>
      </c>
      <c r="E5433" s="41" t="s">
        <v>12144</v>
      </c>
    </row>
    <row r="5434" spans="1:5" ht="24" x14ac:dyDescent="0.2">
      <c r="A5434" s="37" t="s">
        <v>7622</v>
      </c>
      <c r="B5434" s="30">
        <v>4098</v>
      </c>
      <c r="C5434" s="31" t="s">
        <v>713</v>
      </c>
      <c r="D5434" s="32">
        <v>1404219</v>
      </c>
      <c r="E5434" s="41" t="s">
        <v>12187</v>
      </c>
    </row>
    <row r="5435" spans="1:5" ht="24" x14ac:dyDescent="0.2">
      <c r="A5435" s="37" t="s">
        <v>8423</v>
      </c>
      <c r="B5435" s="30">
        <v>4098</v>
      </c>
      <c r="C5435" s="31" t="s">
        <v>713</v>
      </c>
      <c r="D5435" s="32">
        <v>1404219</v>
      </c>
      <c r="E5435" s="41" t="s">
        <v>12134</v>
      </c>
    </row>
    <row r="5436" spans="1:5" ht="24" x14ac:dyDescent="0.2">
      <c r="A5436" s="37" t="s">
        <v>11000</v>
      </c>
      <c r="B5436" s="30">
        <v>4098</v>
      </c>
      <c r="C5436" s="31" t="s">
        <v>713</v>
      </c>
      <c r="D5436" s="32">
        <v>1404219</v>
      </c>
      <c r="E5436" s="41" t="s">
        <v>12144</v>
      </c>
    </row>
    <row r="5437" spans="1:5" ht="24" x14ac:dyDescent="0.2">
      <c r="A5437" s="37" t="s">
        <v>11001</v>
      </c>
      <c r="B5437" s="30">
        <v>4098</v>
      </c>
      <c r="C5437" s="31" t="s">
        <v>713</v>
      </c>
      <c r="D5437" s="32">
        <v>1292219</v>
      </c>
      <c r="E5437" s="41" t="s">
        <v>12136</v>
      </c>
    </row>
    <row r="5438" spans="1:5" ht="24" x14ac:dyDescent="0.2">
      <c r="A5438" s="37" t="s">
        <v>11002</v>
      </c>
      <c r="B5438" s="30">
        <v>4098</v>
      </c>
      <c r="C5438" s="31" t="s">
        <v>713</v>
      </c>
      <c r="D5438" s="32">
        <v>1404219</v>
      </c>
      <c r="E5438" s="41" t="s">
        <v>12133</v>
      </c>
    </row>
    <row r="5439" spans="1:5" ht="24" x14ac:dyDescent="0.2">
      <c r="A5439" s="37" t="s">
        <v>4256</v>
      </c>
      <c r="B5439" s="30">
        <v>4150</v>
      </c>
      <c r="C5439" s="31" t="s">
        <v>843</v>
      </c>
      <c r="D5439" s="32">
        <v>12686</v>
      </c>
      <c r="E5439" s="41" t="s">
        <v>12106</v>
      </c>
    </row>
    <row r="5440" spans="1:5" ht="24" x14ac:dyDescent="0.2">
      <c r="A5440" s="37" t="s">
        <v>5804</v>
      </c>
      <c r="B5440" s="30">
        <v>4150</v>
      </c>
      <c r="C5440" s="31" t="s">
        <v>843</v>
      </c>
      <c r="D5440" s="32">
        <v>12686</v>
      </c>
      <c r="E5440" s="41" t="s">
        <v>12073</v>
      </c>
    </row>
    <row r="5441" spans="1:5" ht="24" x14ac:dyDescent="0.2">
      <c r="A5441" s="37" t="s">
        <v>5807</v>
      </c>
      <c r="B5441" s="30">
        <v>4150</v>
      </c>
      <c r="C5441" s="31" t="s">
        <v>843</v>
      </c>
      <c r="D5441" s="32">
        <v>12686</v>
      </c>
      <c r="E5441" s="41" t="s">
        <v>12073</v>
      </c>
    </row>
    <row r="5442" spans="1:5" ht="24" x14ac:dyDescent="0.2">
      <c r="A5442" s="37" t="s">
        <v>6619</v>
      </c>
      <c r="B5442" s="30">
        <v>4150</v>
      </c>
      <c r="C5442" s="31" t="s">
        <v>843</v>
      </c>
      <c r="D5442" s="32">
        <v>12686</v>
      </c>
      <c r="E5442" s="41" t="s">
        <v>12190</v>
      </c>
    </row>
    <row r="5443" spans="1:5" ht="24" x14ac:dyDescent="0.2">
      <c r="A5443" s="37" t="s">
        <v>8145</v>
      </c>
      <c r="B5443" s="30">
        <v>4150</v>
      </c>
      <c r="C5443" s="31" t="s">
        <v>843</v>
      </c>
      <c r="D5443" s="32">
        <v>14318</v>
      </c>
      <c r="E5443" s="41" t="s">
        <v>12165</v>
      </c>
    </row>
    <row r="5444" spans="1:5" ht="24" x14ac:dyDescent="0.2">
      <c r="A5444" s="37" t="s">
        <v>11003</v>
      </c>
      <c r="B5444" s="30">
        <v>4150</v>
      </c>
      <c r="C5444" s="31" t="s">
        <v>843</v>
      </c>
      <c r="D5444" s="32">
        <v>12686</v>
      </c>
      <c r="E5444" s="41" t="s">
        <v>12085</v>
      </c>
    </row>
    <row r="5445" spans="1:5" ht="24" x14ac:dyDescent="0.2">
      <c r="A5445" s="37" t="s">
        <v>11004</v>
      </c>
      <c r="B5445" s="30">
        <v>4150</v>
      </c>
      <c r="C5445" s="31" t="s">
        <v>843</v>
      </c>
      <c r="D5445" s="32">
        <v>12686</v>
      </c>
      <c r="E5445" s="41" t="s">
        <v>12106</v>
      </c>
    </row>
    <row r="5446" spans="1:5" ht="24" x14ac:dyDescent="0.2">
      <c r="A5446" s="37" t="s">
        <v>2332</v>
      </c>
      <c r="B5446" s="30">
        <v>4486</v>
      </c>
      <c r="C5446" s="31" t="s">
        <v>568</v>
      </c>
      <c r="D5446" s="32">
        <v>1096183</v>
      </c>
      <c r="E5446" s="41" t="s">
        <v>12120</v>
      </c>
    </row>
    <row r="5447" spans="1:5" ht="24" x14ac:dyDescent="0.2">
      <c r="A5447" s="37" t="s">
        <v>2333</v>
      </c>
      <c r="B5447" s="30">
        <v>4486</v>
      </c>
      <c r="C5447" s="31" t="s">
        <v>568</v>
      </c>
      <c r="D5447" s="32">
        <v>1096183</v>
      </c>
      <c r="E5447" s="41" t="s">
        <v>12120</v>
      </c>
    </row>
    <row r="5448" spans="1:5" x14ac:dyDescent="0.2">
      <c r="A5448" s="37" t="s">
        <v>4050</v>
      </c>
      <c r="B5448" s="30">
        <v>4578</v>
      </c>
      <c r="C5448" s="31" t="s">
        <v>781</v>
      </c>
      <c r="D5448" s="32">
        <v>2178</v>
      </c>
      <c r="E5448" s="41" t="s">
        <v>12088</v>
      </c>
    </row>
    <row r="5449" spans="1:5" x14ac:dyDescent="0.2">
      <c r="A5449" s="37" t="s">
        <v>4051</v>
      </c>
      <c r="B5449" s="30">
        <v>4578</v>
      </c>
      <c r="C5449" s="31" t="s">
        <v>781</v>
      </c>
      <c r="D5449" s="32">
        <v>2178</v>
      </c>
      <c r="E5449" s="41" t="s">
        <v>12102</v>
      </c>
    </row>
    <row r="5450" spans="1:5" x14ac:dyDescent="0.2">
      <c r="A5450" s="37" t="s">
        <v>6544</v>
      </c>
      <c r="B5450" s="30">
        <v>4578</v>
      </c>
      <c r="C5450" s="31" t="s">
        <v>781</v>
      </c>
      <c r="D5450" s="32">
        <v>2178</v>
      </c>
      <c r="E5450" s="41" t="s">
        <v>12073</v>
      </c>
    </row>
    <row r="5451" spans="1:5" x14ac:dyDescent="0.2">
      <c r="A5451" s="37" t="s">
        <v>7103</v>
      </c>
      <c r="B5451" s="30">
        <v>4578</v>
      </c>
      <c r="C5451" s="31" t="s">
        <v>781</v>
      </c>
      <c r="D5451" s="32">
        <v>2178</v>
      </c>
      <c r="E5451" s="41" t="s">
        <v>12067</v>
      </c>
    </row>
    <row r="5452" spans="1:5" x14ac:dyDescent="0.2">
      <c r="A5452" s="37" t="s">
        <v>8453</v>
      </c>
      <c r="B5452" s="30">
        <v>4578</v>
      </c>
      <c r="C5452" s="31" t="s">
        <v>781</v>
      </c>
      <c r="D5452" s="32">
        <v>2178</v>
      </c>
      <c r="E5452" s="41" t="s">
        <v>12074</v>
      </c>
    </row>
    <row r="5453" spans="1:5" x14ac:dyDescent="0.2">
      <c r="A5453" s="37" t="s">
        <v>8955</v>
      </c>
      <c r="B5453" s="30">
        <v>4578</v>
      </c>
      <c r="C5453" s="31" t="s">
        <v>781</v>
      </c>
      <c r="D5453" s="32">
        <v>2178</v>
      </c>
      <c r="E5453" s="41" t="s">
        <v>12082</v>
      </c>
    </row>
    <row r="5454" spans="1:5" x14ac:dyDescent="0.2">
      <c r="A5454" s="37" t="s">
        <v>8956</v>
      </c>
      <c r="B5454" s="30">
        <v>4578</v>
      </c>
      <c r="C5454" s="31" t="s">
        <v>781</v>
      </c>
      <c r="D5454" s="32">
        <v>2178</v>
      </c>
      <c r="E5454" s="41" t="s">
        <v>12082</v>
      </c>
    </row>
    <row r="5455" spans="1:5" x14ac:dyDescent="0.2">
      <c r="A5455" s="37" t="s">
        <v>11005</v>
      </c>
      <c r="B5455" s="30">
        <v>4578</v>
      </c>
      <c r="C5455" s="31" t="s">
        <v>781</v>
      </c>
      <c r="D5455" s="32">
        <v>2178</v>
      </c>
      <c r="E5455" s="41" t="s">
        <v>12082</v>
      </c>
    </row>
    <row r="5456" spans="1:5" x14ac:dyDescent="0.2">
      <c r="A5456" s="37" t="s">
        <v>11006</v>
      </c>
      <c r="B5456" s="30">
        <v>4578</v>
      </c>
      <c r="C5456" s="31" t="s">
        <v>781</v>
      </c>
      <c r="D5456" s="32">
        <v>2178</v>
      </c>
      <c r="E5456" s="41" t="s">
        <v>12073</v>
      </c>
    </row>
    <row r="5457" spans="1:5" x14ac:dyDescent="0.2">
      <c r="A5457" s="37" t="s">
        <v>11007</v>
      </c>
      <c r="B5457" s="30">
        <v>4578</v>
      </c>
      <c r="C5457" s="31" t="s">
        <v>781</v>
      </c>
      <c r="D5457" s="32">
        <v>2178</v>
      </c>
      <c r="E5457" s="41" t="s">
        <v>12085</v>
      </c>
    </row>
    <row r="5458" spans="1:5" x14ac:dyDescent="0.2">
      <c r="A5458" s="37" t="s">
        <v>11008</v>
      </c>
      <c r="B5458" s="30">
        <v>4578</v>
      </c>
      <c r="C5458" s="31" t="s">
        <v>781</v>
      </c>
      <c r="D5458" s="32">
        <v>2178</v>
      </c>
      <c r="E5458" s="41" t="s">
        <v>12067</v>
      </c>
    </row>
    <row r="5459" spans="1:5" x14ac:dyDescent="0.2">
      <c r="A5459" s="37" t="s">
        <v>11009</v>
      </c>
      <c r="B5459" s="30">
        <v>4578</v>
      </c>
      <c r="C5459" s="31" t="s">
        <v>781</v>
      </c>
      <c r="D5459" s="32">
        <v>2178</v>
      </c>
      <c r="E5459" s="41" t="s">
        <v>12113</v>
      </c>
    </row>
    <row r="5460" spans="1:5" x14ac:dyDescent="0.2">
      <c r="A5460" s="37" t="s">
        <v>11010</v>
      </c>
      <c r="B5460" s="30">
        <v>4578</v>
      </c>
      <c r="C5460" s="31" t="s">
        <v>781</v>
      </c>
      <c r="D5460" s="32">
        <v>2178</v>
      </c>
      <c r="E5460" s="41" t="s">
        <v>12082</v>
      </c>
    </row>
    <row r="5461" spans="1:5" x14ac:dyDescent="0.2">
      <c r="A5461" s="37" t="s">
        <v>11011</v>
      </c>
      <c r="B5461" s="30">
        <v>4578</v>
      </c>
      <c r="C5461" s="31" t="s">
        <v>781</v>
      </c>
      <c r="D5461" s="32">
        <v>2178</v>
      </c>
      <c r="E5461" s="41" t="s">
        <v>12082</v>
      </c>
    </row>
    <row r="5462" spans="1:5" x14ac:dyDescent="0.2">
      <c r="A5462" s="37" t="s">
        <v>4052</v>
      </c>
      <c r="B5462" s="30">
        <v>4579</v>
      </c>
      <c r="C5462" s="31" t="s">
        <v>782</v>
      </c>
      <c r="D5462" s="32">
        <v>3344</v>
      </c>
      <c r="E5462" s="41" t="s">
        <v>12102</v>
      </c>
    </row>
    <row r="5463" spans="1:5" x14ac:dyDescent="0.2">
      <c r="A5463" s="37" t="s">
        <v>4053</v>
      </c>
      <c r="B5463" s="30">
        <v>4579</v>
      </c>
      <c r="C5463" s="31" t="s">
        <v>782</v>
      </c>
      <c r="D5463" s="32">
        <v>3344</v>
      </c>
      <c r="E5463" s="41" t="s">
        <v>12088</v>
      </c>
    </row>
    <row r="5464" spans="1:5" x14ac:dyDescent="0.2">
      <c r="A5464" s="37" t="s">
        <v>6262</v>
      </c>
      <c r="B5464" s="30">
        <v>4579</v>
      </c>
      <c r="C5464" s="31" t="s">
        <v>782</v>
      </c>
      <c r="D5464" s="32">
        <v>3344</v>
      </c>
      <c r="E5464" s="41" t="s">
        <v>12073</v>
      </c>
    </row>
    <row r="5465" spans="1:5" x14ac:dyDescent="0.2">
      <c r="A5465" s="37" t="s">
        <v>7176</v>
      </c>
      <c r="B5465" s="30">
        <v>4579</v>
      </c>
      <c r="C5465" s="31" t="s">
        <v>782</v>
      </c>
      <c r="D5465" s="32">
        <v>3344</v>
      </c>
      <c r="E5465" s="41" t="s">
        <v>12082</v>
      </c>
    </row>
    <row r="5466" spans="1:5" x14ac:dyDescent="0.2">
      <c r="A5466" s="37" t="s">
        <v>8100</v>
      </c>
      <c r="B5466" s="30">
        <v>4579</v>
      </c>
      <c r="C5466" s="31" t="s">
        <v>782</v>
      </c>
      <c r="D5466" s="32">
        <v>3344</v>
      </c>
      <c r="E5466" s="41" t="s">
        <v>12082</v>
      </c>
    </row>
    <row r="5467" spans="1:5" x14ac:dyDescent="0.2">
      <c r="A5467" s="37" t="s">
        <v>8455</v>
      </c>
      <c r="B5467" s="30">
        <v>4579</v>
      </c>
      <c r="C5467" s="31" t="s">
        <v>782</v>
      </c>
      <c r="D5467" s="32">
        <v>3344</v>
      </c>
      <c r="E5467" s="41" t="s">
        <v>12074</v>
      </c>
    </row>
    <row r="5468" spans="1:5" x14ac:dyDescent="0.2">
      <c r="A5468" s="37" t="s">
        <v>11012</v>
      </c>
      <c r="B5468" s="30">
        <v>4579</v>
      </c>
      <c r="C5468" s="31" t="s">
        <v>782</v>
      </c>
      <c r="D5468" s="32">
        <v>3008</v>
      </c>
      <c r="E5468" s="41" t="s">
        <v>12111</v>
      </c>
    </row>
    <row r="5469" spans="1:5" x14ac:dyDescent="0.2">
      <c r="A5469" s="37" t="s">
        <v>11013</v>
      </c>
      <c r="B5469" s="30">
        <v>4579</v>
      </c>
      <c r="C5469" s="31" t="s">
        <v>782</v>
      </c>
      <c r="D5469" s="32">
        <v>3344</v>
      </c>
      <c r="E5469" s="41" t="s">
        <v>12067</v>
      </c>
    </row>
    <row r="5470" spans="1:5" x14ac:dyDescent="0.2">
      <c r="A5470" s="37" t="s">
        <v>11014</v>
      </c>
      <c r="B5470" s="30">
        <v>4579</v>
      </c>
      <c r="C5470" s="31" t="s">
        <v>782</v>
      </c>
      <c r="D5470" s="32">
        <v>3344</v>
      </c>
      <c r="E5470" s="41" t="s">
        <v>12113</v>
      </c>
    </row>
    <row r="5471" spans="1:5" x14ac:dyDescent="0.2">
      <c r="A5471" s="37" t="s">
        <v>11015</v>
      </c>
      <c r="B5471" s="30">
        <v>4579</v>
      </c>
      <c r="C5471" s="31" t="s">
        <v>782</v>
      </c>
      <c r="D5471" s="32">
        <v>3344</v>
      </c>
      <c r="E5471" s="41" t="s">
        <v>12073</v>
      </c>
    </row>
    <row r="5472" spans="1:5" x14ac:dyDescent="0.2">
      <c r="A5472" s="37" t="s">
        <v>11016</v>
      </c>
      <c r="B5472" s="30">
        <v>4579</v>
      </c>
      <c r="C5472" s="31" t="s">
        <v>782</v>
      </c>
      <c r="D5472" s="32">
        <v>3344</v>
      </c>
      <c r="E5472" s="41" t="s">
        <v>12085</v>
      </c>
    </row>
    <row r="5473" spans="1:5" ht="36" x14ac:dyDescent="0.2">
      <c r="A5473" s="37" t="s">
        <v>3588</v>
      </c>
      <c r="B5473" s="30">
        <v>4684</v>
      </c>
      <c r="C5473" s="31" t="s">
        <v>614</v>
      </c>
      <c r="D5473" s="32">
        <v>450308</v>
      </c>
      <c r="E5473" s="41" t="s">
        <v>12068</v>
      </c>
    </row>
    <row r="5474" spans="1:5" ht="36" x14ac:dyDescent="0.2">
      <c r="A5474" s="37" t="s">
        <v>3794</v>
      </c>
      <c r="B5474" s="30">
        <v>4684</v>
      </c>
      <c r="C5474" s="31" t="s">
        <v>614</v>
      </c>
      <c r="D5474" s="32">
        <v>450308</v>
      </c>
      <c r="E5474" s="41" t="s">
        <v>12060</v>
      </c>
    </row>
    <row r="5475" spans="1:5" ht="24" x14ac:dyDescent="0.2">
      <c r="A5475" s="37" t="s">
        <v>3852</v>
      </c>
      <c r="B5475" s="30">
        <v>4708</v>
      </c>
      <c r="C5475" s="31" t="s">
        <v>720</v>
      </c>
      <c r="D5475" s="32">
        <v>22823</v>
      </c>
      <c r="E5475" s="41" t="s">
        <v>12083</v>
      </c>
    </row>
    <row r="5476" spans="1:5" ht="24" x14ac:dyDescent="0.2">
      <c r="A5476" s="37" t="s">
        <v>3955</v>
      </c>
      <c r="B5476" s="30">
        <v>4708</v>
      </c>
      <c r="C5476" s="31" t="s">
        <v>720</v>
      </c>
      <c r="D5476" s="32">
        <v>22908</v>
      </c>
      <c r="E5476" s="41" t="s">
        <v>12064</v>
      </c>
    </row>
    <row r="5477" spans="1:5" ht="24" x14ac:dyDescent="0.2">
      <c r="A5477" s="37" t="s">
        <v>5190</v>
      </c>
      <c r="B5477" s="30">
        <v>4708</v>
      </c>
      <c r="C5477" s="31" t="s">
        <v>720</v>
      </c>
      <c r="D5477" s="32">
        <v>22823</v>
      </c>
      <c r="E5477" s="41" t="s">
        <v>12090</v>
      </c>
    </row>
    <row r="5478" spans="1:5" ht="24" x14ac:dyDescent="0.2">
      <c r="A5478" s="37" t="s">
        <v>5562</v>
      </c>
      <c r="B5478" s="30">
        <v>4708</v>
      </c>
      <c r="C5478" s="31" t="s">
        <v>720</v>
      </c>
      <c r="D5478" s="32">
        <v>22823</v>
      </c>
      <c r="E5478" s="41" t="s">
        <v>12088</v>
      </c>
    </row>
    <row r="5479" spans="1:5" ht="24" x14ac:dyDescent="0.2">
      <c r="A5479" s="37" t="s">
        <v>6214</v>
      </c>
      <c r="B5479" s="30">
        <v>4708</v>
      </c>
      <c r="C5479" s="31" t="s">
        <v>720</v>
      </c>
      <c r="D5479" s="32">
        <v>22823</v>
      </c>
      <c r="E5479" s="41" t="s">
        <v>12091</v>
      </c>
    </row>
    <row r="5480" spans="1:5" ht="24" x14ac:dyDescent="0.2">
      <c r="A5480" s="37" t="s">
        <v>7023</v>
      </c>
      <c r="B5480" s="30">
        <v>4708</v>
      </c>
      <c r="C5480" s="31" t="s">
        <v>720</v>
      </c>
      <c r="D5480" s="32">
        <v>22823</v>
      </c>
      <c r="E5480" s="41" t="s">
        <v>12066</v>
      </c>
    </row>
    <row r="5481" spans="1:5" ht="24" x14ac:dyDescent="0.2">
      <c r="A5481" s="37" t="s">
        <v>7361</v>
      </c>
      <c r="B5481" s="30">
        <v>4708</v>
      </c>
      <c r="C5481" s="31" t="s">
        <v>720</v>
      </c>
      <c r="D5481" s="32">
        <v>22823</v>
      </c>
      <c r="E5481" s="41" t="s">
        <v>12073</v>
      </c>
    </row>
    <row r="5482" spans="1:5" ht="24" x14ac:dyDescent="0.2">
      <c r="A5482" s="37" t="s">
        <v>7946</v>
      </c>
      <c r="B5482" s="30">
        <v>4708</v>
      </c>
      <c r="C5482" s="31" t="s">
        <v>720</v>
      </c>
      <c r="D5482" s="32">
        <v>22823</v>
      </c>
      <c r="E5482" s="41" t="s">
        <v>12154</v>
      </c>
    </row>
    <row r="5483" spans="1:5" ht="24" x14ac:dyDescent="0.2">
      <c r="A5483" s="37" t="s">
        <v>7969</v>
      </c>
      <c r="B5483" s="30">
        <v>4708</v>
      </c>
      <c r="C5483" s="31" t="s">
        <v>720</v>
      </c>
      <c r="D5483" s="32">
        <v>22823</v>
      </c>
      <c r="E5483" s="41" t="s">
        <v>12154</v>
      </c>
    </row>
    <row r="5484" spans="1:5" ht="24" x14ac:dyDescent="0.2">
      <c r="A5484" s="37" t="s">
        <v>11017</v>
      </c>
      <c r="B5484" s="30">
        <v>4708</v>
      </c>
      <c r="C5484" s="31" t="s">
        <v>720</v>
      </c>
      <c r="D5484" s="32">
        <v>22823</v>
      </c>
      <c r="E5484" s="41" t="s">
        <v>12091</v>
      </c>
    </row>
    <row r="5485" spans="1:5" ht="24" x14ac:dyDescent="0.2">
      <c r="A5485" s="37" t="s">
        <v>11018</v>
      </c>
      <c r="B5485" s="30">
        <v>4708</v>
      </c>
      <c r="C5485" s="31" t="s">
        <v>720</v>
      </c>
      <c r="D5485" s="32">
        <v>22823</v>
      </c>
      <c r="E5485" s="41" t="s">
        <v>12073</v>
      </c>
    </row>
    <row r="5486" spans="1:5" ht="24" x14ac:dyDescent="0.2">
      <c r="A5486" s="37" t="s">
        <v>11019</v>
      </c>
      <c r="B5486" s="30">
        <v>4708</v>
      </c>
      <c r="C5486" s="31" t="s">
        <v>720</v>
      </c>
      <c r="D5486" s="32">
        <v>22823</v>
      </c>
      <c r="E5486" s="41" t="s">
        <v>12090</v>
      </c>
    </row>
    <row r="5487" spans="1:5" ht="24" x14ac:dyDescent="0.2">
      <c r="A5487" s="37" t="s">
        <v>2672</v>
      </c>
      <c r="B5487" s="30">
        <v>4757</v>
      </c>
      <c r="C5487" s="31" t="s">
        <v>179</v>
      </c>
      <c r="D5487" s="32">
        <v>1794396</v>
      </c>
      <c r="E5487" s="41" t="s">
        <v>12150</v>
      </c>
    </row>
    <row r="5488" spans="1:5" ht="24" x14ac:dyDescent="0.2">
      <c r="A5488" s="37" t="s">
        <v>3081</v>
      </c>
      <c r="B5488" s="30">
        <v>4757</v>
      </c>
      <c r="C5488" s="31" t="s">
        <v>179</v>
      </c>
      <c r="D5488" s="32">
        <v>1794396</v>
      </c>
      <c r="E5488" s="41" t="s">
        <v>12087</v>
      </c>
    </row>
    <row r="5489" spans="1:5" ht="24" x14ac:dyDescent="0.2">
      <c r="A5489" s="37" t="s">
        <v>8026</v>
      </c>
      <c r="B5489" s="30">
        <v>4757</v>
      </c>
      <c r="C5489" s="31" t="s">
        <v>179</v>
      </c>
      <c r="D5489" s="32">
        <v>2013117</v>
      </c>
      <c r="E5489" s="41" t="s">
        <v>12062</v>
      </c>
    </row>
    <row r="5490" spans="1:5" ht="24" x14ac:dyDescent="0.2">
      <c r="A5490" s="37" t="s">
        <v>11020</v>
      </c>
      <c r="B5490" s="30">
        <v>4757</v>
      </c>
      <c r="C5490" s="31" t="s">
        <v>179</v>
      </c>
      <c r="D5490" s="32">
        <v>1794396</v>
      </c>
      <c r="E5490" s="41" t="s">
        <v>12062</v>
      </c>
    </row>
    <row r="5491" spans="1:5" ht="24" x14ac:dyDescent="0.2">
      <c r="A5491" s="37" t="s">
        <v>4215</v>
      </c>
      <c r="B5491" s="30">
        <v>4768</v>
      </c>
      <c r="C5491" s="31" t="s">
        <v>828</v>
      </c>
      <c r="D5491" s="32">
        <v>600724</v>
      </c>
      <c r="E5491" s="41" t="s">
        <v>12064</v>
      </c>
    </row>
    <row r="5492" spans="1:5" ht="24" x14ac:dyDescent="0.2">
      <c r="A5492" s="37" t="s">
        <v>5874</v>
      </c>
      <c r="B5492" s="30">
        <v>4768</v>
      </c>
      <c r="C5492" s="31" t="s">
        <v>828</v>
      </c>
      <c r="D5492" s="32">
        <v>600724</v>
      </c>
      <c r="E5492" s="41" t="s">
        <v>12064</v>
      </c>
    </row>
    <row r="5493" spans="1:5" ht="24" x14ac:dyDescent="0.2">
      <c r="A5493" s="37" t="s">
        <v>8633</v>
      </c>
      <c r="B5493" s="30">
        <v>4768</v>
      </c>
      <c r="C5493" s="31" t="s">
        <v>828</v>
      </c>
      <c r="D5493" s="32">
        <v>600724</v>
      </c>
      <c r="E5493" s="41" t="s">
        <v>12174</v>
      </c>
    </row>
    <row r="5494" spans="1:5" ht="24" x14ac:dyDescent="0.2">
      <c r="A5494" s="37" t="s">
        <v>11021</v>
      </c>
      <c r="B5494" s="30">
        <v>4768</v>
      </c>
      <c r="C5494" s="31" t="s">
        <v>828</v>
      </c>
      <c r="D5494" s="32">
        <v>600724</v>
      </c>
      <c r="E5494" s="41" t="s">
        <v>12119</v>
      </c>
    </row>
    <row r="5495" spans="1:5" ht="24" x14ac:dyDescent="0.2">
      <c r="A5495" s="37" t="s">
        <v>11022</v>
      </c>
      <c r="B5495" s="30">
        <v>4768</v>
      </c>
      <c r="C5495" s="31" t="s">
        <v>828</v>
      </c>
      <c r="D5495" s="32">
        <v>600724</v>
      </c>
      <c r="E5495" s="41" t="s">
        <v>12174</v>
      </c>
    </row>
    <row r="5496" spans="1:5" ht="48" x14ac:dyDescent="0.2">
      <c r="A5496" s="37" t="s">
        <v>3956</v>
      </c>
      <c r="B5496" s="30">
        <v>4793</v>
      </c>
      <c r="C5496" s="31" t="s">
        <v>746</v>
      </c>
      <c r="D5496" s="32">
        <v>286225</v>
      </c>
      <c r="E5496" s="41" t="s">
        <v>12068</v>
      </c>
    </row>
    <row r="5497" spans="1:5" ht="24" x14ac:dyDescent="0.2">
      <c r="A5497" s="37" t="s">
        <v>4049</v>
      </c>
      <c r="B5497" s="30">
        <v>4840</v>
      </c>
      <c r="C5497" s="31" t="s">
        <v>780</v>
      </c>
      <c r="D5497" s="32">
        <v>110297</v>
      </c>
      <c r="E5497" s="41" t="s">
        <v>12124</v>
      </c>
    </row>
    <row r="5498" spans="1:5" ht="24" x14ac:dyDescent="0.2">
      <c r="A5498" s="37" t="s">
        <v>5928</v>
      </c>
      <c r="B5498" s="30">
        <v>4840</v>
      </c>
      <c r="C5498" s="31" t="s">
        <v>780</v>
      </c>
      <c r="D5498" s="32">
        <v>110297</v>
      </c>
      <c r="E5498" s="41" t="s">
        <v>12133</v>
      </c>
    </row>
    <row r="5499" spans="1:5" ht="24" x14ac:dyDescent="0.2">
      <c r="A5499" s="37" t="s">
        <v>6351</v>
      </c>
      <c r="B5499" s="30">
        <v>4840</v>
      </c>
      <c r="C5499" s="31" t="s">
        <v>780</v>
      </c>
      <c r="D5499" s="32">
        <v>110297</v>
      </c>
      <c r="E5499" s="41" t="s">
        <v>12206</v>
      </c>
    </row>
    <row r="5500" spans="1:5" ht="24" x14ac:dyDescent="0.2">
      <c r="A5500" s="37" t="s">
        <v>7229</v>
      </c>
      <c r="B5500" s="30">
        <v>4840</v>
      </c>
      <c r="C5500" s="31" t="s">
        <v>780</v>
      </c>
      <c r="D5500" s="32">
        <v>110297</v>
      </c>
      <c r="E5500" s="41" t="s">
        <v>12134</v>
      </c>
    </row>
    <row r="5501" spans="1:5" ht="24" x14ac:dyDescent="0.2">
      <c r="A5501" s="37" t="s">
        <v>11023</v>
      </c>
      <c r="B5501" s="30">
        <v>4840</v>
      </c>
      <c r="C5501" s="31" t="s">
        <v>780</v>
      </c>
      <c r="D5501" s="32">
        <v>110297</v>
      </c>
      <c r="E5501" s="41" t="s">
        <v>12133</v>
      </c>
    </row>
    <row r="5502" spans="1:5" ht="36" x14ac:dyDescent="0.2">
      <c r="A5502" s="37" t="s">
        <v>2738</v>
      </c>
      <c r="B5502" s="30">
        <v>4864</v>
      </c>
      <c r="C5502" s="31" t="s">
        <v>214</v>
      </c>
      <c r="D5502" s="32">
        <v>155200</v>
      </c>
      <c r="E5502" s="41" t="s">
        <v>12131</v>
      </c>
    </row>
    <row r="5503" spans="1:5" ht="36" x14ac:dyDescent="0.2">
      <c r="A5503" s="37" t="s">
        <v>2739</v>
      </c>
      <c r="B5503" s="30">
        <v>4864</v>
      </c>
      <c r="C5503" s="31" t="s">
        <v>214</v>
      </c>
      <c r="D5503" s="32">
        <v>155200</v>
      </c>
      <c r="E5503" s="41" t="s">
        <v>12062</v>
      </c>
    </row>
    <row r="5504" spans="1:5" ht="36" x14ac:dyDescent="0.2">
      <c r="A5504" s="37" t="s">
        <v>2740</v>
      </c>
      <c r="B5504" s="30">
        <v>4864</v>
      </c>
      <c r="C5504" s="31" t="s">
        <v>214</v>
      </c>
      <c r="D5504" s="32">
        <v>155200</v>
      </c>
      <c r="E5504" s="41" t="s">
        <v>12150</v>
      </c>
    </row>
    <row r="5505" spans="1:5" ht="36" x14ac:dyDescent="0.2">
      <c r="A5505" s="37" t="s">
        <v>2741</v>
      </c>
      <c r="B5505" s="30">
        <v>4864</v>
      </c>
      <c r="C5505" s="31" t="s">
        <v>214</v>
      </c>
      <c r="D5505" s="32">
        <v>155200</v>
      </c>
      <c r="E5505" s="41" t="s">
        <v>12131</v>
      </c>
    </row>
    <row r="5506" spans="1:5" ht="36" x14ac:dyDescent="0.2">
      <c r="A5506" s="37" t="s">
        <v>2742</v>
      </c>
      <c r="B5506" s="30">
        <v>4864</v>
      </c>
      <c r="C5506" s="31" t="s">
        <v>214</v>
      </c>
      <c r="D5506" s="32">
        <v>155200</v>
      </c>
      <c r="E5506" s="41" t="s">
        <v>12148</v>
      </c>
    </row>
    <row r="5507" spans="1:5" ht="36" x14ac:dyDescent="0.2">
      <c r="A5507" s="37" t="s">
        <v>7387</v>
      </c>
      <c r="B5507" s="30">
        <v>4864</v>
      </c>
      <c r="C5507" s="31" t="s">
        <v>214</v>
      </c>
      <c r="D5507" s="32">
        <v>155200</v>
      </c>
      <c r="E5507" s="41" t="s">
        <v>12149</v>
      </c>
    </row>
    <row r="5508" spans="1:5" ht="36" x14ac:dyDescent="0.2">
      <c r="A5508" s="37" t="s">
        <v>11024</v>
      </c>
      <c r="B5508" s="30">
        <v>4864</v>
      </c>
      <c r="C5508" s="31" t="s">
        <v>214</v>
      </c>
      <c r="D5508" s="32">
        <v>155200</v>
      </c>
      <c r="E5508" s="41" t="s">
        <v>12131</v>
      </c>
    </row>
    <row r="5509" spans="1:5" x14ac:dyDescent="0.2">
      <c r="A5509" s="37" t="s">
        <v>2607</v>
      </c>
      <c r="B5509" s="30">
        <v>4903</v>
      </c>
      <c r="C5509" s="31" t="s">
        <v>135</v>
      </c>
      <c r="D5509" s="32">
        <v>2717</v>
      </c>
      <c r="E5509" s="41" t="s">
        <v>12067</v>
      </c>
    </row>
    <row r="5510" spans="1:5" x14ac:dyDescent="0.2">
      <c r="A5510" s="37" t="s">
        <v>3920</v>
      </c>
      <c r="B5510" s="30">
        <v>4903</v>
      </c>
      <c r="C5510" s="31" t="s">
        <v>135</v>
      </c>
      <c r="D5510" s="32">
        <v>2717</v>
      </c>
      <c r="E5510" s="41" t="s">
        <v>12085</v>
      </c>
    </row>
    <row r="5511" spans="1:5" x14ac:dyDescent="0.2">
      <c r="A5511" s="37" t="s">
        <v>3921</v>
      </c>
      <c r="B5511" s="30">
        <v>4903</v>
      </c>
      <c r="C5511" s="31" t="s">
        <v>135</v>
      </c>
      <c r="D5511" s="32">
        <v>2717</v>
      </c>
      <c r="E5511" s="41" t="s">
        <v>12084</v>
      </c>
    </row>
    <row r="5512" spans="1:5" x14ac:dyDescent="0.2">
      <c r="A5512" s="37" t="s">
        <v>3922</v>
      </c>
      <c r="B5512" s="30">
        <v>4903</v>
      </c>
      <c r="C5512" s="31" t="s">
        <v>135</v>
      </c>
      <c r="D5512" s="32">
        <v>2717</v>
      </c>
      <c r="E5512" s="41" t="s">
        <v>12086</v>
      </c>
    </row>
    <row r="5513" spans="1:5" x14ac:dyDescent="0.2">
      <c r="A5513" s="37" t="s">
        <v>4510</v>
      </c>
      <c r="B5513" s="30">
        <v>4903</v>
      </c>
      <c r="C5513" s="31" t="s">
        <v>135</v>
      </c>
      <c r="D5513" s="32">
        <v>2717</v>
      </c>
      <c r="E5513" s="41" t="s">
        <v>12066</v>
      </c>
    </row>
    <row r="5514" spans="1:5" x14ac:dyDescent="0.2">
      <c r="A5514" s="37" t="s">
        <v>4811</v>
      </c>
      <c r="B5514" s="30">
        <v>4903</v>
      </c>
      <c r="C5514" s="31" t="s">
        <v>135</v>
      </c>
      <c r="D5514" s="32">
        <v>2717</v>
      </c>
      <c r="E5514" s="41" t="s">
        <v>12113</v>
      </c>
    </row>
    <row r="5515" spans="1:5" x14ac:dyDescent="0.2">
      <c r="A5515" s="37" t="s">
        <v>5743</v>
      </c>
      <c r="B5515" s="30">
        <v>4903</v>
      </c>
      <c r="C5515" s="31" t="s">
        <v>135</v>
      </c>
      <c r="D5515" s="32">
        <v>2717</v>
      </c>
      <c r="E5515" s="41" t="s">
        <v>12114</v>
      </c>
    </row>
    <row r="5516" spans="1:5" x14ac:dyDescent="0.2">
      <c r="A5516" s="37" t="s">
        <v>5779</v>
      </c>
      <c r="B5516" s="30">
        <v>4903</v>
      </c>
      <c r="C5516" s="31" t="s">
        <v>135</v>
      </c>
      <c r="D5516" s="32">
        <v>2717</v>
      </c>
      <c r="E5516" s="41" t="s">
        <v>12083</v>
      </c>
    </row>
    <row r="5517" spans="1:5" x14ac:dyDescent="0.2">
      <c r="A5517" s="37" t="s">
        <v>5780</v>
      </c>
      <c r="B5517" s="30">
        <v>4903</v>
      </c>
      <c r="C5517" s="31" t="s">
        <v>135</v>
      </c>
      <c r="D5517" s="32">
        <v>2717</v>
      </c>
      <c r="E5517" s="41" t="s">
        <v>12083</v>
      </c>
    </row>
    <row r="5518" spans="1:5" x14ac:dyDescent="0.2">
      <c r="A5518" s="37" t="s">
        <v>8180</v>
      </c>
      <c r="B5518" s="30">
        <v>4903</v>
      </c>
      <c r="C5518" s="31" t="s">
        <v>135</v>
      </c>
      <c r="D5518" s="32">
        <v>2717</v>
      </c>
      <c r="E5518" s="41" t="s">
        <v>12085</v>
      </c>
    </row>
    <row r="5519" spans="1:5" x14ac:dyDescent="0.2">
      <c r="A5519" s="37" t="s">
        <v>8963</v>
      </c>
      <c r="B5519" s="30">
        <v>4903</v>
      </c>
      <c r="C5519" s="31" t="s">
        <v>135</v>
      </c>
      <c r="D5519" s="32">
        <v>2717</v>
      </c>
      <c r="E5519" s="41" t="s">
        <v>12182</v>
      </c>
    </row>
    <row r="5520" spans="1:5" x14ac:dyDescent="0.2">
      <c r="A5520" s="37" t="s">
        <v>8988</v>
      </c>
      <c r="B5520" s="30">
        <v>4903</v>
      </c>
      <c r="C5520" s="31" t="s">
        <v>135</v>
      </c>
      <c r="D5520" s="32">
        <v>2717</v>
      </c>
      <c r="E5520" s="41" t="s">
        <v>12087</v>
      </c>
    </row>
    <row r="5521" spans="1:5" x14ac:dyDescent="0.2">
      <c r="A5521" s="37" t="s">
        <v>11025</v>
      </c>
      <c r="B5521" s="30">
        <v>4903</v>
      </c>
      <c r="C5521" s="31" t="s">
        <v>135</v>
      </c>
      <c r="D5521" s="32">
        <v>2717</v>
      </c>
      <c r="E5521" s="41" t="s">
        <v>12113</v>
      </c>
    </row>
    <row r="5522" spans="1:5" x14ac:dyDescent="0.2">
      <c r="A5522" s="37" t="s">
        <v>11026</v>
      </c>
      <c r="B5522" s="30">
        <v>4903</v>
      </c>
      <c r="C5522" s="31" t="s">
        <v>135</v>
      </c>
      <c r="D5522" s="32">
        <v>2717</v>
      </c>
      <c r="E5522" s="41" t="s">
        <v>12114</v>
      </c>
    </row>
    <row r="5523" spans="1:5" x14ac:dyDescent="0.2">
      <c r="A5523" s="37" t="s">
        <v>11027</v>
      </c>
      <c r="B5523" s="30">
        <v>4903</v>
      </c>
      <c r="C5523" s="31" t="s">
        <v>135</v>
      </c>
      <c r="D5523" s="32">
        <v>2717</v>
      </c>
      <c r="E5523" s="41" t="s">
        <v>12182</v>
      </c>
    </row>
    <row r="5524" spans="1:5" x14ac:dyDescent="0.2">
      <c r="A5524" s="37" t="s">
        <v>11028</v>
      </c>
      <c r="B5524" s="30">
        <v>4903</v>
      </c>
      <c r="C5524" s="31" t="s">
        <v>135</v>
      </c>
      <c r="D5524" s="32">
        <v>2717</v>
      </c>
      <c r="E5524" s="41" t="s">
        <v>12087</v>
      </c>
    </row>
    <row r="5525" spans="1:5" x14ac:dyDescent="0.2">
      <c r="A5525" s="37" t="s">
        <v>11029</v>
      </c>
      <c r="B5525" s="30">
        <v>4903</v>
      </c>
      <c r="C5525" s="31" t="s">
        <v>135</v>
      </c>
      <c r="D5525" s="32">
        <v>2717</v>
      </c>
      <c r="E5525" s="41" t="s">
        <v>12062</v>
      </c>
    </row>
    <row r="5526" spans="1:5" x14ac:dyDescent="0.2">
      <c r="A5526" s="37" t="s">
        <v>11030</v>
      </c>
      <c r="B5526" s="30">
        <v>4903</v>
      </c>
      <c r="C5526" s="31" t="s">
        <v>135</v>
      </c>
      <c r="D5526" s="32">
        <v>2717</v>
      </c>
      <c r="E5526" s="41" t="s">
        <v>12062</v>
      </c>
    </row>
    <row r="5527" spans="1:5" x14ac:dyDescent="0.2">
      <c r="A5527" s="37" t="s">
        <v>2608</v>
      </c>
      <c r="B5527" s="30">
        <v>4904</v>
      </c>
      <c r="C5527" s="31" t="s">
        <v>136</v>
      </c>
      <c r="D5527" s="32">
        <v>3481</v>
      </c>
      <c r="E5527" s="41" t="s">
        <v>12067</v>
      </c>
    </row>
    <row r="5528" spans="1:5" x14ac:dyDescent="0.2">
      <c r="A5528" s="37" t="s">
        <v>3923</v>
      </c>
      <c r="B5528" s="30">
        <v>4904</v>
      </c>
      <c r="C5528" s="31" t="s">
        <v>136</v>
      </c>
      <c r="D5528" s="32">
        <v>3481</v>
      </c>
      <c r="E5528" s="41" t="s">
        <v>12084</v>
      </c>
    </row>
    <row r="5529" spans="1:5" x14ac:dyDescent="0.2">
      <c r="A5529" s="37" t="s">
        <v>3924</v>
      </c>
      <c r="B5529" s="30">
        <v>4904</v>
      </c>
      <c r="C5529" s="31" t="s">
        <v>136</v>
      </c>
      <c r="D5529" s="32">
        <v>3481</v>
      </c>
      <c r="E5529" s="41" t="s">
        <v>12087</v>
      </c>
    </row>
    <row r="5530" spans="1:5" x14ac:dyDescent="0.2">
      <c r="A5530" s="37" t="s">
        <v>3925</v>
      </c>
      <c r="B5530" s="30">
        <v>4904</v>
      </c>
      <c r="C5530" s="31" t="s">
        <v>136</v>
      </c>
      <c r="D5530" s="32">
        <v>3481</v>
      </c>
      <c r="E5530" s="41" t="s">
        <v>12086</v>
      </c>
    </row>
    <row r="5531" spans="1:5" x14ac:dyDescent="0.2">
      <c r="A5531" s="37" t="s">
        <v>3926</v>
      </c>
      <c r="B5531" s="30">
        <v>4904</v>
      </c>
      <c r="C5531" s="31" t="s">
        <v>136</v>
      </c>
      <c r="D5531" s="32">
        <v>3481</v>
      </c>
      <c r="E5531" s="41" t="s">
        <v>12085</v>
      </c>
    </row>
    <row r="5532" spans="1:5" x14ac:dyDescent="0.2">
      <c r="A5532" s="37" t="s">
        <v>4561</v>
      </c>
      <c r="B5532" s="30">
        <v>4904</v>
      </c>
      <c r="C5532" s="31" t="s">
        <v>136</v>
      </c>
      <c r="D5532" s="32">
        <v>3481</v>
      </c>
      <c r="E5532" s="41" t="s">
        <v>12066</v>
      </c>
    </row>
    <row r="5533" spans="1:5" x14ac:dyDescent="0.2">
      <c r="A5533" s="37" t="s">
        <v>4822</v>
      </c>
      <c r="B5533" s="30">
        <v>4904</v>
      </c>
      <c r="C5533" s="31" t="s">
        <v>136</v>
      </c>
      <c r="D5533" s="32">
        <v>3481</v>
      </c>
      <c r="E5533" s="41" t="s">
        <v>12113</v>
      </c>
    </row>
    <row r="5534" spans="1:5" x14ac:dyDescent="0.2">
      <c r="A5534" s="37" t="s">
        <v>5754</v>
      </c>
      <c r="B5534" s="30">
        <v>4904</v>
      </c>
      <c r="C5534" s="31" t="s">
        <v>136</v>
      </c>
      <c r="D5534" s="32">
        <v>3481</v>
      </c>
      <c r="E5534" s="41" t="s">
        <v>12114</v>
      </c>
    </row>
    <row r="5535" spans="1:5" x14ac:dyDescent="0.2">
      <c r="A5535" s="37" t="s">
        <v>5781</v>
      </c>
      <c r="B5535" s="30">
        <v>4904</v>
      </c>
      <c r="C5535" s="31" t="s">
        <v>136</v>
      </c>
      <c r="D5535" s="32">
        <v>3481</v>
      </c>
      <c r="E5535" s="41" t="s">
        <v>12083</v>
      </c>
    </row>
    <row r="5536" spans="1:5" x14ac:dyDescent="0.2">
      <c r="A5536" s="37" t="s">
        <v>5782</v>
      </c>
      <c r="B5536" s="30">
        <v>4904</v>
      </c>
      <c r="C5536" s="31" t="s">
        <v>136</v>
      </c>
      <c r="D5536" s="32">
        <v>3481</v>
      </c>
      <c r="E5536" s="41" t="s">
        <v>12083</v>
      </c>
    </row>
    <row r="5537" spans="1:5" x14ac:dyDescent="0.2">
      <c r="A5537" s="37" t="s">
        <v>8181</v>
      </c>
      <c r="B5537" s="30">
        <v>4904</v>
      </c>
      <c r="C5537" s="31" t="s">
        <v>136</v>
      </c>
      <c r="D5537" s="32">
        <v>3481</v>
      </c>
      <c r="E5537" s="41" t="s">
        <v>12085</v>
      </c>
    </row>
    <row r="5538" spans="1:5" x14ac:dyDescent="0.2">
      <c r="A5538" s="37" t="s">
        <v>8357</v>
      </c>
      <c r="B5538" s="30">
        <v>4904</v>
      </c>
      <c r="C5538" s="31" t="s">
        <v>136</v>
      </c>
      <c r="D5538" s="32">
        <v>3481</v>
      </c>
      <c r="E5538" s="41" t="s">
        <v>12074</v>
      </c>
    </row>
    <row r="5539" spans="1:5" x14ac:dyDescent="0.2">
      <c r="A5539" s="37" t="s">
        <v>8706</v>
      </c>
      <c r="B5539" s="30">
        <v>4904</v>
      </c>
      <c r="C5539" s="31" t="s">
        <v>136</v>
      </c>
      <c r="D5539" s="32">
        <v>3481</v>
      </c>
      <c r="E5539" s="41" t="s">
        <v>12182</v>
      </c>
    </row>
    <row r="5540" spans="1:5" x14ac:dyDescent="0.2">
      <c r="A5540" s="37" t="s">
        <v>8987</v>
      </c>
      <c r="B5540" s="30">
        <v>4904</v>
      </c>
      <c r="C5540" s="31" t="s">
        <v>136</v>
      </c>
      <c r="D5540" s="32">
        <v>3481</v>
      </c>
      <c r="E5540" s="41" t="s">
        <v>12087</v>
      </c>
    </row>
    <row r="5541" spans="1:5" x14ac:dyDescent="0.2">
      <c r="A5541" s="37" t="s">
        <v>11031</v>
      </c>
      <c r="B5541" s="30">
        <v>4904</v>
      </c>
      <c r="C5541" s="31" t="s">
        <v>136</v>
      </c>
      <c r="D5541" s="32">
        <v>3481</v>
      </c>
      <c r="E5541" s="41" t="s">
        <v>12114</v>
      </c>
    </row>
    <row r="5542" spans="1:5" x14ac:dyDescent="0.2">
      <c r="A5542" s="37" t="s">
        <v>11032</v>
      </c>
      <c r="B5542" s="30">
        <v>4904</v>
      </c>
      <c r="C5542" s="31" t="s">
        <v>136</v>
      </c>
      <c r="D5542" s="32">
        <v>3481</v>
      </c>
      <c r="E5542" s="41" t="s">
        <v>12113</v>
      </c>
    </row>
    <row r="5543" spans="1:5" x14ac:dyDescent="0.2">
      <c r="A5543" s="37" t="s">
        <v>11033</v>
      </c>
      <c r="B5543" s="30">
        <v>4904</v>
      </c>
      <c r="C5543" s="31" t="s">
        <v>136</v>
      </c>
      <c r="D5543" s="32">
        <v>3481</v>
      </c>
      <c r="E5543" s="41" t="s">
        <v>12062</v>
      </c>
    </row>
    <row r="5544" spans="1:5" x14ac:dyDescent="0.2">
      <c r="A5544" s="37" t="s">
        <v>11034</v>
      </c>
      <c r="B5544" s="30">
        <v>4904</v>
      </c>
      <c r="C5544" s="31" t="s">
        <v>136</v>
      </c>
      <c r="D5544" s="32">
        <v>3481</v>
      </c>
      <c r="E5544" s="41" t="s">
        <v>12182</v>
      </c>
    </row>
    <row r="5545" spans="1:5" x14ac:dyDescent="0.2">
      <c r="A5545" s="37" t="s">
        <v>11035</v>
      </c>
      <c r="B5545" s="30">
        <v>4904</v>
      </c>
      <c r="C5545" s="31" t="s">
        <v>136</v>
      </c>
      <c r="D5545" s="32">
        <v>3481</v>
      </c>
      <c r="E5545" s="41" t="s">
        <v>12062</v>
      </c>
    </row>
    <row r="5546" spans="1:5" x14ac:dyDescent="0.2">
      <c r="A5546" s="37" t="s">
        <v>2609</v>
      </c>
      <c r="B5546" s="30">
        <v>4905</v>
      </c>
      <c r="C5546" s="31" t="s">
        <v>137</v>
      </c>
      <c r="D5546" s="32">
        <v>4789</v>
      </c>
      <c r="E5546" s="41" t="s">
        <v>12067</v>
      </c>
    </row>
    <row r="5547" spans="1:5" x14ac:dyDescent="0.2">
      <c r="A5547" s="37" t="s">
        <v>3927</v>
      </c>
      <c r="B5547" s="30">
        <v>4905</v>
      </c>
      <c r="C5547" s="31" t="s">
        <v>137</v>
      </c>
      <c r="D5547" s="32">
        <v>4789</v>
      </c>
      <c r="E5547" s="41" t="s">
        <v>12084</v>
      </c>
    </row>
    <row r="5548" spans="1:5" x14ac:dyDescent="0.2">
      <c r="A5548" s="37" t="s">
        <v>4626</v>
      </c>
      <c r="B5548" s="30">
        <v>4905</v>
      </c>
      <c r="C5548" s="31" t="s">
        <v>137</v>
      </c>
      <c r="D5548" s="32">
        <v>4789</v>
      </c>
      <c r="E5548" s="41" t="s">
        <v>12066</v>
      </c>
    </row>
    <row r="5549" spans="1:5" x14ac:dyDescent="0.2">
      <c r="A5549" s="37" t="s">
        <v>4820</v>
      </c>
      <c r="B5549" s="30">
        <v>4905</v>
      </c>
      <c r="C5549" s="31" t="s">
        <v>137</v>
      </c>
      <c r="D5549" s="32">
        <v>4789</v>
      </c>
      <c r="E5549" s="41" t="s">
        <v>12113</v>
      </c>
    </row>
    <row r="5550" spans="1:5" x14ac:dyDescent="0.2">
      <c r="A5550" s="37" t="s">
        <v>5755</v>
      </c>
      <c r="B5550" s="30">
        <v>4905</v>
      </c>
      <c r="C5550" s="31" t="s">
        <v>137</v>
      </c>
      <c r="D5550" s="32">
        <v>4789</v>
      </c>
      <c r="E5550" s="41" t="s">
        <v>12114</v>
      </c>
    </row>
    <row r="5551" spans="1:5" x14ac:dyDescent="0.2">
      <c r="A5551" s="37" t="s">
        <v>5783</v>
      </c>
      <c r="B5551" s="30">
        <v>4905</v>
      </c>
      <c r="C5551" s="31" t="s">
        <v>137</v>
      </c>
      <c r="D5551" s="32">
        <v>4789</v>
      </c>
      <c r="E5551" s="41" t="s">
        <v>12083</v>
      </c>
    </row>
    <row r="5552" spans="1:5" x14ac:dyDescent="0.2">
      <c r="A5552" s="37" t="s">
        <v>5784</v>
      </c>
      <c r="B5552" s="30">
        <v>4905</v>
      </c>
      <c r="C5552" s="31" t="s">
        <v>137</v>
      </c>
      <c r="D5552" s="32">
        <v>4789</v>
      </c>
      <c r="E5552" s="41" t="s">
        <v>12083</v>
      </c>
    </row>
    <row r="5553" spans="1:5" x14ac:dyDescent="0.2">
      <c r="A5553" s="37" t="s">
        <v>8267</v>
      </c>
      <c r="B5553" s="30">
        <v>4905</v>
      </c>
      <c r="C5553" s="31" t="s">
        <v>137</v>
      </c>
      <c r="D5553" s="32">
        <v>4789</v>
      </c>
      <c r="E5553" s="41" t="s">
        <v>12182</v>
      </c>
    </row>
    <row r="5554" spans="1:5" x14ac:dyDescent="0.2">
      <c r="A5554" s="37" t="s">
        <v>8358</v>
      </c>
      <c r="B5554" s="30">
        <v>4905</v>
      </c>
      <c r="C5554" s="31" t="s">
        <v>137</v>
      </c>
      <c r="D5554" s="32">
        <v>4789</v>
      </c>
      <c r="E5554" s="41" t="s">
        <v>12074</v>
      </c>
    </row>
    <row r="5555" spans="1:5" x14ac:dyDescent="0.2">
      <c r="A5555" s="37" t="s">
        <v>8986</v>
      </c>
      <c r="B5555" s="30">
        <v>4905</v>
      </c>
      <c r="C5555" s="31" t="s">
        <v>137</v>
      </c>
      <c r="D5555" s="32">
        <v>4789</v>
      </c>
      <c r="E5555" s="41" t="s">
        <v>12087</v>
      </c>
    </row>
    <row r="5556" spans="1:5" x14ac:dyDescent="0.2">
      <c r="A5556" s="37" t="s">
        <v>11036</v>
      </c>
      <c r="B5556" s="30">
        <v>4905</v>
      </c>
      <c r="C5556" s="31" t="s">
        <v>137</v>
      </c>
      <c r="D5556" s="32">
        <v>4789</v>
      </c>
      <c r="E5556" s="41" t="s">
        <v>12113</v>
      </c>
    </row>
    <row r="5557" spans="1:5" x14ac:dyDescent="0.2">
      <c r="A5557" s="37" t="s">
        <v>11037</v>
      </c>
      <c r="B5557" s="30">
        <v>4905</v>
      </c>
      <c r="C5557" s="31" t="s">
        <v>137</v>
      </c>
      <c r="D5557" s="32">
        <v>4789</v>
      </c>
      <c r="E5557" s="41" t="s">
        <v>12182</v>
      </c>
    </row>
    <row r="5558" spans="1:5" x14ac:dyDescent="0.2">
      <c r="A5558" s="37" t="s">
        <v>11038</v>
      </c>
      <c r="B5558" s="30">
        <v>4905</v>
      </c>
      <c r="C5558" s="31" t="s">
        <v>137</v>
      </c>
      <c r="D5558" s="32">
        <v>4789</v>
      </c>
      <c r="E5558" s="41" t="s">
        <v>12085</v>
      </c>
    </row>
    <row r="5559" spans="1:5" x14ac:dyDescent="0.2">
      <c r="A5559" s="37" t="s">
        <v>11039</v>
      </c>
      <c r="B5559" s="30">
        <v>4905</v>
      </c>
      <c r="C5559" s="31" t="s">
        <v>137</v>
      </c>
      <c r="D5559" s="32">
        <v>4789</v>
      </c>
      <c r="E5559" s="41" t="s">
        <v>12062</v>
      </c>
    </row>
    <row r="5560" spans="1:5" x14ac:dyDescent="0.2">
      <c r="A5560" s="37" t="s">
        <v>11040</v>
      </c>
      <c r="B5560" s="30">
        <v>4905</v>
      </c>
      <c r="C5560" s="31" t="s">
        <v>137</v>
      </c>
      <c r="D5560" s="32">
        <v>4789</v>
      </c>
      <c r="E5560" s="41" t="s">
        <v>12114</v>
      </c>
    </row>
    <row r="5561" spans="1:5" x14ac:dyDescent="0.2">
      <c r="A5561" s="37" t="s">
        <v>11041</v>
      </c>
      <c r="B5561" s="30">
        <v>4905</v>
      </c>
      <c r="C5561" s="31" t="s">
        <v>137</v>
      </c>
      <c r="D5561" s="32">
        <v>4789</v>
      </c>
      <c r="E5561" s="41" t="s">
        <v>12087</v>
      </c>
    </row>
    <row r="5562" spans="1:5" x14ac:dyDescent="0.2">
      <c r="A5562" s="37" t="s">
        <v>11042</v>
      </c>
      <c r="B5562" s="30">
        <v>4905</v>
      </c>
      <c r="C5562" s="31" t="s">
        <v>137</v>
      </c>
      <c r="D5562" s="32">
        <v>4789</v>
      </c>
      <c r="E5562" s="41" t="s">
        <v>12062</v>
      </c>
    </row>
    <row r="5563" spans="1:5" x14ac:dyDescent="0.2">
      <c r="A5563" s="37" t="s">
        <v>11043</v>
      </c>
      <c r="B5563" s="30">
        <v>4905</v>
      </c>
      <c r="C5563" s="31" t="s">
        <v>137</v>
      </c>
      <c r="D5563" s="32">
        <v>4789</v>
      </c>
      <c r="E5563" s="41" t="s">
        <v>12085</v>
      </c>
    </row>
    <row r="5564" spans="1:5" ht="36" x14ac:dyDescent="0.2">
      <c r="A5564" s="37" t="s">
        <v>3978</v>
      </c>
      <c r="B5564" s="30">
        <v>4907</v>
      </c>
      <c r="C5564" s="31" t="s">
        <v>754</v>
      </c>
      <c r="D5564" s="32">
        <v>167600</v>
      </c>
      <c r="E5564" s="41" t="s">
        <v>12131</v>
      </c>
    </row>
    <row r="5565" spans="1:5" ht="36" x14ac:dyDescent="0.2">
      <c r="A5565" s="37" t="s">
        <v>3979</v>
      </c>
      <c r="B5565" s="30">
        <v>4907</v>
      </c>
      <c r="C5565" s="31" t="s">
        <v>754</v>
      </c>
      <c r="D5565" s="32">
        <v>167600</v>
      </c>
      <c r="E5565" s="41" t="s">
        <v>12131</v>
      </c>
    </row>
    <row r="5566" spans="1:5" ht="36" x14ac:dyDescent="0.2">
      <c r="A5566" s="37" t="s">
        <v>3980</v>
      </c>
      <c r="B5566" s="30">
        <v>4907</v>
      </c>
      <c r="C5566" s="31" t="s">
        <v>754</v>
      </c>
      <c r="D5566" s="32">
        <v>167600</v>
      </c>
      <c r="E5566" s="41" t="s">
        <v>12148</v>
      </c>
    </row>
    <row r="5567" spans="1:5" ht="36" x14ac:dyDescent="0.2">
      <c r="A5567" s="37" t="s">
        <v>3981</v>
      </c>
      <c r="B5567" s="30">
        <v>4907</v>
      </c>
      <c r="C5567" s="31" t="s">
        <v>754</v>
      </c>
      <c r="D5567" s="32">
        <v>167600</v>
      </c>
      <c r="E5567" s="41" t="s">
        <v>12150</v>
      </c>
    </row>
    <row r="5568" spans="1:5" ht="36" x14ac:dyDescent="0.2">
      <c r="A5568" s="37" t="s">
        <v>3982</v>
      </c>
      <c r="B5568" s="30">
        <v>4907</v>
      </c>
      <c r="C5568" s="31" t="s">
        <v>754</v>
      </c>
      <c r="D5568" s="32">
        <v>167600</v>
      </c>
      <c r="E5568" s="41" t="s">
        <v>12062</v>
      </c>
    </row>
    <row r="5569" spans="1:5" ht="36" x14ac:dyDescent="0.2">
      <c r="A5569" s="37" t="s">
        <v>5486</v>
      </c>
      <c r="B5569" s="30">
        <v>4907</v>
      </c>
      <c r="C5569" s="31" t="s">
        <v>754</v>
      </c>
      <c r="D5569" s="32">
        <v>167600</v>
      </c>
      <c r="E5569" s="41" t="s">
        <v>12149</v>
      </c>
    </row>
    <row r="5570" spans="1:5" ht="48" x14ac:dyDescent="0.2">
      <c r="A5570" s="37" t="s">
        <v>2884</v>
      </c>
      <c r="B5570" s="30">
        <v>4927</v>
      </c>
      <c r="C5570" s="31" t="s">
        <v>275</v>
      </c>
      <c r="D5570" s="32">
        <v>819772</v>
      </c>
      <c r="E5570" s="41" t="s">
        <v>12068</v>
      </c>
    </row>
    <row r="5571" spans="1:5" ht="48" x14ac:dyDescent="0.2">
      <c r="A5571" s="37" t="s">
        <v>5510</v>
      </c>
      <c r="B5571" s="30">
        <v>4927</v>
      </c>
      <c r="C5571" s="31" t="s">
        <v>275</v>
      </c>
      <c r="D5571" s="32">
        <v>819772</v>
      </c>
      <c r="E5571" s="41" t="s">
        <v>12060</v>
      </c>
    </row>
    <row r="5572" spans="1:5" ht="24" x14ac:dyDescent="0.2">
      <c r="A5572" s="37" t="s">
        <v>3915</v>
      </c>
      <c r="B5572" s="30">
        <v>4954</v>
      </c>
      <c r="C5572" s="31" t="s">
        <v>736</v>
      </c>
      <c r="D5572" s="32">
        <v>40657</v>
      </c>
      <c r="E5572" s="41" t="s">
        <v>12087</v>
      </c>
    </row>
    <row r="5573" spans="1:5" ht="24" x14ac:dyDescent="0.2">
      <c r="A5573" s="37" t="s">
        <v>8473</v>
      </c>
      <c r="B5573" s="30">
        <v>4954</v>
      </c>
      <c r="C5573" s="31" t="s">
        <v>736</v>
      </c>
      <c r="D5573" s="32">
        <v>40657</v>
      </c>
      <c r="E5573" s="41" t="s">
        <v>12130</v>
      </c>
    </row>
    <row r="5574" spans="1:5" ht="24" x14ac:dyDescent="0.2">
      <c r="A5574" s="37" t="s">
        <v>11044</v>
      </c>
      <c r="B5574" s="30">
        <v>4954</v>
      </c>
      <c r="C5574" s="31" t="s">
        <v>736</v>
      </c>
      <c r="D5574" s="32">
        <v>40657</v>
      </c>
      <c r="E5574" s="41" t="s">
        <v>12073</v>
      </c>
    </row>
    <row r="5575" spans="1:5" ht="24" x14ac:dyDescent="0.2">
      <c r="A5575" s="37" t="s">
        <v>3916</v>
      </c>
      <c r="B5575" s="30">
        <v>4955</v>
      </c>
      <c r="C5575" s="31" t="s">
        <v>737</v>
      </c>
      <c r="D5575" s="32">
        <v>80573</v>
      </c>
      <c r="E5575" s="41" t="s">
        <v>12087</v>
      </c>
    </row>
    <row r="5576" spans="1:5" ht="24" x14ac:dyDescent="0.2">
      <c r="A5576" s="37" t="s">
        <v>8474</v>
      </c>
      <c r="B5576" s="30">
        <v>4955</v>
      </c>
      <c r="C5576" s="31" t="s">
        <v>737</v>
      </c>
      <c r="D5576" s="32">
        <v>80573</v>
      </c>
      <c r="E5576" s="41" t="s">
        <v>12130</v>
      </c>
    </row>
    <row r="5577" spans="1:5" ht="24" x14ac:dyDescent="0.2">
      <c r="A5577" s="37" t="s">
        <v>11045</v>
      </c>
      <c r="B5577" s="30">
        <v>4955</v>
      </c>
      <c r="C5577" s="31" t="s">
        <v>737</v>
      </c>
      <c r="D5577" s="32">
        <v>80573</v>
      </c>
      <c r="E5577" s="41" t="s">
        <v>12073</v>
      </c>
    </row>
    <row r="5578" spans="1:5" ht="24" x14ac:dyDescent="0.2">
      <c r="A5578" s="37" t="s">
        <v>11046</v>
      </c>
      <c r="B5578" s="30">
        <v>4955</v>
      </c>
      <c r="C5578" s="31" t="s">
        <v>737</v>
      </c>
      <c r="D5578" s="32">
        <v>80573</v>
      </c>
      <c r="E5578" s="41" t="s">
        <v>12062</v>
      </c>
    </row>
    <row r="5579" spans="1:5" ht="24" x14ac:dyDescent="0.2">
      <c r="A5579" s="37" t="s">
        <v>3917</v>
      </c>
      <c r="B5579" s="30">
        <v>4956</v>
      </c>
      <c r="C5579" s="31" t="s">
        <v>738</v>
      </c>
      <c r="D5579" s="32">
        <v>110604</v>
      </c>
      <c r="E5579" s="41" t="s">
        <v>12087</v>
      </c>
    </row>
    <row r="5580" spans="1:5" ht="24" x14ac:dyDescent="0.2">
      <c r="A5580" s="37" t="s">
        <v>8475</v>
      </c>
      <c r="B5580" s="30">
        <v>4956</v>
      </c>
      <c r="C5580" s="31" t="s">
        <v>738</v>
      </c>
      <c r="D5580" s="32">
        <v>110604</v>
      </c>
      <c r="E5580" s="41" t="s">
        <v>12130</v>
      </c>
    </row>
    <row r="5581" spans="1:5" ht="24" x14ac:dyDescent="0.2">
      <c r="A5581" s="37" t="s">
        <v>11047</v>
      </c>
      <c r="B5581" s="30">
        <v>4956</v>
      </c>
      <c r="C5581" s="31" t="s">
        <v>738</v>
      </c>
      <c r="D5581" s="32">
        <v>110604</v>
      </c>
      <c r="E5581" s="41" t="s">
        <v>12073</v>
      </c>
    </row>
    <row r="5582" spans="1:5" ht="24" x14ac:dyDescent="0.2">
      <c r="A5582" s="37" t="s">
        <v>4279</v>
      </c>
      <c r="B5582" s="30">
        <v>4989</v>
      </c>
      <c r="C5582" s="31" t="s">
        <v>848</v>
      </c>
      <c r="D5582" s="32">
        <v>126004</v>
      </c>
      <c r="E5582" s="41" t="s">
        <v>12207</v>
      </c>
    </row>
    <row r="5583" spans="1:5" ht="24" x14ac:dyDescent="0.2">
      <c r="A5583" s="37" t="s">
        <v>6845</v>
      </c>
      <c r="B5583" s="30">
        <v>4989</v>
      </c>
      <c r="C5583" s="31" t="s">
        <v>848</v>
      </c>
      <c r="D5583" s="32">
        <v>118086</v>
      </c>
      <c r="E5583" s="41" t="s">
        <v>12084</v>
      </c>
    </row>
    <row r="5584" spans="1:5" ht="24" x14ac:dyDescent="0.2">
      <c r="A5584" s="37" t="s">
        <v>7064</v>
      </c>
      <c r="B5584" s="30">
        <v>4989</v>
      </c>
      <c r="C5584" s="31" t="s">
        <v>848</v>
      </c>
      <c r="D5584" s="32">
        <v>118086</v>
      </c>
      <c r="E5584" s="41" t="s">
        <v>12120</v>
      </c>
    </row>
    <row r="5585" spans="1:5" ht="24" x14ac:dyDescent="0.2">
      <c r="A5585" s="37" t="s">
        <v>11048</v>
      </c>
      <c r="B5585" s="30">
        <v>4989</v>
      </c>
      <c r="C5585" s="31" t="s">
        <v>848</v>
      </c>
      <c r="D5585" s="32">
        <v>118086</v>
      </c>
      <c r="E5585" s="41" t="s">
        <v>12120</v>
      </c>
    </row>
    <row r="5586" spans="1:5" ht="24" x14ac:dyDescent="0.2">
      <c r="A5586" s="37" t="s">
        <v>11049</v>
      </c>
      <c r="B5586" s="30">
        <v>4989</v>
      </c>
      <c r="C5586" s="31" t="s">
        <v>848</v>
      </c>
      <c r="D5586" s="32">
        <v>118086</v>
      </c>
      <c r="E5586" s="41" t="s">
        <v>12067</v>
      </c>
    </row>
    <row r="5587" spans="1:5" ht="36" x14ac:dyDescent="0.2">
      <c r="A5587" s="37" t="s">
        <v>8428</v>
      </c>
      <c r="B5587" s="30">
        <v>5005</v>
      </c>
      <c r="C5587" s="31" t="s">
        <v>1459</v>
      </c>
      <c r="D5587" s="32">
        <v>807547</v>
      </c>
      <c r="E5587" s="41" t="s">
        <v>12133</v>
      </c>
    </row>
    <row r="5588" spans="1:5" ht="36" x14ac:dyDescent="0.2">
      <c r="A5588" s="37" t="s">
        <v>8820</v>
      </c>
      <c r="B5588" s="30">
        <v>5005</v>
      </c>
      <c r="C5588" s="31" t="s">
        <v>1459</v>
      </c>
      <c r="D5588" s="32">
        <v>807547</v>
      </c>
      <c r="E5588" s="41" t="s">
        <v>12144</v>
      </c>
    </row>
    <row r="5589" spans="1:5" ht="36" x14ac:dyDescent="0.2">
      <c r="A5589" s="37" t="s">
        <v>8422</v>
      </c>
      <c r="B5589" s="30">
        <v>5006</v>
      </c>
      <c r="C5589" s="31" t="s">
        <v>1458</v>
      </c>
      <c r="D5589" s="32">
        <v>3279980</v>
      </c>
      <c r="E5589" s="41" t="s">
        <v>12133</v>
      </c>
    </row>
    <row r="5590" spans="1:5" ht="36" x14ac:dyDescent="0.2">
      <c r="A5590" s="37" t="s">
        <v>8821</v>
      </c>
      <c r="B5590" s="30">
        <v>5006</v>
      </c>
      <c r="C5590" s="31" t="s">
        <v>1458</v>
      </c>
      <c r="D5590" s="32">
        <v>3279980</v>
      </c>
      <c r="E5590" s="41" t="s">
        <v>12144</v>
      </c>
    </row>
    <row r="5591" spans="1:5" ht="24" x14ac:dyDescent="0.2">
      <c r="A5591" s="37" t="s">
        <v>3848</v>
      </c>
      <c r="B5591" s="30">
        <v>5152</v>
      </c>
      <c r="C5591" s="31" t="s">
        <v>718</v>
      </c>
      <c r="D5591" s="32">
        <v>1661236</v>
      </c>
      <c r="E5591" s="41" t="s">
        <v>12141</v>
      </c>
    </row>
    <row r="5592" spans="1:5" ht="24" x14ac:dyDescent="0.2">
      <c r="A5592" s="37" t="s">
        <v>4689</v>
      </c>
      <c r="B5592" s="30">
        <v>5152</v>
      </c>
      <c r="C5592" s="31" t="s">
        <v>718</v>
      </c>
      <c r="D5592" s="32">
        <v>1661236</v>
      </c>
      <c r="E5592" s="41" t="s">
        <v>12208</v>
      </c>
    </row>
    <row r="5593" spans="1:5" ht="24" x14ac:dyDescent="0.2">
      <c r="A5593" s="37" t="s">
        <v>6936</v>
      </c>
      <c r="B5593" s="30">
        <v>5152</v>
      </c>
      <c r="C5593" s="31" t="s">
        <v>718</v>
      </c>
      <c r="D5593" s="32">
        <v>1661236</v>
      </c>
      <c r="E5593" s="41" t="s">
        <v>12070</v>
      </c>
    </row>
    <row r="5594" spans="1:5" ht="24" x14ac:dyDescent="0.2">
      <c r="A5594" s="37" t="s">
        <v>11050</v>
      </c>
      <c r="B5594" s="30">
        <v>5152</v>
      </c>
      <c r="C5594" s="31" t="s">
        <v>718</v>
      </c>
      <c r="D5594" s="32">
        <v>1661236</v>
      </c>
      <c r="E5594" s="41" t="s">
        <v>12070</v>
      </c>
    </row>
    <row r="5595" spans="1:5" ht="24" x14ac:dyDescent="0.2">
      <c r="A5595" s="37" t="s">
        <v>3442</v>
      </c>
      <c r="B5595" s="30">
        <v>5154</v>
      </c>
      <c r="C5595" s="31" t="s">
        <v>550</v>
      </c>
      <c r="D5595" s="32">
        <v>14465</v>
      </c>
      <c r="E5595" s="41" t="s">
        <v>12091</v>
      </c>
    </row>
    <row r="5596" spans="1:5" ht="24" x14ac:dyDescent="0.2">
      <c r="A5596" s="37" t="s">
        <v>3443</v>
      </c>
      <c r="B5596" s="30">
        <v>5154</v>
      </c>
      <c r="C5596" s="31" t="s">
        <v>550</v>
      </c>
      <c r="D5596" s="32">
        <v>14465</v>
      </c>
      <c r="E5596" s="41" t="s">
        <v>12100</v>
      </c>
    </row>
    <row r="5597" spans="1:5" ht="24" x14ac:dyDescent="0.2">
      <c r="A5597" s="37" t="s">
        <v>3444</v>
      </c>
      <c r="B5597" s="30">
        <v>5154</v>
      </c>
      <c r="C5597" s="31" t="s">
        <v>550</v>
      </c>
      <c r="D5597" s="32">
        <v>14465</v>
      </c>
      <c r="E5597" s="41" t="s">
        <v>12061</v>
      </c>
    </row>
    <row r="5598" spans="1:5" ht="24" x14ac:dyDescent="0.2">
      <c r="A5598" s="37" t="s">
        <v>5595</v>
      </c>
      <c r="B5598" s="30">
        <v>5154</v>
      </c>
      <c r="C5598" s="31" t="s">
        <v>550</v>
      </c>
      <c r="D5598" s="32">
        <v>15506</v>
      </c>
      <c r="E5598" s="41" t="s">
        <v>12088</v>
      </c>
    </row>
    <row r="5599" spans="1:5" ht="24" x14ac:dyDescent="0.2">
      <c r="A5599" s="37" t="s">
        <v>11051</v>
      </c>
      <c r="B5599" s="30">
        <v>5154</v>
      </c>
      <c r="C5599" s="31" t="s">
        <v>550</v>
      </c>
      <c r="D5599" s="32">
        <v>14465</v>
      </c>
      <c r="E5599" s="41" t="s">
        <v>12073</v>
      </c>
    </row>
    <row r="5600" spans="1:5" x14ac:dyDescent="0.2">
      <c r="A5600" s="37" t="s">
        <v>11052</v>
      </c>
      <c r="B5600" s="30">
        <v>5155</v>
      </c>
      <c r="C5600" s="31" t="s">
        <v>9370</v>
      </c>
      <c r="D5600" s="32">
        <v>6984</v>
      </c>
      <c r="E5600" s="41" t="s">
        <v>12067</v>
      </c>
    </row>
    <row r="5601" spans="1:5" ht="24" x14ac:dyDescent="0.2">
      <c r="A5601" s="37" t="s">
        <v>3308</v>
      </c>
      <c r="B5601" s="30">
        <v>5170</v>
      </c>
      <c r="C5601" s="31" t="s">
        <v>489</v>
      </c>
      <c r="D5601" s="32">
        <v>22994</v>
      </c>
      <c r="E5601" s="41" t="s">
        <v>12087</v>
      </c>
    </row>
    <row r="5602" spans="1:5" ht="24" x14ac:dyDescent="0.2">
      <c r="A5602" s="37" t="s">
        <v>3309</v>
      </c>
      <c r="B5602" s="30">
        <v>5170</v>
      </c>
      <c r="C5602" s="31" t="s">
        <v>489</v>
      </c>
      <c r="D5602" s="32">
        <v>22994</v>
      </c>
      <c r="E5602" s="41" t="s">
        <v>12161</v>
      </c>
    </row>
    <row r="5603" spans="1:5" ht="24" x14ac:dyDescent="0.2">
      <c r="A5603" s="37" t="s">
        <v>3310</v>
      </c>
      <c r="B5603" s="30">
        <v>5170</v>
      </c>
      <c r="C5603" s="31" t="s">
        <v>489</v>
      </c>
      <c r="D5603" s="32">
        <v>22994</v>
      </c>
      <c r="E5603" s="41" t="s">
        <v>12062</v>
      </c>
    </row>
    <row r="5604" spans="1:5" ht="24" x14ac:dyDescent="0.2">
      <c r="A5604" s="37" t="s">
        <v>4920</v>
      </c>
      <c r="B5604" s="30">
        <v>5170</v>
      </c>
      <c r="C5604" s="31" t="s">
        <v>489</v>
      </c>
      <c r="D5604" s="32">
        <v>22994</v>
      </c>
      <c r="E5604" s="41" t="s">
        <v>12105</v>
      </c>
    </row>
    <row r="5605" spans="1:5" ht="24" x14ac:dyDescent="0.2">
      <c r="A5605" s="37" t="s">
        <v>7838</v>
      </c>
      <c r="B5605" s="30">
        <v>5170</v>
      </c>
      <c r="C5605" s="31" t="s">
        <v>489</v>
      </c>
      <c r="D5605" s="32">
        <v>22994</v>
      </c>
      <c r="E5605" s="41" t="s">
        <v>12097</v>
      </c>
    </row>
    <row r="5606" spans="1:5" ht="24" x14ac:dyDescent="0.2">
      <c r="A5606" s="37" t="s">
        <v>11053</v>
      </c>
      <c r="B5606" s="30">
        <v>5170</v>
      </c>
      <c r="C5606" s="31" t="s">
        <v>489</v>
      </c>
      <c r="D5606" s="32">
        <v>22994</v>
      </c>
      <c r="E5606" s="41" t="s">
        <v>12097</v>
      </c>
    </row>
    <row r="5607" spans="1:5" ht="24" x14ac:dyDescent="0.2">
      <c r="A5607" s="37" t="s">
        <v>11054</v>
      </c>
      <c r="B5607" s="30">
        <v>5170</v>
      </c>
      <c r="C5607" s="31" t="s">
        <v>489</v>
      </c>
      <c r="D5607" s="32">
        <v>22994</v>
      </c>
      <c r="E5607" s="41" t="s">
        <v>12105</v>
      </c>
    </row>
    <row r="5608" spans="1:5" x14ac:dyDescent="0.2">
      <c r="A5608" s="37" t="s">
        <v>3300</v>
      </c>
      <c r="B5608" s="30">
        <v>5217</v>
      </c>
      <c r="C5608" s="31" t="s">
        <v>488</v>
      </c>
      <c r="D5608" s="32">
        <v>6252</v>
      </c>
      <c r="E5608" s="41" t="s">
        <v>12079</v>
      </c>
    </row>
    <row r="5609" spans="1:5" x14ac:dyDescent="0.2">
      <c r="A5609" s="37" t="s">
        <v>3301</v>
      </c>
      <c r="B5609" s="30">
        <v>5217</v>
      </c>
      <c r="C5609" s="31" t="s">
        <v>488</v>
      </c>
      <c r="D5609" s="32">
        <v>6252</v>
      </c>
      <c r="E5609" s="41" t="s">
        <v>12083</v>
      </c>
    </row>
    <row r="5610" spans="1:5" x14ac:dyDescent="0.2">
      <c r="A5610" s="37" t="s">
        <v>4201</v>
      </c>
      <c r="B5610" s="30">
        <v>5217</v>
      </c>
      <c r="C5610" s="31" t="s">
        <v>488</v>
      </c>
      <c r="D5610" s="32">
        <v>6252</v>
      </c>
      <c r="E5610" s="41" t="s">
        <v>12170</v>
      </c>
    </row>
    <row r="5611" spans="1:5" x14ac:dyDescent="0.2">
      <c r="A5611" s="37" t="s">
        <v>4809</v>
      </c>
      <c r="B5611" s="30">
        <v>5217</v>
      </c>
      <c r="C5611" s="31" t="s">
        <v>488</v>
      </c>
      <c r="D5611" s="32">
        <v>6252</v>
      </c>
      <c r="E5611" s="41" t="s">
        <v>12113</v>
      </c>
    </row>
    <row r="5612" spans="1:5" x14ac:dyDescent="0.2">
      <c r="A5612" s="37" t="s">
        <v>5015</v>
      </c>
      <c r="B5612" s="30">
        <v>5217</v>
      </c>
      <c r="C5612" s="31" t="s">
        <v>488</v>
      </c>
      <c r="D5612" s="32">
        <v>7288</v>
      </c>
      <c r="E5612" s="41" t="s">
        <v>12114</v>
      </c>
    </row>
    <row r="5613" spans="1:5" x14ac:dyDescent="0.2">
      <c r="A5613" s="37" t="s">
        <v>5160</v>
      </c>
      <c r="B5613" s="30">
        <v>5217</v>
      </c>
      <c r="C5613" s="31" t="s">
        <v>488</v>
      </c>
      <c r="D5613" s="32">
        <v>6678</v>
      </c>
      <c r="E5613" s="41" t="s">
        <v>12120</v>
      </c>
    </row>
    <row r="5614" spans="1:5" x14ac:dyDescent="0.2">
      <c r="A5614" s="37" t="s">
        <v>5482</v>
      </c>
      <c r="B5614" s="30">
        <v>5217</v>
      </c>
      <c r="C5614" s="31" t="s">
        <v>488</v>
      </c>
      <c r="D5614" s="32">
        <v>6252</v>
      </c>
      <c r="E5614" s="41" t="s">
        <v>12090</v>
      </c>
    </row>
    <row r="5615" spans="1:5" x14ac:dyDescent="0.2">
      <c r="A5615" s="37" t="s">
        <v>5863</v>
      </c>
      <c r="B5615" s="30">
        <v>5217</v>
      </c>
      <c r="C5615" s="31" t="s">
        <v>488</v>
      </c>
      <c r="D5615" s="32">
        <v>6252</v>
      </c>
      <c r="E5615" s="41" t="s">
        <v>12062</v>
      </c>
    </row>
    <row r="5616" spans="1:5" x14ac:dyDescent="0.2">
      <c r="A5616" s="37" t="s">
        <v>5904</v>
      </c>
      <c r="B5616" s="30">
        <v>5217</v>
      </c>
      <c r="C5616" s="31" t="s">
        <v>488</v>
      </c>
      <c r="D5616" s="32">
        <v>6252</v>
      </c>
      <c r="E5616" s="41" t="s">
        <v>12082</v>
      </c>
    </row>
    <row r="5617" spans="1:5" x14ac:dyDescent="0.2">
      <c r="A5617" s="37" t="s">
        <v>5923</v>
      </c>
      <c r="B5617" s="30">
        <v>5217</v>
      </c>
      <c r="C5617" s="31" t="s">
        <v>488</v>
      </c>
      <c r="D5617" s="32">
        <v>6252</v>
      </c>
      <c r="E5617" s="41" t="s">
        <v>12062</v>
      </c>
    </row>
    <row r="5618" spans="1:5" x14ac:dyDescent="0.2">
      <c r="A5618" s="37" t="s">
        <v>5949</v>
      </c>
      <c r="B5618" s="30">
        <v>5217</v>
      </c>
      <c r="C5618" s="31" t="s">
        <v>488</v>
      </c>
      <c r="D5618" s="32">
        <v>6252</v>
      </c>
      <c r="E5618" s="41" t="s">
        <v>12105</v>
      </c>
    </row>
    <row r="5619" spans="1:5" x14ac:dyDescent="0.2">
      <c r="A5619" s="37" t="s">
        <v>7418</v>
      </c>
      <c r="B5619" s="30">
        <v>5217</v>
      </c>
      <c r="C5619" s="31" t="s">
        <v>488</v>
      </c>
      <c r="D5619" s="32">
        <v>6252</v>
      </c>
      <c r="E5619" s="41" t="s">
        <v>12124</v>
      </c>
    </row>
    <row r="5620" spans="1:5" x14ac:dyDescent="0.2">
      <c r="A5620" s="37" t="s">
        <v>7871</v>
      </c>
      <c r="B5620" s="30">
        <v>5217</v>
      </c>
      <c r="C5620" s="31" t="s">
        <v>488</v>
      </c>
      <c r="D5620" s="32">
        <v>6252</v>
      </c>
      <c r="E5620" s="41" t="s">
        <v>12074</v>
      </c>
    </row>
    <row r="5621" spans="1:5" x14ac:dyDescent="0.2">
      <c r="A5621" s="37" t="s">
        <v>11055</v>
      </c>
      <c r="B5621" s="30">
        <v>5217</v>
      </c>
      <c r="C5621" s="31" t="s">
        <v>488</v>
      </c>
      <c r="D5621" s="32">
        <v>6252</v>
      </c>
      <c r="E5621" s="41" t="s">
        <v>12114</v>
      </c>
    </row>
    <row r="5622" spans="1:5" x14ac:dyDescent="0.2">
      <c r="A5622" s="37" t="s">
        <v>11056</v>
      </c>
      <c r="B5622" s="30">
        <v>5217</v>
      </c>
      <c r="C5622" s="31" t="s">
        <v>488</v>
      </c>
      <c r="D5622" s="32">
        <v>6252</v>
      </c>
      <c r="E5622" s="41" t="s">
        <v>12124</v>
      </c>
    </row>
    <row r="5623" spans="1:5" x14ac:dyDescent="0.2">
      <c r="A5623" s="37" t="s">
        <v>11057</v>
      </c>
      <c r="B5623" s="30">
        <v>5217</v>
      </c>
      <c r="C5623" s="31" t="s">
        <v>488</v>
      </c>
      <c r="D5623" s="32">
        <v>6252</v>
      </c>
      <c r="E5623" s="41" t="s">
        <v>12113</v>
      </c>
    </row>
    <row r="5624" spans="1:5" x14ac:dyDescent="0.2">
      <c r="A5624" s="37" t="s">
        <v>11058</v>
      </c>
      <c r="B5624" s="30">
        <v>5217</v>
      </c>
      <c r="C5624" s="31" t="s">
        <v>488</v>
      </c>
      <c r="D5624" s="32">
        <v>6252</v>
      </c>
      <c r="E5624" s="41" t="s">
        <v>12098</v>
      </c>
    </row>
    <row r="5625" spans="1:5" x14ac:dyDescent="0.2">
      <c r="A5625" s="37" t="s">
        <v>11059</v>
      </c>
      <c r="B5625" s="30">
        <v>5217</v>
      </c>
      <c r="C5625" s="31" t="s">
        <v>488</v>
      </c>
      <c r="D5625" s="32">
        <v>6252</v>
      </c>
      <c r="E5625" s="41" t="s">
        <v>12062</v>
      </c>
    </row>
    <row r="5626" spans="1:5" x14ac:dyDescent="0.2">
      <c r="A5626" s="37" t="s">
        <v>11060</v>
      </c>
      <c r="B5626" s="30">
        <v>5217</v>
      </c>
      <c r="C5626" s="31" t="s">
        <v>488</v>
      </c>
      <c r="D5626" s="32">
        <v>6252</v>
      </c>
      <c r="E5626" s="41" t="s">
        <v>12062</v>
      </c>
    </row>
    <row r="5627" spans="1:5" x14ac:dyDescent="0.2">
      <c r="A5627" s="37" t="s">
        <v>8030</v>
      </c>
      <c r="B5627" s="30">
        <v>5279</v>
      </c>
      <c r="C5627" s="31" t="s">
        <v>244</v>
      </c>
      <c r="D5627" s="32">
        <v>9925</v>
      </c>
      <c r="E5627" s="41" t="s">
        <v>12166</v>
      </c>
    </row>
    <row r="5628" spans="1:5" ht="36" x14ac:dyDescent="0.2">
      <c r="A5628" s="37" t="s">
        <v>4669</v>
      </c>
      <c r="B5628" s="30">
        <v>5283</v>
      </c>
      <c r="C5628" s="31" t="s">
        <v>964</v>
      </c>
      <c r="D5628" s="32">
        <v>25492305</v>
      </c>
      <c r="E5628" s="41" t="s">
        <v>12112</v>
      </c>
    </row>
    <row r="5629" spans="1:5" ht="36" x14ac:dyDescent="0.2">
      <c r="A5629" s="37" t="s">
        <v>8684</v>
      </c>
      <c r="B5629" s="30">
        <v>5283</v>
      </c>
      <c r="C5629" s="31" t="s">
        <v>964</v>
      </c>
      <c r="D5629" s="32">
        <v>23689838</v>
      </c>
      <c r="E5629" s="41" t="s">
        <v>12062</v>
      </c>
    </row>
    <row r="5630" spans="1:5" ht="24" x14ac:dyDescent="0.2">
      <c r="A5630" s="37" t="s">
        <v>7200</v>
      </c>
      <c r="B5630" s="30">
        <v>5291</v>
      </c>
      <c r="C5630" s="31" t="s">
        <v>972</v>
      </c>
      <c r="D5630" s="32">
        <v>757261</v>
      </c>
      <c r="E5630" s="41" t="s">
        <v>12069</v>
      </c>
    </row>
    <row r="5631" spans="1:5" x14ac:dyDescent="0.2">
      <c r="A5631" s="37" t="s">
        <v>2614</v>
      </c>
      <c r="B5631" s="30">
        <v>5423</v>
      </c>
      <c r="C5631" s="31" t="s">
        <v>142</v>
      </c>
      <c r="D5631" s="32">
        <v>11137</v>
      </c>
      <c r="E5631" s="41" t="s">
        <v>12082</v>
      </c>
    </row>
    <row r="5632" spans="1:5" x14ac:dyDescent="0.2">
      <c r="A5632" s="37" t="s">
        <v>2888</v>
      </c>
      <c r="B5632" s="30">
        <v>5423</v>
      </c>
      <c r="C5632" s="31" t="s">
        <v>142</v>
      </c>
      <c r="D5632" s="32">
        <v>12369</v>
      </c>
      <c r="E5632" s="41" t="s">
        <v>12088</v>
      </c>
    </row>
    <row r="5633" spans="1:5" x14ac:dyDescent="0.2">
      <c r="A5633" s="37" t="s">
        <v>2889</v>
      </c>
      <c r="B5633" s="30">
        <v>5423</v>
      </c>
      <c r="C5633" s="31" t="s">
        <v>142</v>
      </c>
      <c r="D5633" s="32">
        <v>11137</v>
      </c>
      <c r="E5633" s="41" t="s">
        <v>12093</v>
      </c>
    </row>
    <row r="5634" spans="1:5" x14ac:dyDescent="0.2">
      <c r="A5634" s="37" t="s">
        <v>2890</v>
      </c>
      <c r="B5634" s="30">
        <v>5423</v>
      </c>
      <c r="C5634" s="31" t="s">
        <v>142</v>
      </c>
      <c r="D5634" s="32">
        <v>11137</v>
      </c>
      <c r="E5634" s="41" t="s">
        <v>12087</v>
      </c>
    </row>
    <row r="5635" spans="1:5" x14ac:dyDescent="0.2">
      <c r="A5635" s="37" t="s">
        <v>2891</v>
      </c>
      <c r="B5635" s="30">
        <v>5423</v>
      </c>
      <c r="C5635" s="31" t="s">
        <v>142</v>
      </c>
      <c r="D5635" s="32">
        <v>11137</v>
      </c>
      <c r="E5635" s="41" t="s">
        <v>12124</v>
      </c>
    </row>
    <row r="5636" spans="1:5" x14ac:dyDescent="0.2">
      <c r="A5636" s="37" t="s">
        <v>2892</v>
      </c>
      <c r="B5636" s="30">
        <v>5423</v>
      </c>
      <c r="C5636" s="31" t="s">
        <v>142</v>
      </c>
      <c r="D5636" s="32">
        <v>11137</v>
      </c>
      <c r="E5636" s="41" t="s">
        <v>12102</v>
      </c>
    </row>
    <row r="5637" spans="1:5" x14ac:dyDescent="0.2">
      <c r="A5637" s="37" t="s">
        <v>4186</v>
      </c>
      <c r="B5637" s="30">
        <v>5423</v>
      </c>
      <c r="C5637" s="31" t="s">
        <v>142</v>
      </c>
      <c r="D5637" s="32">
        <v>11137</v>
      </c>
      <c r="E5637" s="41" t="s">
        <v>12092</v>
      </c>
    </row>
    <row r="5638" spans="1:5" x14ac:dyDescent="0.2">
      <c r="A5638" s="37" t="s">
        <v>4712</v>
      </c>
      <c r="B5638" s="30">
        <v>5423</v>
      </c>
      <c r="C5638" s="31" t="s">
        <v>142</v>
      </c>
      <c r="D5638" s="32">
        <v>11766</v>
      </c>
      <c r="E5638" s="41" t="s">
        <v>12065</v>
      </c>
    </row>
    <row r="5639" spans="1:5" x14ac:dyDescent="0.2">
      <c r="A5639" s="37" t="s">
        <v>4731</v>
      </c>
      <c r="B5639" s="30">
        <v>5423</v>
      </c>
      <c r="C5639" s="31" t="s">
        <v>142</v>
      </c>
      <c r="D5639" s="32">
        <v>11137</v>
      </c>
      <c r="E5639" s="41" t="s">
        <v>12094</v>
      </c>
    </row>
    <row r="5640" spans="1:5" x14ac:dyDescent="0.2">
      <c r="A5640" s="37" t="s">
        <v>5536</v>
      </c>
      <c r="B5640" s="30">
        <v>5423</v>
      </c>
      <c r="C5640" s="31" t="s">
        <v>142</v>
      </c>
      <c r="D5640" s="32">
        <v>11137</v>
      </c>
      <c r="E5640" s="41" t="s">
        <v>12083</v>
      </c>
    </row>
    <row r="5641" spans="1:5" x14ac:dyDescent="0.2">
      <c r="A5641" s="37" t="s">
        <v>5697</v>
      </c>
      <c r="B5641" s="30">
        <v>5423</v>
      </c>
      <c r="C5641" s="31" t="s">
        <v>142</v>
      </c>
      <c r="D5641" s="32">
        <v>11137</v>
      </c>
      <c r="E5641" s="41" t="s">
        <v>12070</v>
      </c>
    </row>
    <row r="5642" spans="1:5" x14ac:dyDescent="0.2">
      <c r="A5642" s="37" t="s">
        <v>6030</v>
      </c>
      <c r="B5642" s="30">
        <v>5423</v>
      </c>
      <c r="C5642" s="31" t="s">
        <v>142</v>
      </c>
      <c r="D5642" s="32">
        <v>11137</v>
      </c>
      <c r="E5642" s="41" t="s">
        <v>12110</v>
      </c>
    </row>
    <row r="5643" spans="1:5" x14ac:dyDescent="0.2">
      <c r="A5643" s="37" t="s">
        <v>6163</v>
      </c>
      <c r="B5643" s="30">
        <v>5423</v>
      </c>
      <c r="C5643" s="31" t="s">
        <v>142</v>
      </c>
      <c r="D5643" s="32">
        <v>11137</v>
      </c>
      <c r="E5643" s="41" t="s">
        <v>12067</v>
      </c>
    </row>
    <row r="5644" spans="1:5" x14ac:dyDescent="0.2">
      <c r="A5644" s="37" t="s">
        <v>6231</v>
      </c>
      <c r="B5644" s="30">
        <v>5423</v>
      </c>
      <c r="C5644" s="31" t="s">
        <v>142</v>
      </c>
      <c r="D5644" s="32">
        <v>11137</v>
      </c>
      <c r="E5644" s="41" t="s">
        <v>12091</v>
      </c>
    </row>
    <row r="5645" spans="1:5" x14ac:dyDescent="0.2">
      <c r="A5645" s="37" t="s">
        <v>6292</v>
      </c>
      <c r="B5645" s="30">
        <v>5423</v>
      </c>
      <c r="C5645" s="31" t="s">
        <v>142</v>
      </c>
      <c r="D5645" s="32">
        <v>11137</v>
      </c>
      <c r="E5645" s="41" t="s">
        <v>12090</v>
      </c>
    </row>
    <row r="5646" spans="1:5" x14ac:dyDescent="0.2">
      <c r="A5646" s="37" t="s">
        <v>6371</v>
      </c>
      <c r="B5646" s="30">
        <v>5423</v>
      </c>
      <c r="C5646" s="31" t="s">
        <v>142</v>
      </c>
      <c r="D5646" s="32">
        <v>11137</v>
      </c>
      <c r="E5646" s="41" t="s">
        <v>12082</v>
      </c>
    </row>
    <row r="5647" spans="1:5" x14ac:dyDescent="0.2">
      <c r="A5647" s="37" t="s">
        <v>6407</v>
      </c>
      <c r="B5647" s="30">
        <v>5423</v>
      </c>
      <c r="C5647" s="31" t="s">
        <v>142</v>
      </c>
      <c r="D5647" s="32">
        <v>11137</v>
      </c>
      <c r="E5647" s="41" t="s">
        <v>12074</v>
      </c>
    </row>
    <row r="5648" spans="1:5" x14ac:dyDescent="0.2">
      <c r="A5648" s="37" t="s">
        <v>6427</v>
      </c>
      <c r="B5648" s="30">
        <v>5423</v>
      </c>
      <c r="C5648" s="31" t="s">
        <v>142</v>
      </c>
      <c r="D5648" s="32">
        <v>11137</v>
      </c>
      <c r="E5648" s="41" t="s">
        <v>12100</v>
      </c>
    </row>
    <row r="5649" spans="1:5" x14ac:dyDescent="0.2">
      <c r="A5649" s="37" t="s">
        <v>6717</v>
      </c>
      <c r="B5649" s="30">
        <v>5423</v>
      </c>
      <c r="C5649" s="31" t="s">
        <v>142</v>
      </c>
      <c r="D5649" s="32">
        <v>11137</v>
      </c>
      <c r="E5649" s="41" t="s">
        <v>12073</v>
      </c>
    </row>
    <row r="5650" spans="1:5" x14ac:dyDescent="0.2">
      <c r="A5650" s="37" t="s">
        <v>7002</v>
      </c>
      <c r="B5650" s="30">
        <v>5423</v>
      </c>
      <c r="C5650" s="31" t="s">
        <v>142</v>
      </c>
      <c r="D5650" s="32">
        <v>11137</v>
      </c>
      <c r="E5650" s="41" t="s">
        <v>12104</v>
      </c>
    </row>
    <row r="5651" spans="1:5" x14ac:dyDescent="0.2">
      <c r="A5651" s="37" t="s">
        <v>7774</v>
      </c>
      <c r="B5651" s="30">
        <v>5423</v>
      </c>
      <c r="C5651" s="31" t="s">
        <v>142</v>
      </c>
      <c r="D5651" s="32">
        <v>12402</v>
      </c>
      <c r="E5651" s="41" t="s">
        <v>12160</v>
      </c>
    </row>
    <row r="5652" spans="1:5" x14ac:dyDescent="0.2">
      <c r="A5652" s="37" t="s">
        <v>7826</v>
      </c>
      <c r="B5652" s="30">
        <v>5423</v>
      </c>
      <c r="C5652" s="31" t="s">
        <v>142</v>
      </c>
      <c r="D5652" s="32">
        <v>11137</v>
      </c>
      <c r="E5652" s="41" t="s">
        <v>12114</v>
      </c>
    </row>
    <row r="5653" spans="1:5" x14ac:dyDescent="0.2">
      <c r="A5653" s="37" t="s">
        <v>8351</v>
      </c>
      <c r="B5653" s="30">
        <v>5423</v>
      </c>
      <c r="C5653" s="31" t="s">
        <v>142</v>
      </c>
      <c r="D5653" s="32">
        <v>11137</v>
      </c>
      <c r="E5653" s="41" t="s">
        <v>12063</v>
      </c>
    </row>
    <row r="5654" spans="1:5" x14ac:dyDescent="0.2">
      <c r="A5654" s="37" t="s">
        <v>11061</v>
      </c>
      <c r="B5654" s="30">
        <v>5423</v>
      </c>
      <c r="C5654" s="31" t="s">
        <v>142</v>
      </c>
      <c r="D5654" s="32">
        <v>11137</v>
      </c>
      <c r="E5654" s="41" t="s">
        <v>12091</v>
      </c>
    </row>
    <row r="5655" spans="1:5" x14ac:dyDescent="0.2">
      <c r="A5655" s="37" t="s">
        <v>11062</v>
      </c>
      <c r="B5655" s="30">
        <v>5423</v>
      </c>
      <c r="C5655" s="31" t="s">
        <v>142</v>
      </c>
      <c r="D5655" s="32">
        <v>11137</v>
      </c>
      <c r="E5655" s="41" t="s">
        <v>12063</v>
      </c>
    </row>
    <row r="5656" spans="1:5" x14ac:dyDescent="0.2">
      <c r="A5656" s="37" t="s">
        <v>11063</v>
      </c>
      <c r="B5656" s="30">
        <v>5423</v>
      </c>
      <c r="C5656" s="31" t="s">
        <v>142</v>
      </c>
      <c r="D5656" s="32">
        <v>11137</v>
      </c>
      <c r="E5656" s="41" t="s">
        <v>12083</v>
      </c>
    </row>
    <row r="5657" spans="1:5" x14ac:dyDescent="0.2">
      <c r="A5657" s="37" t="s">
        <v>11064</v>
      </c>
      <c r="B5657" s="30">
        <v>5423</v>
      </c>
      <c r="C5657" s="31" t="s">
        <v>142</v>
      </c>
      <c r="D5657" s="32">
        <v>11137</v>
      </c>
      <c r="E5657" s="41" t="s">
        <v>12073</v>
      </c>
    </row>
    <row r="5658" spans="1:5" x14ac:dyDescent="0.2">
      <c r="A5658" s="37" t="s">
        <v>11065</v>
      </c>
      <c r="B5658" s="30">
        <v>5423</v>
      </c>
      <c r="C5658" s="31" t="s">
        <v>142</v>
      </c>
      <c r="D5658" s="32">
        <v>11137</v>
      </c>
      <c r="E5658" s="41" t="s">
        <v>12065</v>
      </c>
    </row>
    <row r="5659" spans="1:5" x14ac:dyDescent="0.2">
      <c r="A5659" s="37" t="s">
        <v>11066</v>
      </c>
      <c r="B5659" s="30">
        <v>5423</v>
      </c>
      <c r="C5659" s="31" t="s">
        <v>142</v>
      </c>
      <c r="D5659" s="32">
        <v>11137</v>
      </c>
      <c r="E5659" s="41" t="s">
        <v>12062</v>
      </c>
    </row>
    <row r="5660" spans="1:5" x14ac:dyDescent="0.2">
      <c r="A5660" s="37" t="s">
        <v>11067</v>
      </c>
      <c r="B5660" s="30">
        <v>5423</v>
      </c>
      <c r="C5660" s="31" t="s">
        <v>142</v>
      </c>
      <c r="D5660" s="32">
        <v>11137</v>
      </c>
      <c r="E5660" s="41" t="s">
        <v>12062</v>
      </c>
    </row>
    <row r="5661" spans="1:5" x14ac:dyDescent="0.2">
      <c r="A5661" s="37" t="s">
        <v>11068</v>
      </c>
      <c r="B5661" s="30">
        <v>5423</v>
      </c>
      <c r="C5661" s="31" t="s">
        <v>142</v>
      </c>
      <c r="D5661" s="32">
        <v>11137</v>
      </c>
      <c r="E5661" s="41" t="s">
        <v>12062</v>
      </c>
    </row>
    <row r="5662" spans="1:5" x14ac:dyDescent="0.2">
      <c r="A5662" s="37" t="s">
        <v>11069</v>
      </c>
      <c r="B5662" s="30">
        <v>5423</v>
      </c>
      <c r="C5662" s="31" t="s">
        <v>142</v>
      </c>
      <c r="D5662" s="32">
        <v>11137</v>
      </c>
      <c r="E5662" s="41" t="s">
        <v>12063</v>
      </c>
    </row>
    <row r="5663" spans="1:5" x14ac:dyDescent="0.2">
      <c r="A5663" s="37" t="s">
        <v>11070</v>
      </c>
      <c r="B5663" s="30">
        <v>5423</v>
      </c>
      <c r="C5663" s="31" t="s">
        <v>142</v>
      </c>
      <c r="D5663" s="32">
        <v>11137</v>
      </c>
      <c r="E5663" s="41" t="s">
        <v>12091</v>
      </c>
    </row>
    <row r="5664" spans="1:5" x14ac:dyDescent="0.2">
      <c r="A5664" s="37" t="s">
        <v>11071</v>
      </c>
      <c r="B5664" s="30">
        <v>5423</v>
      </c>
      <c r="C5664" s="31" t="s">
        <v>142</v>
      </c>
      <c r="D5664" s="32">
        <v>11137</v>
      </c>
      <c r="E5664" s="41" t="s">
        <v>12090</v>
      </c>
    </row>
    <row r="5665" spans="1:5" x14ac:dyDescent="0.2">
      <c r="A5665" s="37" t="s">
        <v>11072</v>
      </c>
      <c r="B5665" s="30">
        <v>5423</v>
      </c>
      <c r="C5665" s="31" t="s">
        <v>142</v>
      </c>
      <c r="D5665" s="32">
        <v>11137</v>
      </c>
      <c r="E5665" s="41" t="s">
        <v>12063</v>
      </c>
    </row>
    <row r="5666" spans="1:5" ht="36" x14ac:dyDescent="0.2">
      <c r="A5666" s="37" t="s">
        <v>9314</v>
      </c>
      <c r="B5666" s="30">
        <v>5427</v>
      </c>
      <c r="C5666" s="31" t="s">
        <v>1561</v>
      </c>
      <c r="D5666" s="32">
        <v>18169889</v>
      </c>
      <c r="E5666" s="41" t="s">
        <v>12173</v>
      </c>
    </row>
    <row r="5667" spans="1:5" ht="24" x14ac:dyDescent="0.2">
      <c r="A5667" s="37" t="s">
        <v>4331</v>
      </c>
      <c r="B5667" s="30">
        <v>5437</v>
      </c>
      <c r="C5667" s="31" t="s">
        <v>864</v>
      </c>
      <c r="D5667" s="32">
        <v>114175</v>
      </c>
      <c r="E5667" s="41" t="s">
        <v>12064</v>
      </c>
    </row>
    <row r="5668" spans="1:5" ht="24" x14ac:dyDescent="0.2">
      <c r="A5668" s="37" t="s">
        <v>7445</v>
      </c>
      <c r="B5668" s="30">
        <v>5437</v>
      </c>
      <c r="C5668" s="31" t="s">
        <v>864</v>
      </c>
      <c r="D5668" s="32">
        <v>105774</v>
      </c>
      <c r="E5668" s="41" t="s">
        <v>12073</v>
      </c>
    </row>
    <row r="5669" spans="1:5" ht="24" x14ac:dyDescent="0.2">
      <c r="A5669" s="37" t="s">
        <v>7896</v>
      </c>
      <c r="B5669" s="30">
        <v>5437</v>
      </c>
      <c r="C5669" s="31" t="s">
        <v>864</v>
      </c>
      <c r="D5669" s="32">
        <v>114175</v>
      </c>
      <c r="E5669" s="41" t="s">
        <v>12139</v>
      </c>
    </row>
    <row r="5670" spans="1:5" ht="24" x14ac:dyDescent="0.2">
      <c r="A5670" s="37" t="s">
        <v>8527</v>
      </c>
      <c r="B5670" s="30">
        <v>5437</v>
      </c>
      <c r="C5670" s="31" t="s">
        <v>864</v>
      </c>
      <c r="D5670" s="32">
        <v>114175</v>
      </c>
      <c r="E5670" s="41" t="s">
        <v>12139</v>
      </c>
    </row>
    <row r="5671" spans="1:5" ht="24" x14ac:dyDescent="0.2">
      <c r="A5671" s="37" t="s">
        <v>9001</v>
      </c>
      <c r="B5671" s="30">
        <v>5437</v>
      </c>
      <c r="C5671" s="31" t="s">
        <v>864</v>
      </c>
      <c r="D5671" s="32">
        <v>105774</v>
      </c>
      <c r="E5671" s="41" t="s">
        <v>12135</v>
      </c>
    </row>
    <row r="5672" spans="1:5" ht="24" x14ac:dyDescent="0.2">
      <c r="A5672" s="37" t="s">
        <v>9186</v>
      </c>
      <c r="B5672" s="30">
        <v>5437</v>
      </c>
      <c r="C5672" s="31" t="s">
        <v>864</v>
      </c>
      <c r="D5672" s="32">
        <v>105774</v>
      </c>
      <c r="E5672" s="41" t="s">
        <v>12087</v>
      </c>
    </row>
    <row r="5673" spans="1:5" ht="24" x14ac:dyDescent="0.2">
      <c r="A5673" s="37" t="s">
        <v>3814</v>
      </c>
      <c r="B5673" s="30">
        <v>5442</v>
      </c>
      <c r="C5673" s="31" t="s">
        <v>706</v>
      </c>
      <c r="D5673" s="32">
        <v>10433</v>
      </c>
      <c r="E5673" s="41" t="s">
        <v>12088</v>
      </c>
    </row>
    <row r="5674" spans="1:5" ht="24" x14ac:dyDescent="0.2">
      <c r="A5674" s="37" t="s">
        <v>4852</v>
      </c>
      <c r="B5674" s="30">
        <v>5442</v>
      </c>
      <c r="C5674" s="31" t="s">
        <v>706</v>
      </c>
      <c r="D5674" s="32">
        <v>10433</v>
      </c>
      <c r="E5674" s="41" t="s">
        <v>12088</v>
      </c>
    </row>
    <row r="5675" spans="1:5" ht="24" x14ac:dyDescent="0.2">
      <c r="A5675" s="37" t="s">
        <v>6411</v>
      </c>
      <c r="B5675" s="30">
        <v>5442</v>
      </c>
      <c r="C5675" s="31" t="s">
        <v>706</v>
      </c>
      <c r="D5675" s="32">
        <v>8694</v>
      </c>
      <c r="E5675" s="41" t="s">
        <v>12105</v>
      </c>
    </row>
    <row r="5676" spans="1:5" ht="24" x14ac:dyDescent="0.2">
      <c r="A5676" s="37" t="s">
        <v>6723</v>
      </c>
      <c r="B5676" s="30">
        <v>5442</v>
      </c>
      <c r="C5676" s="31" t="s">
        <v>706</v>
      </c>
      <c r="D5676" s="32">
        <v>8694</v>
      </c>
      <c r="E5676" s="41" t="s">
        <v>12073</v>
      </c>
    </row>
    <row r="5677" spans="1:5" ht="24" x14ac:dyDescent="0.2">
      <c r="A5677" s="37" t="s">
        <v>6725</v>
      </c>
      <c r="B5677" s="30">
        <v>5442</v>
      </c>
      <c r="C5677" s="31" t="s">
        <v>706</v>
      </c>
      <c r="D5677" s="32">
        <v>8694</v>
      </c>
      <c r="E5677" s="41" t="s">
        <v>12073</v>
      </c>
    </row>
    <row r="5678" spans="1:5" ht="24" x14ac:dyDescent="0.2">
      <c r="A5678" s="37" t="s">
        <v>8150</v>
      </c>
      <c r="B5678" s="30">
        <v>5442</v>
      </c>
      <c r="C5678" s="31" t="s">
        <v>706</v>
      </c>
      <c r="D5678" s="32">
        <v>8694</v>
      </c>
      <c r="E5678" s="41" t="s">
        <v>12083</v>
      </c>
    </row>
    <row r="5679" spans="1:5" ht="24" x14ac:dyDescent="0.2">
      <c r="A5679" s="37" t="s">
        <v>8245</v>
      </c>
      <c r="B5679" s="30">
        <v>5442</v>
      </c>
      <c r="C5679" s="31" t="s">
        <v>706</v>
      </c>
      <c r="D5679" s="32">
        <v>8694</v>
      </c>
      <c r="E5679" s="41" t="s">
        <v>12116</v>
      </c>
    </row>
    <row r="5680" spans="1:5" ht="24" x14ac:dyDescent="0.2">
      <c r="A5680" s="37" t="s">
        <v>8349</v>
      </c>
      <c r="B5680" s="30">
        <v>5442</v>
      </c>
      <c r="C5680" s="31" t="s">
        <v>706</v>
      </c>
      <c r="D5680" s="32">
        <v>10433</v>
      </c>
      <c r="E5680" s="41" t="s">
        <v>12209</v>
      </c>
    </row>
    <row r="5681" spans="1:5" ht="24" x14ac:dyDescent="0.2">
      <c r="A5681" s="37" t="s">
        <v>9128</v>
      </c>
      <c r="B5681" s="30">
        <v>5442</v>
      </c>
      <c r="C5681" s="31" t="s">
        <v>706</v>
      </c>
      <c r="D5681" s="32">
        <v>8694</v>
      </c>
      <c r="E5681" s="41" t="s">
        <v>12210</v>
      </c>
    </row>
    <row r="5682" spans="1:5" ht="24" x14ac:dyDescent="0.2">
      <c r="A5682" s="37" t="s">
        <v>11073</v>
      </c>
      <c r="B5682" s="30">
        <v>5442</v>
      </c>
      <c r="C5682" s="31" t="s">
        <v>706</v>
      </c>
      <c r="D5682" s="32">
        <v>8694</v>
      </c>
      <c r="E5682" s="41" t="s">
        <v>12201</v>
      </c>
    </row>
    <row r="5683" spans="1:5" ht="24" x14ac:dyDescent="0.2">
      <c r="A5683" s="37" t="s">
        <v>11074</v>
      </c>
      <c r="B5683" s="30">
        <v>5442</v>
      </c>
      <c r="C5683" s="31" t="s">
        <v>706</v>
      </c>
      <c r="D5683" s="32">
        <v>8694</v>
      </c>
      <c r="E5683" s="41" t="s">
        <v>12209</v>
      </c>
    </row>
    <row r="5684" spans="1:5" ht="24" x14ac:dyDescent="0.2">
      <c r="A5684" s="37" t="s">
        <v>11075</v>
      </c>
      <c r="B5684" s="30">
        <v>5442</v>
      </c>
      <c r="C5684" s="31" t="s">
        <v>706</v>
      </c>
      <c r="D5684" s="32">
        <v>8694</v>
      </c>
      <c r="E5684" s="41" t="s">
        <v>12182</v>
      </c>
    </row>
    <row r="5685" spans="1:5" ht="24" x14ac:dyDescent="0.2">
      <c r="A5685" s="37" t="s">
        <v>11076</v>
      </c>
      <c r="B5685" s="30">
        <v>5442</v>
      </c>
      <c r="C5685" s="31" t="s">
        <v>706</v>
      </c>
      <c r="D5685" s="32">
        <v>8694</v>
      </c>
      <c r="E5685" s="41" t="s">
        <v>12201</v>
      </c>
    </row>
    <row r="5686" spans="1:5" ht="24" x14ac:dyDescent="0.2">
      <c r="A5686" s="37" t="s">
        <v>11077</v>
      </c>
      <c r="B5686" s="30">
        <v>5442</v>
      </c>
      <c r="C5686" s="31" t="s">
        <v>706</v>
      </c>
      <c r="D5686" s="32">
        <v>8694</v>
      </c>
      <c r="E5686" s="41" t="s">
        <v>12210</v>
      </c>
    </row>
    <row r="5687" spans="1:5" x14ac:dyDescent="0.2">
      <c r="A5687" s="37" t="s">
        <v>3596</v>
      </c>
      <c r="B5687" s="30">
        <v>5452</v>
      </c>
      <c r="C5687" s="31" t="s">
        <v>620</v>
      </c>
      <c r="D5687" s="32">
        <v>3304</v>
      </c>
      <c r="E5687" s="41" t="s">
        <v>12087</v>
      </c>
    </row>
    <row r="5688" spans="1:5" x14ac:dyDescent="0.2">
      <c r="A5688" s="37" t="s">
        <v>3597</v>
      </c>
      <c r="B5688" s="30">
        <v>5452</v>
      </c>
      <c r="C5688" s="31" t="s">
        <v>620</v>
      </c>
      <c r="D5688" s="32">
        <v>3304</v>
      </c>
      <c r="E5688" s="41" t="s">
        <v>12102</v>
      </c>
    </row>
    <row r="5689" spans="1:5" x14ac:dyDescent="0.2">
      <c r="A5689" s="37" t="s">
        <v>3598</v>
      </c>
      <c r="B5689" s="30">
        <v>5452</v>
      </c>
      <c r="C5689" s="31" t="s">
        <v>620</v>
      </c>
      <c r="D5689" s="32">
        <v>3304</v>
      </c>
      <c r="E5689" s="41" t="s">
        <v>12119</v>
      </c>
    </row>
    <row r="5690" spans="1:5" x14ac:dyDescent="0.2">
      <c r="A5690" s="37" t="s">
        <v>3599</v>
      </c>
      <c r="B5690" s="30">
        <v>5452</v>
      </c>
      <c r="C5690" s="31" t="s">
        <v>620</v>
      </c>
      <c r="D5690" s="32">
        <v>3304</v>
      </c>
      <c r="E5690" s="41" t="s">
        <v>12083</v>
      </c>
    </row>
    <row r="5691" spans="1:5" x14ac:dyDescent="0.2">
      <c r="A5691" s="37" t="s">
        <v>3600</v>
      </c>
      <c r="B5691" s="30">
        <v>5452</v>
      </c>
      <c r="C5691" s="31" t="s">
        <v>620</v>
      </c>
      <c r="D5691" s="32">
        <v>3304</v>
      </c>
      <c r="E5691" s="41" t="s">
        <v>12084</v>
      </c>
    </row>
    <row r="5692" spans="1:5" x14ac:dyDescent="0.2">
      <c r="A5692" s="37" t="s">
        <v>3601</v>
      </c>
      <c r="B5692" s="30">
        <v>5452</v>
      </c>
      <c r="C5692" s="31" t="s">
        <v>620</v>
      </c>
      <c r="D5692" s="32">
        <v>3304</v>
      </c>
      <c r="E5692" s="41" t="s">
        <v>12201</v>
      </c>
    </row>
    <row r="5693" spans="1:5" x14ac:dyDescent="0.2">
      <c r="A5693" s="37" t="s">
        <v>3602</v>
      </c>
      <c r="B5693" s="30">
        <v>5452</v>
      </c>
      <c r="C5693" s="31" t="s">
        <v>620</v>
      </c>
      <c r="D5693" s="32">
        <v>3304</v>
      </c>
      <c r="E5693" s="41" t="s">
        <v>12067</v>
      </c>
    </row>
    <row r="5694" spans="1:5" x14ac:dyDescent="0.2">
      <c r="A5694" s="37" t="s">
        <v>3603</v>
      </c>
      <c r="B5694" s="30">
        <v>5452</v>
      </c>
      <c r="C5694" s="31" t="s">
        <v>620</v>
      </c>
      <c r="D5694" s="32">
        <v>3304</v>
      </c>
      <c r="E5694" s="41" t="s">
        <v>12105</v>
      </c>
    </row>
    <row r="5695" spans="1:5" x14ac:dyDescent="0.2">
      <c r="A5695" s="37" t="s">
        <v>4654</v>
      </c>
      <c r="B5695" s="30">
        <v>5452</v>
      </c>
      <c r="C5695" s="31" t="s">
        <v>620</v>
      </c>
      <c r="D5695" s="32">
        <v>3304</v>
      </c>
      <c r="E5695" s="41" t="s">
        <v>12066</v>
      </c>
    </row>
    <row r="5696" spans="1:5" x14ac:dyDescent="0.2">
      <c r="A5696" s="37" t="s">
        <v>5212</v>
      </c>
      <c r="B5696" s="30">
        <v>5452</v>
      </c>
      <c r="C5696" s="31" t="s">
        <v>620</v>
      </c>
      <c r="D5696" s="32">
        <v>3304</v>
      </c>
      <c r="E5696" s="41" t="s">
        <v>12098</v>
      </c>
    </row>
    <row r="5697" spans="1:5" x14ac:dyDescent="0.2">
      <c r="A5697" s="37" t="s">
        <v>5241</v>
      </c>
      <c r="B5697" s="30">
        <v>5452</v>
      </c>
      <c r="C5697" s="31" t="s">
        <v>620</v>
      </c>
      <c r="D5697" s="32">
        <v>3330</v>
      </c>
      <c r="E5697" s="41" t="s">
        <v>12130</v>
      </c>
    </row>
    <row r="5698" spans="1:5" x14ac:dyDescent="0.2">
      <c r="A5698" s="37" t="s">
        <v>5606</v>
      </c>
      <c r="B5698" s="30">
        <v>5452</v>
      </c>
      <c r="C5698" s="31" t="s">
        <v>620</v>
      </c>
      <c r="D5698" s="32">
        <v>3304</v>
      </c>
      <c r="E5698" s="41" t="s">
        <v>12098</v>
      </c>
    </row>
    <row r="5699" spans="1:5" x14ac:dyDescent="0.2">
      <c r="A5699" s="37" t="s">
        <v>5951</v>
      </c>
      <c r="B5699" s="30">
        <v>5452</v>
      </c>
      <c r="C5699" s="31" t="s">
        <v>620</v>
      </c>
      <c r="D5699" s="32">
        <v>3455</v>
      </c>
      <c r="E5699" s="41" t="s">
        <v>12114</v>
      </c>
    </row>
    <row r="5700" spans="1:5" x14ac:dyDescent="0.2">
      <c r="A5700" s="37" t="s">
        <v>5953</v>
      </c>
      <c r="B5700" s="30">
        <v>5452</v>
      </c>
      <c r="C5700" s="31" t="s">
        <v>620</v>
      </c>
      <c r="D5700" s="32">
        <v>3304</v>
      </c>
      <c r="E5700" s="41" t="s">
        <v>12114</v>
      </c>
    </row>
    <row r="5701" spans="1:5" x14ac:dyDescent="0.2">
      <c r="A5701" s="37" t="s">
        <v>6099</v>
      </c>
      <c r="B5701" s="30">
        <v>5452</v>
      </c>
      <c r="C5701" s="31" t="s">
        <v>620</v>
      </c>
      <c r="D5701" s="32">
        <v>3304</v>
      </c>
      <c r="E5701" s="41" t="s">
        <v>12093</v>
      </c>
    </row>
    <row r="5702" spans="1:5" x14ac:dyDescent="0.2">
      <c r="A5702" s="37" t="s">
        <v>6169</v>
      </c>
      <c r="B5702" s="30">
        <v>5452</v>
      </c>
      <c r="C5702" s="31" t="s">
        <v>620</v>
      </c>
      <c r="D5702" s="32">
        <v>3304</v>
      </c>
      <c r="E5702" s="41" t="s">
        <v>12108</v>
      </c>
    </row>
    <row r="5703" spans="1:5" x14ac:dyDescent="0.2">
      <c r="A5703" s="37" t="s">
        <v>6177</v>
      </c>
      <c r="B5703" s="30">
        <v>5452</v>
      </c>
      <c r="C5703" s="31" t="s">
        <v>620</v>
      </c>
      <c r="D5703" s="32">
        <v>3304</v>
      </c>
      <c r="E5703" s="41" t="s">
        <v>12106</v>
      </c>
    </row>
    <row r="5704" spans="1:5" x14ac:dyDescent="0.2">
      <c r="A5704" s="37" t="s">
        <v>7486</v>
      </c>
      <c r="B5704" s="30">
        <v>5452</v>
      </c>
      <c r="C5704" s="31" t="s">
        <v>620</v>
      </c>
      <c r="D5704" s="32">
        <v>3304</v>
      </c>
      <c r="E5704" s="41" t="s">
        <v>12072</v>
      </c>
    </row>
    <row r="5705" spans="1:5" x14ac:dyDescent="0.2">
      <c r="A5705" s="37" t="s">
        <v>8224</v>
      </c>
      <c r="B5705" s="30">
        <v>5452</v>
      </c>
      <c r="C5705" s="31" t="s">
        <v>620</v>
      </c>
      <c r="D5705" s="32">
        <v>3304</v>
      </c>
      <c r="E5705" s="41" t="s">
        <v>12157</v>
      </c>
    </row>
    <row r="5706" spans="1:5" x14ac:dyDescent="0.2">
      <c r="A5706" s="37" t="s">
        <v>8259</v>
      </c>
      <c r="B5706" s="30">
        <v>5452</v>
      </c>
      <c r="C5706" s="31" t="s">
        <v>620</v>
      </c>
      <c r="D5706" s="32">
        <v>3304</v>
      </c>
      <c r="E5706" s="41" t="s">
        <v>12090</v>
      </c>
    </row>
    <row r="5707" spans="1:5" x14ac:dyDescent="0.2">
      <c r="A5707" s="37" t="s">
        <v>8260</v>
      </c>
      <c r="B5707" s="30">
        <v>5452</v>
      </c>
      <c r="C5707" s="31" t="s">
        <v>620</v>
      </c>
      <c r="D5707" s="32">
        <v>3304</v>
      </c>
      <c r="E5707" s="41" t="s">
        <v>12090</v>
      </c>
    </row>
    <row r="5708" spans="1:5" x14ac:dyDescent="0.2">
      <c r="A5708" s="37" t="s">
        <v>8420</v>
      </c>
      <c r="B5708" s="30">
        <v>5452</v>
      </c>
      <c r="C5708" s="31" t="s">
        <v>620</v>
      </c>
      <c r="D5708" s="32">
        <v>3304</v>
      </c>
      <c r="E5708" s="41" t="s">
        <v>12072</v>
      </c>
    </row>
    <row r="5709" spans="1:5" x14ac:dyDescent="0.2">
      <c r="A5709" s="37" t="s">
        <v>11078</v>
      </c>
      <c r="B5709" s="30">
        <v>5452</v>
      </c>
      <c r="C5709" s="31" t="s">
        <v>620</v>
      </c>
      <c r="D5709" s="32">
        <v>3304</v>
      </c>
      <c r="E5709" s="41" t="s">
        <v>12098</v>
      </c>
    </row>
    <row r="5710" spans="1:5" x14ac:dyDescent="0.2">
      <c r="A5710" s="37" t="s">
        <v>11079</v>
      </c>
      <c r="B5710" s="30">
        <v>5452</v>
      </c>
      <c r="C5710" s="31" t="s">
        <v>620</v>
      </c>
      <c r="D5710" s="32">
        <v>3330</v>
      </c>
      <c r="E5710" s="41" t="s">
        <v>12130</v>
      </c>
    </row>
    <row r="5711" spans="1:5" x14ac:dyDescent="0.2">
      <c r="A5711" s="37" t="s">
        <v>11080</v>
      </c>
      <c r="B5711" s="30">
        <v>5452</v>
      </c>
      <c r="C5711" s="31" t="s">
        <v>620</v>
      </c>
      <c r="D5711" s="32">
        <v>3304</v>
      </c>
      <c r="E5711" s="41" t="s">
        <v>12114</v>
      </c>
    </row>
    <row r="5712" spans="1:5" x14ac:dyDescent="0.2">
      <c r="A5712" s="37" t="s">
        <v>11081</v>
      </c>
      <c r="B5712" s="30">
        <v>5452</v>
      </c>
      <c r="C5712" s="31" t="s">
        <v>620</v>
      </c>
      <c r="D5712" s="32">
        <v>2806</v>
      </c>
      <c r="E5712" s="41" t="s">
        <v>12106</v>
      </c>
    </row>
    <row r="5713" spans="1:5" x14ac:dyDescent="0.2">
      <c r="A5713" s="37" t="s">
        <v>11082</v>
      </c>
      <c r="B5713" s="30">
        <v>5452</v>
      </c>
      <c r="C5713" s="31" t="s">
        <v>620</v>
      </c>
      <c r="D5713" s="32">
        <v>3304</v>
      </c>
      <c r="E5713" s="41" t="s">
        <v>12108</v>
      </c>
    </row>
    <row r="5714" spans="1:5" x14ac:dyDescent="0.2">
      <c r="A5714" s="37" t="s">
        <v>11083</v>
      </c>
      <c r="B5714" s="30">
        <v>5452</v>
      </c>
      <c r="C5714" s="31" t="s">
        <v>620</v>
      </c>
      <c r="D5714" s="32">
        <v>3304</v>
      </c>
      <c r="E5714" s="41" t="s">
        <v>12157</v>
      </c>
    </row>
    <row r="5715" spans="1:5" x14ac:dyDescent="0.2">
      <c r="A5715" s="37" t="s">
        <v>11084</v>
      </c>
      <c r="B5715" s="30">
        <v>5452</v>
      </c>
      <c r="C5715" s="31" t="s">
        <v>620</v>
      </c>
      <c r="D5715" s="32">
        <v>3455</v>
      </c>
      <c r="E5715" s="41" t="s">
        <v>12114</v>
      </c>
    </row>
    <row r="5716" spans="1:5" x14ac:dyDescent="0.2">
      <c r="A5716" s="37" t="s">
        <v>11085</v>
      </c>
      <c r="B5716" s="30">
        <v>5452</v>
      </c>
      <c r="C5716" s="31" t="s">
        <v>620</v>
      </c>
      <c r="D5716" s="32">
        <v>3304</v>
      </c>
      <c r="E5716" s="41" t="s">
        <v>12090</v>
      </c>
    </row>
    <row r="5717" spans="1:5" x14ac:dyDescent="0.2">
      <c r="A5717" s="37" t="s">
        <v>11086</v>
      </c>
      <c r="B5717" s="30">
        <v>5452</v>
      </c>
      <c r="C5717" s="31" t="s">
        <v>620</v>
      </c>
      <c r="D5717" s="32">
        <v>3304</v>
      </c>
      <c r="E5717" s="41" t="s">
        <v>12157</v>
      </c>
    </row>
    <row r="5718" spans="1:5" x14ac:dyDescent="0.2">
      <c r="A5718" s="37" t="s">
        <v>2516</v>
      </c>
      <c r="B5718" s="30">
        <v>5519</v>
      </c>
      <c r="C5718" s="31" t="s">
        <v>59</v>
      </c>
      <c r="D5718" s="32">
        <v>8456</v>
      </c>
      <c r="E5718" s="41" t="s">
        <v>12105</v>
      </c>
    </row>
    <row r="5719" spans="1:5" x14ac:dyDescent="0.2">
      <c r="A5719" s="37" t="s">
        <v>2517</v>
      </c>
      <c r="B5719" s="30">
        <v>5519</v>
      </c>
      <c r="C5719" s="31" t="s">
        <v>59</v>
      </c>
      <c r="D5719" s="32">
        <v>8456</v>
      </c>
      <c r="E5719" s="41" t="s">
        <v>12073</v>
      </c>
    </row>
    <row r="5720" spans="1:5" x14ac:dyDescent="0.2">
      <c r="A5720" s="37" t="s">
        <v>2518</v>
      </c>
      <c r="B5720" s="30">
        <v>5519</v>
      </c>
      <c r="C5720" s="31" t="s">
        <v>59</v>
      </c>
      <c r="D5720" s="32">
        <v>8456</v>
      </c>
      <c r="E5720" s="41" t="s">
        <v>12098</v>
      </c>
    </row>
    <row r="5721" spans="1:5" x14ac:dyDescent="0.2">
      <c r="A5721" s="37" t="s">
        <v>4691</v>
      </c>
      <c r="B5721" s="30">
        <v>5519</v>
      </c>
      <c r="C5721" s="31" t="s">
        <v>59</v>
      </c>
      <c r="D5721" s="32">
        <v>8456</v>
      </c>
      <c r="E5721" s="41" t="s">
        <v>12130</v>
      </c>
    </row>
    <row r="5722" spans="1:5" x14ac:dyDescent="0.2">
      <c r="A5722" s="37" t="s">
        <v>5841</v>
      </c>
      <c r="B5722" s="30">
        <v>5519</v>
      </c>
      <c r="C5722" s="31" t="s">
        <v>59</v>
      </c>
      <c r="D5722" s="32">
        <v>8456</v>
      </c>
      <c r="E5722" s="41" t="s">
        <v>12088</v>
      </c>
    </row>
    <row r="5723" spans="1:5" x14ac:dyDescent="0.2">
      <c r="A5723" s="37" t="s">
        <v>6088</v>
      </c>
      <c r="B5723" s="30">
        <v>5519</v>
      </c>
      <c r="C5723" s="31" t="s">
        <v>59</v>
      </c>
      <c r="D5723" s="32">
        <v>8456</v>
      </c>
      <c r="E5723" s="41" t="s">
        <v>12064</v>
      </c>
    </row>
    <row r="5724" spans="1:5" x14ac:dyDescent="0.2">
      <c r="A5724" s="37" t="s">
        <v>7081</v>
      </c>
      <c r="B5724" s="30">
        <v>5519</v>
      </c>
      <c r="C5724" s="31" t="s">
        <v>59</v>
      </c>
      <c r="D5724" s="32">
        <v>8915</v>
      </c>
      <c r="E5724" s="41" t="s">
        <v>12116</v>
      </c>
    </row>
    <row r="5725" spans="1:5" x14ac:dyDescent="0.2">
      <c r="A5725" s="37" t="s">
        <v>7155</v>
      </c>
      <c r="B5725" s="30">
        <v>5519</v>
      </c>
      <c r="C5725" s="31" t="s">
        <v>59</v>
      </c>
      <c r="D5725" s="32">
        <v>8456</v>
      </c>
      <c r="E5725" s="41" t="s">
        <v>12082</v>
      </c>
    </row>
    <row r="5726" spans="1:5" x14ac:dyDescent="0.2">
      <c r="A5726" s="37" t="s">
        <v>7963</v>
      </c>
      <c r="B5726" s="30">
        <v>5519</v>
      </c>
      <c r="C5726" s="31" t="s">
        <v>59</v>
      </c>
      <c r="D5726" s="32">
        <v>8456</v>
      </c>
      <c r="E5726" s="41" t="s">
        <v>12065</v>
      </c>
    </row>
    <row r="5727" spans="1:5" x14ac:dyDescent="0.2">
      <c r="A5727" s="37" t="s">
        <v>8023</v>
      </c>
      <c r="B5727" s="30">
        <v>5519</v>
      </c>
      <c r="C5727" s="31" t="s">
        <v>59</v>
      </c>
      <c r="D5727" s="32">
        <v>8456</v>
      </c>
      <c r="E5727" s="41" t="s">
        <v>12091</v>
      </c>
    </row>
    <row r="5728" spans="1:5" x14ac:dyDescent="0.2">
      <c r="A5728" s="37" t="s">
        <v>8050</v>
      </c>
      <c r="B5728" s="30">
        <v>5519</v>
      </c>
      <c r="C5728" s="31" t="s">
        <v>59</v>
      </c>
      <c r="D5728" s="32">
        <v>8456</v>
      </c>
      <c r="E5728" s="41" t="s">
        <v>12084</v>
      </c>
    </row>
    <row r="5729" spans="1:5" x14ac:dyDescent="0.2">
      <c r="A5729" s="37" t="s">
        <v>11087</v>
      </c>
      <c r="B5729" s="30">
        <v>5519</v>
      </c>
      <c r="C5729" s="31" t="s">
        <v>59</v>
      </c>
      <c r="D5729" s="32">
        <v>8456</v>
      </c>
      <c r="E5729" s="41" t="s">
        <v>12065</v>
      </c>
    </row>
    <row r="5730" spans="1:5" x14ac:dyDescent="0.2">
      <c r="A5730" s="37" t="s">
        <v>11088</v>
      </c>
      <c r="B5730" s="30">
        <v>5519</v>
      </c>
      <c r="C5730" s="31" t="s">
        <v>59</v>
      </c>
      <c r="D5730" s="32">
        <v>8456</v>
      </c>
      <c r="E5730" s="41" t="s">
        <v>12064</v>
      </c>
    </row>
    <row r="5731" spans="1:5" x14ac:dyDescent="0.2">
      <c r="A5731" s="37" t="s">
        <v>11089</v>
      </c>
      <c r="B5731" s="30">
        <v>5519</v>
      </c>
      <c r="C5731" s="31" t="s">
        <v>59</v>
      </c>
      <c r="D5731" s="32">
        <v>8456</v>
      </c>
      <c r="E5731" s="41" t="s">
        <v>12091</v>
      </c>
    </row>
    <row r="5732" spans="1:5" x14ac:dyDescent="0.2">
      <c r="A5732" s="37" t="s">
        <v>2514</v>
      </c>
      <c r="B5732" s="30">
        <v>5521</v>
      </c>
      <c r="C5732" s="31" t="s">
        <v>58</v>
      </c>
      <c r="D5732" s="32">
        <v>11561</v>
      </c>
      <c r="E5732" s="41" t="s">
        <v>12105</v>
      </c>
    </row>
    <row r="5733" spans="1:5" x14ac:dyDescent="0.2">
      <c r="A5733" s="37" t="s">
        <v>2515</v>
      </c>
      <c r="B5733" s="30">
        <v>5521</v>
      </c>
      <c r="C5733" s="31" t="s">
        <v>58</v>
      </c>
      <c r="D5733" s="32">
        <v>11561</v>
      </c>
      <c r="E5733" s="41" t="s">
        <v>12073</v>
      </c>
    </row>
    <row r="5734" spans="1:5" x14ac:dyDescent="0.2">
      <c r="A5734" s="37" t="s">
        <v>4678</v>
      </c>
      <c r="B5734" s="30">
        <v>5521</v>
      </c>
      <c r="C5734" s="31" t="s">
        <v>58</v>
      </c>
      <c r="D5734" s="32">
        <v>11561</v>
      </c>
      <c r="E5734" s="41" t="s">
        <v>12130</v>
      </c>
    </row>
    <row r="5735" spans="1:5" x14ac:dyDescent="0.2">
      <c r="A5735" s="37" t="s">
        <v>5757</v>
      </c>
      <c r="B5735" s="30">
        <v>5521</v>
      </c>
      <c r="C5735" s="31" t="s">
        <v>58</v>
      </c>
      <c r="D5735" s="32">
        <v>11561</v>
      </c>
      <c r="E5735" s="41" t="s">
        <v>12088</v>
      </c>
    </row>
    <row r="5736" spans="1:5" x14ac:dyDescent="0.2">
      <c r="A5736" s="37" t="s">
        <v>6078</v>
      </c>
      <c r="B5736" s="30">
        <v>5521</v>
      </c>
      <c r="C5736" s="31" t="s">
        <v>58</v>
      </c>
      <c r="D5736" s="32">
        <v>11561</v>
      </c>
      <c r="E5736" s="41" t="s">
        <v>12064</v>
      </c>
    </row>
    <row r="5737" spans="1:5" x14ac:dyDescent="0.2">
      <c r="A5737" s="37" t="s">
        <v>7082</v>
      </c>
      <c r="B5737" s="30">
        <v>5521</v>
      </c>
      <c r="C5737" s="31" t="s">
        <v>58</v>
      </c>
      <c r="D5737" s="32">
        <v>12062</v>
      </c>
      <c r="E5737" s="41" t="s">
        <v>12116</v>
      </c>
    </row>
    <row r="5738" spans="1:5" x14ac:dyDescent="0.2">
      <c r="A5738" s="37" t="s">
        <v>7964</v>
      </c>
      <c r="B5738" s="30">
        <v>5521</v>
      </c>
      <c r="C5738" s="31" t="s">
        <v>58</v>
      </c>
      <c r="D5738" s="32">
        <v>11561</v>
      </c>
      <c r="E5738" s="41" t="s">
        <v>12065</v>
      </c>
    </row>
    <row r="5739" spans="1:5" x14ac:dyDescent="0.2">
      <c r="A5739" s="37" t="s">
        <v>8022</v>
      </c>
      <c r="B5739" s="30">
        <v>5521</v>
      </c>
      <c r="C5739" s="31" t="s">
        <v>58</v>
      </c>
      <c r="D5739" s="32">
        <v>11561</v>
      </c>
      <c r="E5739" s="41" t="s">
        <v>12091</v>
      </c>
    </row>
    <row r="5740" spans="1:5" x14ac:dyDescent="0.2">
      <c r="A5740" s="37" t="s">
        <v>11090</v>
      </c>
      <c r="B5740" s="30">
        <v>5521</v>
      </c>
      <c r="C5740" s="31" t="s">
        <v>58</v>
      </c>
      <c r="D5740" s="32">
        <v>11561</v>
      </c>
      <c r="E5740" s="41" t="s">
        <v>12091</v>
      </c>
    </row>
    <row r="5741" spans="1:5" x14ac:dyDescent="0.2">
      <c r="A5741" s="37" t="s">
        <v>11091</v>
      </c>
      <c r="B5741" s="30">
        <v>5521</v>
      </c>
      <c r="C5741" s="31" t="s">
        <v>58</v>
      </c>
      <c r="D5741" s="32">
        <v>11561</v>
      </c>
      <c r="E5741" s="41" t="s">
        <v>12064</v>
      </c>
    </row>
    <row r="5742" spans="1:5" x14ac:dyDescent="0.2">
      <c r="A5742" s="37" t="s">
        <v>11092</v>
      </c>
      <c r="B5742" s="30">
        <v>5521</v>
      </c>
      <c r="C5742" s="31" t="s">
        <v>58</v>
      </c>
      <c r="D5742" s="32">
        <v>11561</v>
      </c>
      <c r="E5742" s="41" t="s">
        <v>12065</v>
      </c>
    </row>
    <row r="5743" spans="1:5" x14ac:dyDescent="0.2">
      <c r="A5743" s="37" t="s">
        <v>11093</v>
      </c>
      <c r="B5743" s="30">
        <v>5521</v>
      </c>
      <c r="C5743" s="31" t="s">
        <v>58</v>
      </c>
      <c r="D5743" s="32">
        <v>11561</v>
      </c>
      <c r="E5743" s="41" t="s">
        <v>12065</v>
      </c>
    </row>
    <row r="5744" spans="1:5" ht="24" x14ac:dyDescent="0.2">
      <c r="A5744" s="37" t="s">
        <v>3902</v>
      </c>
      <c r="B5744" s="30">
        <v>5526</v>
      </c>
      <c r="C5744" s="31" t="s">
        <v>730</v>
      </c>
      <c r="D5744" s="32">
        <v>10177</v>
      </c>
      <c r="E5744" s="41" t="s">
        <v>12084</v>
      </c>
    </row>
    <row r="5745" spans="1:5" ht="24" x14ac:dyDescent="0.2">
      <c r="A5745" s="37" t="s">
        <v>3903</v>
      </c>
      <c r="B5745" s="30">
        <v>5526</v>
      </c>
      <c r="C5745" s="31" t="s">
        <v>730</v>
      </c>
      <c r="D5745" s="32">
        <v>10177</v>
      </c>
      <c r="E5745" s="41" t="s">
        <v>12073</v>
      </c>
    </row>
    <row r="5746" spans="1:5" x14ac:dyDescent="0.2">
      <c r="A5746" s="37" t="s">
        <v>5376</v>
      </c>
      <c r="B5746" s="30">
        <v>5560</v>
      </c>
      <c r="C5746" s="31" t="s">
        <v>1092</v>
      </c>
      <c r="D5746" s="32">
        <v>8006</v>
      </c>
      <c r="E5746" s="41" t="s">
        <v>12066</v>
      </c>
    </row>
    <row r="5747" spans="1:5" x14ac:dyDescent="0.2">
      <c r="A5747" s="37" t="s">
        <v>6768</v>
      </c>
      <c r="B5747" s="30">
        <v>5561</v>
      </c>
      <c r="C5747" s="31" t="s">
        <v>1270</v>
      </c>
      <c r="D5747" s="32">
        <v>15007</v>
      </c>
      <c r="E5747" s="41" t="s">
        <v>12066</v>
      </c>
    </row>
    <row r="5748" spans="1:5" x14ac:dyDescent="0.2">
      <c r="A5748" s="37" t="s">
        <v>11094</v>
      </c>
      <c r="B5748" s="30">
        <v>5561</v>
      </c>
      <c r="C5748" s="31" t="s">
        <v>1270</v>
      </c>
      <c r="D5748" s="32">
        <v>15007</v>
      </c>
      <c r="E5748" s="41" t="s">
        <v>12066</v>
      </c>
    </row>
    <row r="5749" spans="1:5" x14ac:dyDescent="0.2">
      <c r="A5749" s="37" t="s">
        <v>7903</v>
      </c>
      <c r="B5749" s="30">
        <v>5596</v>
      </c>
      <c r="C5749" s="31" t="s">
        <v>1399</v>
      </c>
      <c r="D5749" s="32">
        <v>32063</v>
      </c>
      <c r="E5749" s="41" t="s">
        <v>12145</v>
      </c>
    </row>
    <row r="5750" spans="1:5" ht="36" x14ac:dyDescent="0.2">
      <c r="A5750" s="37" t="s">
        <v>4674</v>
      </c>
      <c r="B5750" s="30">
        <v>5615</v>
      </c>
      <c r="C5750" s="31" t="s">
        <v>967</v>
      </c>
      <c r="D5750" s="32">
        <v>12852733</v>
      </c>
      <c r="E5750" s="41" t="s">
        <v>12112</v>
      </c>
    </row>
    <row r="5751" spans="1:5" ht="36" x14ac:dyDescent="0.2">
      <c r="A5751" s="37" t="s">
        <v>4675</v>
      </c>
      <c r="B5751" s="30">
        <v>5616</v>
      </c>
      <c r="C5751" s="31" t="s">
        <v>968</v>
      </c>
      <c r="D5751" s="32">
        <v>44978450</v>
      </c>
      <c r="E5751" s="41" t="s">
        <v>12112</v>
      </c>
    </row>
    <row r="5752" spans="1:5" x14ac:dyDescent="0.2">
      <c r="A5752" s="37" t="s">
        <v>4039</v>
      </c>
      <c r="B5752" s="30">
        <v>5624</v>
      </c>
      <c r="C5752" s="31" t="s">
        <v>776</v>
      </c>
      <c r="D5752" s="32">
        <v>4454</v>
      </c>
      <c r="E5752" s="41" t="s">
        <v>12182</v>
      </c>
    </row>
    <row r="5753" spans="1:5" x14ac:dyDescent="0.2">
      <c r="A5753" s="37" t="s">
        <v>4040</v>
      </c>
      <c r="B5753" s="30">
        <v>5624</v>
      </c>
      <c r="C5753" s="31" t="s">
        <v>776</v>
      </c>
      <c r="D5753" s="32">
        <v>4454</v>
      </c>
      <c r="E5753" s="41" t="s">
        <v>12083</v>
      </c>
    </row>
    <row r="5754" spans="1:5" x14ac:dyDescent="0.2">
      <c r="A5754" s="37" t="s">
        <v>4041</v>
      </c>
      <c r="B5754" s="30">
        <v>5624</v>
      </c>
      <c r="C5754" s="31" t="s">
        <v>776</v>
      </c>
      <c r="D5754" s="32">
        <v>4454</v>
      </c>
      <c r="E5754" s="41" t="s">
        <v>12079</v>
      </c>
    </row>
    <row r="5755" spans="1:5" x14ac:dyDescent="0.2">
      <c r="A5755" s="37" t="s">
        <v>4810</v>
      </c>
      <c r="B5755" s="30">
        <v>5624</v>
      </c>
      <c r="C5755" s="31" t="s">
        <v>776</v>
      </c>
      <c r="D5755" s="32">
        <v>4454</v>
      </c>
      <c r="E5755" s="41" t="s">
        <v>12113</v>
      </c>
    </row>
    <row r="5756" spans="1:5" x14ac:dyDescent="0.2">
      <c r="A5756" s="37" t="s">
        <v>5014</v>
      </c>
      <c r="B5756" s="30">
        <v>5624</v>
      </c>
      <c r="C5756" s="31" t="s">
        <v>776</v>
      </c>
      <c r="D5756" s="32">
        <v>5436</v>
      </c>
      <c r="E5756" s="41" t="s">
        <v>12114</v>
      </c>
    </row>
    <row r="5757" spans="1:5" x14ac:dyDescent="0.2">
      <c r="A5757" s="37" t="s">
        <v>5159</v>
      </c>
      <c r="B5757" s="30">
        <v>5624</v>
      </c>
      <c r="C5757" s="31" t="s">
        <v>776</v>
      </c>
      <c r="D5757" s="32">
        <v>5035</v>
      </c>
      <c r="E5757" s="41" t="s">
        <v>12120</v>
      </c>
    </row>
    <row r="5758" spans="1:5" x14ac:dyDescent="0.2">
      <c r="A5758" s="37" t="s">
        <v>5948</v>
      </c>
      <c r="B5758" s="30">
        <v>5624</v>
      </c>
      <c r="C5758" s="31" t="s">
        <v>776</v>
      </c>
      <c r="D5758" s="32">
        <v>4454</v>
      </c>
      <c r="E5758" s="41" t="s">
        <v>12105</v>
      </c>
    </row>
    <row r="5759" spans="1:5" x14ac:dyDescent="0.2">
      <c r="A5759" s="37" t="s">
        <v>7534</v>
      </c>
      <c r="B5759" s="30">
        <v>5624</v>
      </c>
      <c r="C5759" s="31" t="s">
        <v>776</v>
      </c>
      <c r="D5759" s="32">
        <v>4454</v>
      </c>
      <c r="E5759" s="41" t="s">
        <v>12124</v>
      </c>
    </row>
    <row r="5760" spans="1:5" x14ac:dyDescent="0.2">
      <c r="A5760" s="37" t="s">
        <v>7870</v>
      </c>
      <c r="B5760" s="30">
        <v>5624</v>
      </c>
      <c r="C5760" s="31" t="s">
        <v>776</v>
      </c>
      <c r="D5760" s="32">
        <v>4454</v>
      </c>
      <c r="E5760" s="41" t="s">
        <v>12074</v>
      </c>
    </row>
    <row r="5761" spans="1:5" x14ac:dyDescent="0.2">
      <c r="A5761" s="37" t="s">
        <v>8108</v>
      </c>
      <c r="B5761" s="30">
        <v>5624</v>
      </c>
      <c r="C5761" s="31" t="s">
        <v>776</v>
      </c>
      <c r="D5761" s="32">
        <v>4454</v>
      </c>
      <c r="E5761" s="41" t="s">
        <v>12082</v>
      </c>
    </row>
    <row r="5762" spans="1:5" x14ac:dyDescent="0.2">
      <c r="A5762" s="37" t="s">
        <v>11095</v>
      </c>
      <c r="B5762" s="30">
        <v>5624</v>
      </c>
      <c r="C5762" s="31" t="s">
        <v>776</v>
      </c>
      <c r="D5762" s="32">
        <v>4454</v>
      </c>
      <c r="E5762" s="41" t="s">
        <v>12113</v>
      </c>
    </row>
    <row r="5763" spans="1:5" x14ac:dyDescent="0.2">
      <c r="A5763" s="37" t="s">
        <v>11096</v>
      </c>
      <c r="B5763" s="30">
        <v>5624</v>
      </c>
      <c r="C5763" s="31" t="s">
        <v>776</v>
      </c>
      <c r="D5763" s="32">
        <v>4454</v>
      </c>
      <c r="E5763" s="41" t="s">
        <v>12098</v>
      </c>
    </row>
    <row r="5764" spans="1:5" x14ac:dyDescent="0.2">
      <c r="A5764" s="37" t="s">
        <v>11097</v>
      </c>
      <c r="B5764" s="30">
        <v>5624</v>
      </c>
      <c r="C5764" s="31" t="s">
        <v>776</v>
      </c>
      <c r="D5764" s="32">
        <v>4454</v>
      </c>
      <c r="E5764" s="41" t="s">
        <v>12114</v>
      </c>
    </row>
    <row r="5765" spans="1:5" x14ac:dyDescent="0.2">
      <c r="A5765" s="37" t="s">
        <v>11098</v>
      </c>
      <c r="B5765" s="30">
        <v>5624</v>
      </c>
      <c r="C5765" s="31" t="s">
        <v>776</v>
      </c>
      <c r="D5765" s="32">
        <v>4454</v>
      </c>
      <c r="E5765" s="41" t="s">
        <v>12082</v>
      </c>
    </row>
    <row r="5766" spans="1:5" x14ac:dyDescent="0.2">
      <c r="A5766" s="37" t="s">
        <v>11099</v>
      </c>
      <c r="B5766" s="30">
        <v>5624</v>
      </c>
      <c r="C5766" s="31" t="s">
        <v>776</v>
      </c>
      <c r="D5766" s="32">
        <v>4454</v>
      </c>
      <c r="E5766" s="41" t="s">
        <v>12124</v>
      </c>
    </row>
    <row r="5767" spans="1:5" x14ac:dyDescent="0.2">
      <c r="A5767" s="37" t="s">
        <v>11100</v>
      </c>
      <c r="B5767" s="30">
        <v>5624</v>
      </c>
      <c r="C5767" s="31" t="s">
        <v>776</v>
      </c>
      <c r="D5767" s="32">
        <v>4454</v>
      </c>
      <c r="E5767" s="41" t="s">
        <v>12062</v>
      </c>
    </row>
    <row r="5768" spans="1:5" x14ac:dyDescent="0.2">
      <c r="A5768" s="37" t="s">
        <v>4042</v>
      </c>
      <c r="B5768" s="30">
        <v>5625</v>
      </c>
      <c r="C5768" s="31" t="s">
        <v>777</v>
      </c>
      <c r="D5768" s="32">
        <v>8044</v>
      </c>
      <c r="E5768" s="41" t="s">
        <v>12083</v>
      </c>
    </row>
    <row r="5769" spans="1:5" x14ac:dyDescent="0.2">
      <c r="A5769" s="37" t="s">
        <v>4043</v>
      </c>
      <c r="B5769" s="30">
        <v>5625</v>
      </c>
      <c r="C5769" s="31" t="s">
        <v>777</v>
      </c>
      <c r="D5769" s="32">
        <v>8044</v>
      </c>
      <c r="E5769" s="41" t="s">
        <v>12124</v>
      </c>
    </row>
    <row r="5770" spans="1:5" x14ac:dyDescent="0.2">
      <c r="A5770" s="37" t="s">
        <v>4808</v>
      </c>
      <c r="B5770" s="30">
        <v>5625</v>
      </c>
      <c r="C5770" s="31" t="s">
        <v>777</v>
      </c>
      <c r="D5770" s="32">
        <v>8044</v>
      </c>
      <c r="E5770" s="41" t="s">
        <v>12113</v>
      </c>
    </row>
    <row r="5771" spans="1:5" x14ac:dyDescent="0.2">
      <c r="A5771" s="37" t="s">
        <v>5013</v>
      </c>
      <c r="B5771" s="30">
        <v>5625</v>
      </c>
      <c r="C5771" s="31" t="s">
        <v>777</v>
      </c>
      <c r="D5771" s="32">
        <v>9186</v>
      </c>
      <c r="E5771" s="41" t="s">
        <v>12114</v>
      </c>
    </row>
    <row r="5772" spans="1:5" x14ac:dyDescent="0.2">
      <c r="A5772" s="37" t="s">
        <v>11101</v>
      </c>
      <c r="B5772" s="30">
        <v>5625</v>
      </c>
      <c r="C5772" s="31" t="s">
        <v>777</v>
      </c>
      <c r="D5772" s="32">
        <v>8044</v>
      </c>
      <c r="E5772" s="41" t="s">
        <v>12098</v>
      </c>
    </row>
    <row r="5773" spans="1:5" x14ac:dyDescent="0.2">
      <c r="A5773" s="37" t="s">
        <v>11102</v>
      </c>
      <c r="B5773" s="30">
        <v>5625</v>
      </c>
      <c r="C5773" s="31" t="s">
        <v>777</v>
      </c>
      <c r="D5773" s="32">
        <v>8044</v>
      </c>
      <c r="E5773" s="41" t="s">
        <v>12114</v>
      </c>
    </row>
    <row r="5774" spans="1:5" x14ac:dyDescent="0.2">
      <c r="A5774" s="37" t="s">
        <v>11103</v>
      </c>
      <c r="B5774" s="30">
        <v>5625</v>
      </c>
      <c r="C5774" s="31" t="s">
        <v>777</v>
      </c>
      <c r="D5774" s="32">
        <v>8044</v>
      </c>
      <c r="E5774" s="41" t="s">
        <v>12113</v>
      </c>
    </row>
    <row r="5775" spans="1:5" ht="24" x14ac:dyDescent="0.2">
      <c r="A5775" s="37" t="s">
        <v>3919</v>
      </c>
      <c r="B5775" s="30">
        <v>5629</v>
      </c>
      <c r="C5775" s="31" t="s">
        <v>740</v>
      </c>
      <c r="D5775" s="32">
        <v>886464</v>
      </c>
      <c r="E5775" s="41" t="s">
        <v>12067</v>
      </c>
    </row>
    <row r="5776" spans="1:5" ht="24" x14ac:dyDescent="0.2">
      <c r="A5776" s="37" t="s">
        <v>4693</v>
      </c>
      <c r="B5776" s="30">
        <v>5629</v>
      </c>
      <c r="C5776" s="31" t="s">
        <v>740</v>
      </c>
      <c r="D5776" s="32">
        <v>886464</v>
      </c>
      <c r="E5776" s="41" t="s">
        <v>12100</v>
      </c>
    </row>
    <row r="5777" spans="1:5" ht="24" x14ac:dyDescent="0.2">
      <c r="A5777" s="37" t="s">
        <v>4923</v>
      </c>
      <c r="B5777" s="30">
        <v>5629</v>
      </c>
      <c r="C5777" s="31" t="s">
        <v>740</v>
      </c>
      <c r="D5777" s="32">
        <v>886464</v>
      </c>
      <c r="E5777" s="41" t="s">
        <v>12070</v>
      </c>
    </row>
    <row r="5778" spans="1:5" ht="24" x14ac:dyDescent="0.2">
      <c r="A5778" s="37" t="s">
        <v>5081</v>
      </c>
      <c r="B5778" s="30">
        <v>5629</v>
      </c>
      <c r="C5778" s="31" t="s">
        <v>740</v>
      </c>
      <c r="D5778" s="32">
        <v>886464</v>
      </c>
      <c r="E5778" s="41" t="s">
        <v>12068</v>
      </c>
    </row>
    <row r="5779" spans="1:5" ht="24" x14ac:dyDescent="0.2">
      <c r="A5779" s="37" t="s">
        <v>6492</v>
      </c>
      <c r="B5779" s="30">
        <v>5629</v>
      </c>
      <c r="C5779" s="31" t="s">
        <v>740</v>
      </c>
      <c r="D5779" s="32">
        <v>886464</v>
      </c>
      <c r="E5779" s="41" t="s">
        <v>12070</v>
      </c>
    </row>
    <row r="5780" spans="1:5" ht="24" x14ac:dyDescent="0.2">
      <c r="A5780" s="37" t="s">
        <v>7743</v>
      </c>
      <c r="B5780" s="30">
        <v>5629</v>
      </c>
      <c r="C5780" s="31" t="s">
        <v>740</v>
      </c>
      <c r="D5780" s="32">
        <v>886464</v>
      </c>
      <c r="E5780" s="41" t="s">
        <v>12072</v>
      </c>
    </row>
    <row r="5781" spans="1:5" ht="24" x14ac:dyDescent="0.2">
      <c r="A5781" s="37" t="s">
        <v>7831</v>
      </c>
      <c r="B5781" s="30">
        <v>5629</v>
      </c>
      <c r="C5781" s="31" t="s">
        <v>740</v>
      </c>
      <c r="D5781" s="32">
        <v>886464</v>
      </c>
      <c r="E5781" s="41" t="s">
        <v>12068</v>
      </c>
    </row>
    <row r="5782" spans="1:5" ht="24" x14ac:dyDescent="0.2">
      <c r="A5782" s="37" t="s">
        <v>9002</v>
      </c>
      <c r="B5782" s="30">
        <v>5629</v>
      </c>
      <c r="C5782" s="31" t="s">
        <v>740</v>
      </c>
      <c r="D5782" s="32">
        <v>886464</v>
      </c>
      <c r="E5782" s="41" t="s">
        <v>12062</v>
      </c>
    </row>
    <row r="5783" spans="1:5" ht="24" x14ac:dyDescent="0.2">
      <c r="A5783" s="37" t="s">
        <v>11104</v>
      </c>
      <c r="B5783" s="30">
        <v>5629</v>
      </c>
      <c r="C5783" s="31" t="s">
        <v>740</v>
      </c>
      <c r="D5783" s="32">
        <v>886464</v>
      </c>
      <c r="E5783" s="41" t="s">
        <v>12072</v>
      </c>
    </row>
    <row r="5784" spans="1:5" ht="24" x14ac:dyDescent="0.2">
      <c r="A5784" s="37" t="s">
        <v>11105</v>
      </c>
      <c r="B5784" s="30">
        <v>5629</v>
      </c>
      <c r="C5784" s="31" t="s">
        <v>740</v>
      </c>
      <c r="D5784" s="32">
        <v>886464</v>
      </c>
      <c r="E5784" s="41" t="s">
        <v>12068</v>
      </c>
    </row>
    <row r="5785" spans="1:5" ht="24" x14ac:dyDescent="0.2">
      <c r="A5785" s="37" t="s">
        <v>11106</v>
      </c>
      <c r="B5785" s="30">
        <v>5629</v>
      </c>
      <c r="C5785" s="31" t="s">
        <v>740</v>
      </c>
      <c r="D5785" s="32">
        <v>886464</v>
      </c>
      <c r="E5785" s="41" t="s">
        <v>12070</v>
      </c>
    </row>
    <row r="5786" spans="1:5" ht="24" x14ac:dyDescent="0.2">
      <c r="A5786" s="37" t="s">
        <v>11107</v>
      </c>
      <c r="B5786" s="30">
        <v>5629</v>
      </c>
      <c r="C5786" s="31" t="s">
        <v>740</v>
      </c>
      <c r="D5786" s="32">
        <v>886464</v>
      </c>
      <c r="E5786" s="41" t="s">
        <v>12071</v>
      </c>
    </row>
    <row r="5787" spans="1:5" ht="24" x14ac:dyDescent="0.2">
      <c r="A5787" s="37" t="s">
        <v>11108</v>
      </c>
      <c r="B5787" s="30">
        <v>5629</v>
      </c>
      <c r="C5787" s="31" t="s">
        <v>740</v>
      </c>
      <c r="D5787" s="32">
        <v>886464</v>
      </c>
      <c r="E5787" s="41" t="s">
        <v>12068</v>
      </c>
    </row>
    <row r="5788" spans="1:5" x14ac:dyDescent="0.2">
      <c r="A5788" s="37" t="s">
        <v>2595</v>
      </c>
      <c r="B5788" s="30">
        <v>5635</v>
      </c>
      <c r="C5788" s="31" t="s">
        <v>123</v>
      </c>
      <c r="D5788" s="32">
        <v>2891</v>
      </c>
      <c r="E5788" s="41" t="s">
        <v>12083</v>
      </c>
    </row>
    <row r="5789" spans="1:5" x14ac:dyDescent="0.2">
      <c r="A5789" s="37" t="s">
        <v>3941</v>
      </c>
      <c r="B5789" s="30">
        <v>5635</v>
      </c>
      <c r="C5789" s="31" t="s">
        <v>123</v>
      </c>
      <c r="D5789" s="32">
        <v>3994</v>
      </c>
      <c r="E5789" s="41" t="s">
        <v>12116</v>
      </c>
    </row>
    <row r="5790" spans="1:5" x14ac:dyDescent="0.2">
      <c r="A5790" s="37" t="s">
        <v>3942</v>
      </c>
      <c r="B5790" s="30">
        <v>5635</v>
      </c>
      <c r="C5790" s="31" t="s">
        <v>123</v>
      </c>
      <c r="D5790" s="32">
        <v>2891</v>
      </c>
      <c r="E5790" s="41" t="s">
        <v>12073</v>
      </c>
    </row>
    <row r="5791" spans="1:5" x14ac:dyDescent="0.2">
      <c r="A5791" s="37" t="s">
        <v>3943</v>
      </c>
      <c r="B5791" s="30">
        <v>5635</v>
      </c>
      <c r="C5791" s="31" t="s">
        <v>123</v>
      </c>
      <c r="D5791" s="32">
        <v>2891</v>
      </c>
      <c r="E5791" s="41" t="s">
        <v>12089</v>
      </c>
    </row>
    <row r="5792" spans="1:5" x14ac:dyDescent="0.2">
      <c r="A5792" s="37" t="s">
        <v>3944</v>
      </c>
      <c r="B5792" s="30">
        <v>5635</v>
      </c>
      <c r="C5792" s="31" t="s">
        <v>123</v>
      </c>
      <c r="D5792" s="32">
        <v>2891</v>
      </c>
      <c r="E5792" s="41" t="s">
        <v>12087</v>
      </c>
    </row>
    <row r="5793" spans="1:5" x14ac:dyDescent="0.2">
      <c r="A5793" s="37" t="s">
        <v>3945</v>
      </c>
      <c r="B5793" s="30">
        <v>5635</v>
      </c>
      <c r="C5793" s="31" t="s">
        <v>123</v>
      </c>
      <c r="D5793" s="32">
        <v>2891</v>
      </c>
      <c r="E5793" s="41" t="s">
        <v>12102</v>
      </c>
    </row>
    <row r="5794" spans="1:5" x14ac:dyDescent="0.2">
      <c r="A5794" s="37" t="s">
        <v>4819</v>
      </c>
      <c r="B5794" s="30">
        <v>5635</v>
      </c>
      <c r="C5794" s="31" t="s">
        <v>123</v>
      </c>
      <c r="D5794" s="32">
        <v>2891</v>
      </c>
      <c r="E5794" s="41" t="s">
        <v>12062</v>
      </c>
    </row>
    <row r="5795" spans="1:5" x14ac:dyDescent="0.2">
      <c r="A5795" s="37" t="s">
        <v>9088</v>
      </c>
      <c r="B5795" s="30">
        <v>5635</v>
      </c>
      <c r="C5795" s="31" t="s">
        <v>123</v>
      </c>
      <c r="D5795" s="32">
        <v>2891</v>
      </c>
      <c r="E5795" s="41" t="s">
        <v>12082</v>
      </c>
    </row>
    <row r="5796" spans="1:5" x14ac:dyDescent="0.2">
      <c r="A5796" s="37" t="s">
        <v>9089</v>
      </c>
      <c r="B5796" s="30">
        <v>5635</v>
      </c>
      <c r="C5796" s="31" t="s">
        <v>123</v>
      </c>
      <c r="D5796" s="32">
        <v>2891</v>
      </c>
      <c r="E5796" s="41" t="s">
        <v>12082</v>
      </c>
    </row>
    <row r="5797" spans="1:5" x14ac:dyDescent="0.2">
      <c r="A5797" s="37" t="s">
        <v>9108</v>
      </c>
      <c r="B5797" s="30">
        <v>5635</v>
      </c>
      <c r="C5797" s="31" t="s">
        <v>123</v>
      </c>
      <c r="D5797" s="32">
        <v>2891</v>
      </c>
      <c r="E5797" s="41" t="s">
        <v>12065</v>
      </c>
    </row>
    <row r="5798" spans="1:5" x14ac:dyDescent="0.2">
      <c r="A5798" s="37" t="s">
        <v>11109</v>
      </c>
      <c r="B5798" s="30">
        <v>5635</v>
      </c>
      <c r="C5798" s="31" t="s">
        <v>123</v>
      </c>
      <c r="D5798" s="32">
        <v>2891</v>
      </c>
      <c r="E5798" s="41" t="s">
        <v>12082</v>
      </c>
    </row>
    <row r="5799" spans="1:5" x14ac:dyDescent="0.2">
      <c r="A5799" s="37" t="s">
        <v>11110</v>
      </c>
      <c r="B5799" s="30">
        <v>5635</v>
      </c>
      <c r="C5799" s="31" t="s">
        <v>123</v>
      </c>
      <c r="D5799" s="32">
        <v>2891</v>
      </c>
      <c r="E5799" s="41" t="s">
        <v>12062</v>
      </c>
    </row>
    <row r="5800" spans="1:5" x14ac:dyDescent="0.2">
      <c r="A5800" s="37" t="s">
        <v>11111</v>
      </c>
      <c r="B5800" s="30">
        <v>5635</v>
      </c>
      <c r="C5800" s="31" t="s">
        <v>123</v>
      </c>
      <c r="D5800" s="32">
        <v>2891</v>
      </c>
      <c r="E5800" s="41" t="s">
        <v>12082</v>
      </c>
    </row>
    <row r="5801" spans="1:5" x14ac:dyDescent="0.2">
      <c r="A5801" s="37" t="s">
        <v>11112</v>
      </c>
      <c r="B5801" s="30">
        <v>5635</v>
      </c>
      <c r="C5801" s="31" t="s">
        <v>123</v>
      </c>
      <c r="D5801" s="32">
        <v>2891</v>
      </c>
      <c r="E5801" s="41" t="s">
        <v>12082</v>
      </c>
    </row>
    <row r="5802" spans="1:5" x14ac:dyDescent="0.2">
      <c r="A5802" s="37" t="s">
        <v>11113</v>
      </c>
      <c r="B5802" s="30">
        <v>5635</v>
      </c>
      <c r="C5802" s="31" t="s">
        <v>123</v>
      </c>
      <c r="D5802" s="32">
        <v>2891</v>
      </c>
      <c r="E5802" s="41" t="s">
        <v>12082</v>
      </c>
    </row>
    <row r="5803" spans="1:5" ht="24" x14ac:dyDescent="0.2">
      <c r="A5803" s="37" t="s">
        <v>5143</v>
      </c>
      <c r="B5803" s="30">
        <v>5637</v>
      </c>
      <c r="C5803" s="31" t="s">
        <v>1062</v>
      </c>
      <c r="D5803" s="32">
        <v>16605</v>
      </c>
      <c r="E5803" s="41" t="s">
        <v>12211</v>
      </c>
    </row>
    <row r="5804" spans="1:5" ht="24" x14ac:dyDescent="0.2">
      <c r="A5804" s="37" t="s">
        <v>8110</v>
      </c>
      <c r="B5804" s="30">
        <v>5637</v>
      </c>
      <c r="C5804" s="31" t="s">
        <v>1062</v>
      </c>
      <c r="D5804" s="32">
        <v>16605</v>
      </c>
      <c r="E5804" s="41" t="s">
        <v>12211</v>
      </c>
    </row>
    <row r="5805" spans="1:5" ht="24" x14ac:dyDescent="0.2">
      <c r="A5805" s="37" t="s">
        <v>9318</v>
      </c>
      <c r="B5805" s="30">
        <v>5637</v>
      </c>
      <c r="C5805" s="31" t="s">
        <v>1062</v>
      </c>
      <c r="D5805" s="32">
        <v>14410</v>
      </c>
      <c r="E5805" s="41" t="s">
        <v>12079</v>
      </c>
    </row>
    <row r="5806" spans="1:5" x14ac:dyDescent="0.2">
      <c r="A5806" s="37" t="s">
        <v>2592</v>
      </c>
      <c r="B5806" s="30">
        <v>5657</v>
      </c>
      <c r="C5806" s="31" t="s">
        <v>121</v>
      </c>
      <c r="D5806" s="32">
        <v>8165</v>
      </c>
      <c r="E5806" s="41" t="s">
        <v>12091</v>
      </c>
    </row>
    <row r="5807" spans="1:5" x14ac:dyDescent="0.2">
      <c r="A5807" s="37" t="s">
        <v>3302</v>
      </c>
      <c r="B5807" s="30">
        <v>5657</v>
      </c>
      <c r="C5807" s="31" t="s">
        <v>121</v>
      </c>
      <c r="D5807" s="32">
        <v>8340</v>
      </c>
      <c r="E5807" s="41" t="s">
        <v>12124</v>
      </c>
    </row>
    <row r="5808" spans="1:5" x14ac:dyDescent="0.2">
      <c r="A5808" s="37" t="s">
        <v>3303</v>
      </c>
      <c r="B5808" s="30">
        <v>5657</v>
      </c>
      <c r="C5808" s="31" t="s">
        <v>121</v>
      </c>
      <c r="D5808" s="32">
        <v>8165</v>
      </c>
      <c r="E5808" s="41" t="s">
        <v>12079</v>
      </c>
    </row>
    <row r="5809" spans="1:5" x14ac:dyDescent="0.2">
      <c r="A5809" s="37" t="s">
        <v>3304</v>
      </c>
      <c r="B5809" s="30">
        <v>5657</v>
      </c>
      <c r="C5809" s="31" t="s">
        <v>121</v>
      </c>
      <c r="D5809" s="32">
        <v>8165</v>
      </c>
      <c r="E5809" s="41" t="s">
        <v>12082</v>
      </c>
    </row>
    <row r="5810" spans="1:5" x14ac:dyDescent="0.2">
      <c r="A5810" s="37" t="s">
        <v>3305</v>
      </c>
      <c r="B5810" s="30">
        <v>5657</v>
      </c>
      <c r="C5810" s="31" t="s">
        <v>121</v>
      </c>
      <c r="D5810" s="32">
        <v>8165</v>
      </c>
      <c r="E5810" s="41" t="s">
        <v>12073</v>
      </c>
    </row>
    <row r="5811" spans="1:5" x14ac:dyDescent="0.2">
      <c r="A5811" s="37" t="s">
        <v>3306</v>
      </c>
      <c r="B5811" s="30">
        <v>5657</v>
      </c>
      <c r="C5811" s="31" t="s">
        <v>121</v>
      </c>
      <c r="D5811" s="32">
        <v>8165</v>
      </c>
      <c r="E5811" s="41" t="s">
        <v>12104</v>
      </c>
    </row>
    <row r="5812" spans="1:5" x14ac:dyDescent="0.2">
      <c r="A5812" s="37" t="s">
        <v>3307</v>
      </c>
      <c r="B5812" s="30">
        <v>5657</v>
      </c>
      <c r="C5812" s="31" t="s">
        <v>121</v>
      </c>
      <c r="D5812" s="32">
        <v>8165</v>
      </c>
      <c r="E5812" s="41" t="s">
        <v>12083</v>
      </c>
    </row>
    <row r="5813" spans="1:5" x14ac:dyDescent="0.2">
      <c r="A5813" s="37" t="s">
        <v>4650</v>
      </c>
      <c r="B5813" s="30">
        <v>5657</v>
      </c>
      <c r="C5813" s="31" t="s">
        <v>121</v>
      </c>
      <c r="D5813" s="32">
        <v>8165</v>
      </c>
      <c r="E5813" s="41" t="s">
        <v>12066</v>
      </c>
    </row>
    <row r="5814" spans="1:5" x14ac:dyDescent="0.2">
      <c r="A5814" s="37" t="s">
        <v>7994</v>
      </c>
      <c r="B5814" s="30">
        <v>5657</v>
      </c>
      <c r="C5814" s="31" t="s">
        <v>121</v>
      </c>
      <c r="D5814" s="32">
        <v>8340</v>
      </c>
      <c r="E5814" s="41" t="s">
        <v>12124</v>
      </c>
    </row>
    <row r="5815" spans="1:5" x14ac:dyDescent="0.2">
      <c r="A5815" s="37" t="s">
        <v>11114</v>
      </c>
      <c r="B5815" s="30">
        <v>5657</v>
      </c>
      <c r="C5815" s="31" t="s">
        <v>121</v>
      </c>
      <c r="D5815" s="32">
        <v>8165</v>
      </c>
      <c r="E5815" s="41" t="s">
        <v>12085</v>
      </c>
    </row>
    <row r="5816" spans="1:5" x14ac:dyDescent="0.2">
      <c r="A5816" s="37" t="s">
        <v>11115</v>
      </c>
      <c r="B5816" s="30">
        <v>5657</v>
      </c>
      <c r="C5816" s="31" t="s">
        <v>121</v>
      </c>
      <c r="D5816" s="32">
        <v>8165</v>
      </c>
      <c r="E5816" s="41" t="s">
        <v>12098</v>
      </c>
    </row>
    <row r="5817" spans="1:5" x14ac:dyDescent="0.2">
      <c r="A5817" s="37" t="s">
        <v>11116</v>
      </c>
      <c r="B5817" s="30">
        <v>5657</v>
      </c>
      <c r="C5817" s="31" t="s">
        <v>121</v>
      </c>
      <c r="D5817" s="32">
        <v>8165</v>
      </c>
      <c r="E5817" s="41" t="s">
        <v>12100</v>
      </c>
    </row>
    <row r="5818" spans="1:5" x14ac:dyDescent="0.2">
      <c r="A5818" s="37" t="s">
        <v>11117</v>
      </c>
      <c r="B5818" s="30">
        <v>5657</v>
      </c>
      <c r="C5818" s="31" t="s">
        <v>121</v>
      </c>
      <c r="D5818" s="32">
        <v>9067</v>
      </c>
      <c r="E5818" s="41" t="s">
        <v>12064</v>
      </c>
    </row>
    <row r="5819" spans="1:5" x14ac:dyDescent="0.2">
      <c r="A5819" s="37" t="s">
        <v>11118</v>
      </c>
      <c r="B5819" s="30">
        <v>5657</v>
      </c>
      <c r="C5819" s="31" t="s">
        <v>121</v>
      </c>
      <c r="D5819" s="32">
        <v>8165</v>
      </c>
      <c r="E5819" s="41" t="s">
        <v>12087</v>
      </c>
    </row>
    <row r="5820" spans="1:5" ht="24" x14ac:dyDescent="0.2">
      <c r="A5820" s="37" t="s">
        <v>2780</v>
      </c>
      <c r="B5820" s="30">
        <v>5691</v>
      </c>
      <c r="C5820" s="31" t="s">
        <v>230</v>
      </c>
      <c r="D5820" s="32">
        <v>6497</v>
      </c>
      <c r="E5820" s="41" t="s">
        <v>12130</v>
      </c>
    </row>
    <row r="5821" spans="1:5" ht="24" x14ac:dyDescent="0.2">
      <c r="A5821" s="37" t="s">
        <v>2781</v>
      </c>
      <c r="B5821" s="30">
        <v>5692</v>
      </c>
      <c r="C5821" s="31" t="s">
        <v>231</v>
      </c>
      <c r="D5821" s="32">
        <v>3350</v>
      </c>
      <c r="E5821" s="41" t="s">
        <v>12130</v>
      </c>
    </row>
    <row r="5822" spans="1:5" ht="36" x14ac:dyDescent="0.2">
      <c r="A5822" s="37" t="s">
        <v>7813</v>
      </c>
      <c r="B5822" s="30">
        <v>5702</v>
      </c>
      <c r="C5822" s="31" t="s">
        <v>1391</v>
      </c>
      <c r="D5822" s="32">
        <v>353646</v>
      </c>
      <c r="E5822" s="41" t="s">
        <v>12068</v>
      </c>
    </row>
    <row r="5823" spans="1:5" ht="36" x14ac:dyDescent="0.2">
      <c r="A5823" s="37" t="s">
        <v>9024</v>
      </c>
      <c r="B5823" s="30">
        <v>5702</v>
      </c>
      <c r="C5823" s="31" t="s">
        <v>1391</v>
      </c>
      <c r="D5823" s="32">
        <v>353646</v>
      </c>
      <c r="E5823" s="41" t="s">
        <v>12072</v>
      </c>
    </row>
    <row r="5824" spans="1:5" ht="36" x14ac:dyDescent="0.2">
      <c r="A5824" s="37" t="s">
        <v>11119</v>
      </c>
      <c r="B5824" s="30">
        <v>5702</v>
      </c>
      <c r="C5824" s="31" t="s">
        <v>1391</v>
      </c>
      <c r="D5824" s="32">
        <v>353646</v>
      </c>
      <c r="E5824" s="41" t="s">
        <v>12068</v>
      </c>
    </row>
    <row r="5825" spans="1:5" ht="36" x14ac:dyDescent="0.2">
      <c r="A5825" s="37" t="s">
        <v>11120</v>
      </c>
      <c r="B5825" s="30">
        <v>5702</v>
      </c>
      <c r="C5825" s="31" t="s">
        <v>1391</v>
      </c>
      <c r="D5825" s="32">
        <v>353646</v>
      </c>
      <c r="E5825" s="41" t="s">
        <v>12072</v>
      </c>
    </row>
    <row r="5826" spans="1:5" ht="36" x14ac:dyDescent="0.2">
      <c r="A5826" s="37" t="s">
        <v>11121</v>
      </c>
      <c r="B5826" s="30">
        <v>5702</v>
      </c>
      <c r="C5826" s="31" t="s">
        <v>1391</v>
      </c>
      <c r="D5826" s="32">
        <v>353646</v>
      </c>
      <c r="E5826" s="41" t="s">
        <v>12072</v>
      </c>
    </row>
    <row r="5827" spans="1:5" ht="24" x14ac:dyDescent="0.2">
      <c r="A5827" s="37" t="s">
        <v>3965</v>
      </c>
      <c r="B5827" s="30">
        <v>5746</v>
      </c>
      <c r="C5827" s="31" t="s">
        <v>749</v>
      </c>
      <c r="D5827" s="32">
        <v>172900</v>
      </c>
      <c r="E5827" s="41" t="s">
        <v>12131</v>
      </c>
    </row>
    <row r="5828" spans="1:5" ht="24" x14ac:dyDescent="0.2">
      <c r="A5828" s="37" t="s">
        <v>3966</v>
      </c>
      <c r="B5828" s="30">
        <v>5746</v>
      </c>
      <c r="C5828" s="31" t="s">
        <v>749</v>
      </c>
      <c r="D5828" s="32">
        <v>172900</v>
      </c>
      <c r="E5828" s="41" t="s">
        <v>12149</v>
      </c>
    </row>
    <row r="5829" spans="1:5" ht="24" x14ac:dyDescent="0.2">
      <c r="A5829" s="37" t="s">
        <v>3967</v>
      </c>
      <c r="B5829" s="30">
        <v>5746</v>
      </c>
      <c r="C5829" s="31" t="s">
        <v>749</v>
      </c>
      <c r="D5829" s="32">
        <v>172900</v>
      </c>
      <c r="E5829" s="41" t="s">
        <v>12062</v>
      </c>
    </row>
    <row r="5830" spans="1:5" ht="24" x14ac:dyDescent="0.2">
      <c r="A5830" s="37" t="s">
        <v>3968</v>
      </c>
      <c r="B5830" s="30">
        <v>5746</v>
      </c>
      <c r="C5830" s="31" t="s">
        <v>749</v>
      </c>
      <c r="D5830" s="32">
        <v>172900</v>
      </c>
      <c r="E5830" s="41" t="s">
        <v>12131</v>
      </c>
    </row>
    <row r="5831" spans="1:5" ht="24" x14ac:dyDescent="0.2">
      <c r="A5831" s="37" t="s">
        <v>3969</v>
      </c>
      <c r="B5831" s="30">
        <v>5746</v>
      </c>
      <c r="C5831" s="31" t="s">
        <v>749</v>
      </c>
      <c r="D5831" s="32">
        <v>172900</v>
      </c>
      <c r="E5831" s="41" t="s">
        <v>12148</v>
      </c>
    </row>
    <row r="5832" spans="1:5" ht="24" x14ac:dyDescent="0.2">
      <c r="A5832" s="37" t="s">
        <v>7327</v>
      </c>
      <c r="B5832" s="30">
        <v>5746</v>
      </c>
      <c r="C5832" s="31" t="s">
        <v>749</v>
      </c>
      <c r="D5832" s="32">
        <v>172900</v>
      </c>
      <c r="E5832" s="41" t="s">
        <v>12150</v>
      </c>
    </row>
    <row r="5833" spans="1:5" ht="24" x14ac:dyDescent="0.2">
      <c r="A5833" s="37" t="s">
        <v>11122</v>
      </c>
      <c r="B5833" s="30">
        <v>5746</v>
      </c>
      <c r="C5833" s="31" t="s">
        <v>749</v>
      </c>
      <c r="D5833" s="32">
        <v>172900</v>
      </c>
      <c r="E5833" s="41" t="s">
        <v>12150</v>
      </c>
    </row>
    <row r="5834" spans="1:5" ht="24" x14ac:dyDescent="0.2">
      <c r="A5834" s="37" t="s">
        <v>11123</v>
      </c>
      <c r="B5834" s="30">
        <v>5746</v>
      </c>
      <c r="C5834" s="31" t="s">
        <v>749</v>
      </c>
      <c r="D5834" s="32">
        <v>172900</v>
      </c>
      <c r="E5834" s="41" t="s">
        <v>12149</v>
      </c>
    </row>
    <row r="5835" spans="1:5" x14ac:dyDescent="0.2">
      <c r="A5835" s="37" t="s">
        <v>3950</v>
      </c>
      <c r="B5835" s="30">
        <v>5766</v>
      </c>
      <c r="C5835" s="31" t="s">
        <v>745</v>
      </c>
      <c r="D5835" s="32">
        <v>19388</v>
      </c>
      <c r="E5835" s="41" t="s">
        <v>12087</v>
      </c>
    </row>
    <row r="5836" spans="1:5" x14ac:dyDescent="0.2">
      <c r="A5836" s="37" t="s">
        <v>3951</v>
      </c>
      <c r="B5836" s="30">
        <v>5766</v>
      </c>
      <c r="C5836" s="31" t="s">
        <v>745</v>
      </c>
      <c r="D5836" s="32">
        <v>19388</v>
      </c>
      <c r="E5836" s="41" t="s">
        <v>12093</v>
      </c>
    </row>
    <row r="5837" spans="1:5" x14ac:dyDescent="0.2">
      <c r="A5837" s="37" t="s">
        <v>3952</v>
      </c>
      <c r="B5837" s="30">
        <v>5766</v>
      </c>
      <c r="C5837" s="31" t="s">
        <v>745</v>
      </c>
      <c r="D5837" s="32">
        <v>19388</v>
      </c>
      <c r="E5837" s="41" t="s">
        <v>12102</v>
      </c>
    </row>
    <row r="5838" spans="1:5" x14ac:dyDescent="0.2">
      <c r="A5838" s="37" t="s">
        <v>3953</v>
      </c>
      <c r="B5838" s="30">
        <v>5766</v>
      </c>
      <c r="C5838" s="31" t="s">
        <v>745</v>
      </c>
      <c r="D5838" s="32">
        <v>21307</v>
      </c>
      <c r="E5838" s="41" t="s">
        <v>12088</v>
      </c>
    </row>
    <row r="5839" spans="1:5" x14ac:dyDescent="0.2">
      <c r="A5839" s="37" t="s">
        <v>3954</v>
      </c>
      <c r="B5839" s="30">
        <v>5766</v>
      </c>
      <c r="C5839" s="31" t="s">
        <v>745</v>
      </c>
      <c r="D5839" s="32">
        <v>19388</v>
      </c>
      <c r="E5839" s="41" t="s">
        <v>12124</v>
      </c>
    </row>
    <row r="5840" spans="1:5" x14ac:dyDescent="0.2">
      <c r="A5840" s="37" t="s">
        <v>5537</v>
      </c>
      <c r="B5840" s="30">
        <v>5766</v>
      </c>
      <c r="C5840" s="31" t="s">
        <v>745</v>
      </c>
      <c r="D5840" s="32">
        <v>19388</v>
      </c>
      <c r="E5840" s="41" t="s">
        <v>12083</v>
      </c>
    </row>
    <row r="5841" spans="1:5" x14ac:dyDescent="0.2">
      <c r="A5841" s="37" t="s">
        <v>5698</v>
      </c>
      <c r="B5841" s="30">
        <v>5766</v>
      </c>
      <c r="C5841" s="31" t="s">
        <v>745</v>
      </c>
      <c r="D5841" s="32">
        <v>19388</v>
      </c>
      <c r="E5841" s="41" t="s">
        <v>12070</v>
      </c>
    </row>
    <row r="5842" spans="1:5" x14ac:dyDescent="0.2">
      <c r="A5842" s="37" t="s">
        <v>6028</v>
      </c>
      <c r="B5842" s="30">
        <v>5766</v>
      </c>
      <c r="C5842" s="31" t="s">
        <v>745</v>
      </c>
      <c r="D5842" s="32">
        <v>19388</v>
      </c>
      <c r="E5842" s="41" t="s">
        <v>12110</v>
      </c>
    </row>
    <row r="5843" spans="1:5" x14ac:dyDescent="0.2">
      <c r="A5843" s="37" t="s">
        <v>6238</v>
      </c>
      <c r="B5843" s="30">
        <v>5766</v>
      </c>
      <c r="C5843" s="31" t="s">
        <v>745</v>
      </c>
      <c r="D5843" s="32">
        <v>19388</v>
      </c>
      <c r="E5843" s="41" t="s">
        <v>12091</v>
      </c>
    </row>
    <row r="5844" spans="1:5" x14ac:dyDescent="0.2">
      <c r="A5844" s="37" t="s">
        <v>6293</v>
      </c>
      <c r="B5844" s="30">
        <v>5766</v>
      </c>
      <c r="C5844" s="31" t="s">
        <v>745</v>
      </c>
      <c r="D5844" s="32">
        <v>19388</v>
      </c>
      <c r="E5844" s="41" t="s">
        <v>12090</v>
      </c>
    </row>
    <row r="5845" spans="1:5" x14ac:dyDescent="0.2">
      <c r="A5845" s="37" t="s">
        <v>6408</v>
      </c>
      <c r="B5845" s="30">
        <v>5766</v>
      </c>
      <c r="C5845" s="31" t="s">
        <v>745</v>
      </c>
      <c r="D5845" s="32">
        <v>19388</v>
      </c>
      <c r="E5845" s="41" t="s">
        <v>12074</v>
      </c>
    </row>
    <row r="5846" spans="1:5" x14ac:dyDescent="0.2">
      <c r="A5846" s="37" t="s">
        <v>6595</v>
      </c>
      <c r="B5846" s="30">
        <v>5766</v>
      </c>
      <c r="C5846" s="31" t="s">
        <v>745</v>
      </c>
      <c r="D5846" s="32">
        <v>19388</v>
      </c>
      <c r="E5846" s="41" t="s">
        <v>12094</v>
      </c>
    </row>
    <row r="5847" spans="1:5" x14ac:dyDescent="0.2">
      <c r="A5847" s="37" t="s">
        <v>6718</v>
      </c>
      <c r="B5847" s="30">
        <v>5766</v>
      </c>
      <c r="C5847" s="31" t="s">
        <v>745</v>
      </c>
      <c r="D5847" s="32">
        <v>19388</v>
      </c>
      <c r="E5847" s="41" t="s">
        <v>12073</v>
      </c>
    </row>
    <row r="5848" spans="1:5" x14ac:dyDescent="0.2">
      <c r="A5848" s="37" t="s">
        <v>6966</v>
      </c>
      <c r="B5848" s="30">
        <v>5766</v>
      </c>
      <c r="C5848" s="31" t="s">
        <v>745</v>
      </c>
      <c r="D5848" s="32">
        <v>19388</v>
      </c>
      <c r="E5848" s="41" t="s">
        <v>12063</v>
      </c>
    </row>
    <row r="5849" spans="1:5" x14ac:dyDescent="0.2">
      <c r="A5849" s="37" t="s">
        <v>7006</v>
      </c>
      <c r="B5849" s="30">
        <v>5766</v>
      </c>
      <c r="C5849" s="31" t="s">
        <v>745</v>
      </c>
      <c r="D5849" s="32">
        <v>19388</v>
      </c>
      <c r="E5849" s="41" t="s">
        <v>12104</v>
      </c>
    </row>
    <row r="5850" spans="1:5" x14ac:dyDescent="0.2">
      <c r="A5850" s="37" t="s">
        <v>7657</v>
      </c>
      <c r="B5850" s="30">
        <v>5766</v>
      </c>
      <c r="C5850" s="31" t="s">
        <v>745</v>
      </c>
      <c r="D5850" s="32">
        <v>19388</v>
      </c>
      <c r="E5850" s="41" t="s">
        <v>12104</v>
      </c>
    </row>
    <row r="5851" spans="1:5" x14ac:dyDescent="0.2">
      <c r="A5851" s="37" t="s">
        <v>7775</v>
      </c>
      <c r="B5851" s="30">
        <v>5766</v>
      </c>
      <c r="C5851" s="31" t="s">
        <v>745</v>
      </c>
      <c r="D5851" s="32">
        <v>21307</v>
      </c>
      <c r="E5851" s="41" t="s">
        <v>12160</v>
      </c>
    </row>
    <row r="5852" spans="1:5" x14ac:dyDescent="0.2">
      <c r="A5852" s="37" t="s">
        <v>7890</v>
      </c>
      <c r="B5852" s="30">
        <v>5766</v>
      </c>
      <c r="C5852" s="31" t="s">
        <v>745</v>
      </c>
      <c r="D5852" s="32">
        <v>19388</v>
      </c>
      <c r="E5852" s="41" t="s">
        <v>12114</v>
      </c>
    </row>
    <row r="5853" spans="1:5" x14ac:dyDescent="0.2">
      <c r="A5853" s="37" t="s">
        <v>11124</v>
      </c>
      <c r="B5853" s="30">
        <v>5766</v>
      </c>
      <c r="C5853" s="31" t="s">
        <v>745</v>
      </c>
      <c r="D5853" s="32">
        <v>19388</v>
      </c>
      <c r="E5853" s="41" t="s">
        <v>12091</v>
      </c>
    </row>
    <row r="5854" spans="1:5" x14ac:dyDescent="0.2">
      <c r="A5854" s="37" t="s">
        <v>11125</v>
      </c>
      <c r="B5854" s="30">
        <v>5766</v>
      </c>
      <c r="C5854" s="31" t="s">
        <v>745</v>
      </c>
      <c r="D5854" s="32">
        <v>19388</v>
      </c>
      <c r="E5854" s="41" t="s">
        <v>12063</v>
      </c>
    </row>
    <row r="5855" spans="1:5" x14ac:dyDescent="0.2">
      <c r="A5855" s="37" t="s">
        <v>11126</v>
      </c>
      <c r="B5855" s="30">
        <v>5766</v>
      </c>
      <c r="C5855" s="31" t="s">
        <v>745</v>
      </c>
      <c r="D5855" s="32">
        <v>19388</v>
      </c>
      <c r="E5855" s="41" t="s">
        <v>12073</v>
      </c>
    </row>
    <row r="5856" spans="1:5" x14ac:dyDescent="0.2">
      <c r="A5856" s="37" t="s">
        <v>11127</v>
      </c>
      <c r="B5856" s="30">
        <v>5766</v>
      </c>
      <c r="C5856" s="31" t="s">
        <v>745</v>
      </c>
      <c r="D5856" s="32">
        <v>19388</v>
      </c>
      <c r="E5856" s="41" t="s">
        <v>12083</v>
      </c>
    </row>
    <row r="5857" spans="1:5" x14ac:dyDescent="0.2">
      <c r="A5857" s="37" t="s">
        <v>11128</v>
      </c>
      <c r="B5857" s="30">
        <v>5766</v>
      </c>
      <c r="C5857" s="31" t="s">
        <v>745</v>
      </c>
      <c r="D5857" s="32">
        <v>19388</v>
      </c>
      <c r="E5857" s="41" t="s">
        <v>12063</v>
      </c>
    </row>
    <row r="5858" spans="1:5" x14ac:dyDescent="0.2">
      <c r="A5858" s="37" t="s">
        <v>11129</v>
      </c>
      <c r="B5858" s="30">
        <v>5766</v>
      </c>
      <c r="C5858" s="31" t="s">
        <v>745</v>
      </c>
      <c r="D5858" s="32">
        <v>19388</v>
      </c>
      <c r="E5858" s="41" t="s">
        <v>12082</v>
      </c>
    </row>
    <row r="5859" spans="1:5" x14ac:dyDescent="0.2">
      <c r="A5859" s="37" t="s">
        <v>11130</v>
      </c>
      <c r="B5859" s="30">
        <v>5766</v>
      </c>
      <c r="C5859" s="31" t="s">
        <v>745</v>
      </c>
      <c r="D5859" s="32">
        <v>19388</v>
      </c>
      <c r="E5859" s="41" t="s">
        <v>12090</v>
      </c>
    </row>
    <row r="5860" spans="1:5" x14ac:dyDescent="0.2">
      <c r="A5860" s="37" t="s">
        <v>11131</v>
      </c>
      <c r="B5860" s="30">
        <v>5766</v>
      </c>
      <c r="C5860" s="31" t="s">
        <v>745</v>
      </c>
      <c r="D5860" s="32">
        <v>19388</v>
      </c>
      <c r="E5860" s="41" t="s">
        <v>12100</v>
      </c>
    </row>
    <row r="5861" spans="1:5" x14ac:dyDescent="0.2">
      <c r="A5861" s="37" t="s">
        <v>6633</v>
      </c>
      <c r="B5861" s="30">
        <v>5804</v>
      </c>
      <c r="C5861" s="31" t="s">
        <v>1020</v>
      </c>
      <c r="D5861" s="32">
        <v>41652</v>
      </c>
      <c r="E5861" s="41" t="s">
        <v>12144</v>
      </c>
    </row>
    <row r="5862" spans="1:5" x14ac:dyDescent="0.2">
      <c r="A5862" s="37" t="s">
        <v>9339</v>
      </c>
      <c r="B5862" s="30">
        <v>5804</v>
      </c>
      <c r="C5862" s="31" t="s">
        <v>1020</v>
      </c>
      <c r="D5862" s="32">
        <v>41652</v>
      </c>
      <c r="E5862" s="41" t="s">
        <v>12189</v>
      </c>
    </row>
    <row r="5863" spans="1:5" ht="24" x14ac:dyDescent="0.2">
      <c r="A5863" s="37" t="s">
        <v>4063</v>
      </c>
      <c r="B5863" s="30">
        <v>5917</v>
      </c>
      <c r="C5863" s="31" t="s">
        <v>785</v>
      </c>
      <c r="D5863" s="32">
        <v>7295</v>
      </c>
      <c r="E5863" s="41" t="s">
        <v>12182</v>
      </c>
    </row>
    <row r="5864" spans="1:5" ht="24" x14ac:dyDescent="0.2">
      <c r="A5864" s="37" t="s">
        <v>4064</v>
      </c>
      <c r="B5864" s="30">
        <v>5917</v>
      </c>
      <c r="C5864" s="31" t="s">
        <v>785</v>
      </c>
      <c r="D5864" s="32">
        <v>7130</v>
      </c>
      <c r="E5864" s="41" t="s">
        <v>12124</v>
      </c>
    </row>
    <row r="5865" spans="1:5" ht="24" x14ac:dyDescent="0.2">
      <c r="A5865" s="37" t="s">
        <v>4065</v>
      </c>
      <c r="B5865" s="30">
        <v>5917</v>
      </c>
      <c r="C5865" s="31" t="s">
        <v>785</v>
      </c>
      <c r="D5865" s="32">
        <v>7130</v>
      </c>
      <c r="E5865" s="41" t="s">
        <v>12102</v>
      </c>
    </row>
    <row r="5866" spans="1:5" ht="24" x14ac:dyDescent="0.2">
      <c r="A5866" s="37" t="s">
        <v>4066</v>
      </c>
      <c r="B5866" s="30">
        <v>5917</v>
      </c>
      <c r="C5866" s="31" t="s">
        <v>785</v>
      </c>
      <c r="D5866" s="32">
        <v>7130</v>
      </c>
      <c r="E5866" s="41" t="s">
        <v>12084</v>
      </c>
    </row>
    <row r="5867" spans="1:5" ht="24" x14ac:dyDescent="0.2">
      <c r="A5867" s="37" t="s">
        <v>4067</v>
      </c>
      <c r="B5867" s="30">
        <v>5917</v>
      </c>
      <c r="C5867" s="31" t="s">
        <v>785</v>
      </c>
      <c r="D5867" s="32">
        <v>7130</v>
      </c>
      <c r="E5867" s="41" t="s">
        <v>12108</v>
      </c>
    </row>
    <row r="5868" spans="1:5" ht="24" x14ac:dyDescent="0.2">
      <c r="A5868" s="37" t="s">
        <v>4068</v>
      </c>
      <c r="B5868" s="30">
        <v>5917</v>
      </c>
      <c r="C5868" s="31" t="s">
        <v>785</v>
      </c>
      <c r="D5868" s="32">
        <v>7130</v>
      </c>
      <c r="E5868" s="41" t="s">
        <v>12067</v>
      </c>
    </row>
    <row r="5869" spans="1:5" ht="24" x14ac:dyDescent="0.2">
      <c r="A5869" s="37" t="s">
        <v>4069</v>
      </c>
      <c r="B5869" s="30">
        <v>5917</v>
      </c>
      <c r="C5869" s="31" t="s">
        <v>785</v>
      </c>
      <c r="D5869" s="32">
        <v>7130</v>
      </c>
      <c r="E5869" s="41" t="s">
        <v>12061</v>
      </c>
    </row>
    <row r="5870" spans="1:5" ht="24" x14ac:dyDescent="0.2">
      <c r="A5870" s="37" t="s">
        <v>4070</v>
      </c>
      <c r="B5870" s="30">
        <v>5917</v>
      </c>
      <c r="C5870" s="31" t="s">
        <v>785</v>
      </c>
      <c r="D5870" s="32">
        <v>7130</v>
      </c>
      <c r="E5870" s="41" t="s">
        <v>12076</v>
      </c>
    </row>
    <row r="5871" spans="1:5" ht="24" x14ac:dyDescent="0.2">
      <c r="A5871" s="37" t="s">
        <v>4071</v>
      </c>
      <c r="B5871" s="30">
        <v>5917</v>
      </c>
      <c r="C5871" s="31" t="s">
        <v>785</v>
      </c>
      <c r="D5871" s="32">
        <v>7130</v>
      </c>
      <c r="E5871" s="41" t="s">
        <v>12082</v>
      </c>
    </row>
    <row r="5872" spans="1:5" ht="24" x14ac:dyDescent="0.2">
      <c r="A5872" s="37" t="s">
        <v>5315</v>
      </c>
      <c r="B5872" s="30">
        <v>5917</v>
      </c>
      <c r="C5872" s="31" t="s">
        <v>785</v>
      </c>
      <c r="D5872" s="32">
        <v>7130</v>
      </c>
      <c r="E5872" s="41" t="s">
        <v>12182</v>
      </c>
    </row>
    <row r="5873" spans="1:5" ht="24" x14ac:dyDescent="0.2">
      <c r="A5873" s="37" t="s">
        <v>5321</v>
      </c>
      <c r="B5873" s="30">
        <v>5917</v>
      </c>
      <c r="C5873" s="31" t="s">
        <v>785</v>
      </c>
      <c r="D5873" s="32">
        <v>7130</v>
      </c>
      <c r="E5873" s="41" t="s">
        <v>12091</v>
      </c>
    </row>
    <row r="5874" spans="1:5" ht="24" x14ac:dyDescent="0.2">
      <c r="A5874" s="37" t="s">
        <v>7531</v>
      </c>
      <c r="B5874" s="30">
        <v>5917</v>
      </c>
      <c r="C5874" s="31" t="s">
        <v>785</v>
      </c>
      <c r="D5874" s="32">
        <v>7130</v>
      </c>
      <c r="E5874" s="41" t="s">
        <v>12062</v>
      </c>
    </row>
    <row r="5875" spans="1:5" ht="24" x14ac:dyDescent="0.2">
      <c r="A5875" s="37" t="s">
        <v>7533</v>
      </c>
      <c r="B5875" s="30">
        <v>5917</v>
      </c>
      <c r="C5875" s="31" t="s">
        <v>785</v>
      </c>
      <c r="D5875" s="32">
        <v>7130</v>
      </c>
      <c r="E5875" s="41" t="s">
        <v>12093</v>
      </c>
    </row>
    <row r="5876" spans="1:5" ht="24" x14ac:dyDescent="0.2">
      <c r="A5876" s="37" t="s">
        <v>7724</v>
      </c>
      <c r="B5876" s="30">
        <v>5917</v>
      </c>
      <c r="C5876" s="31" t="s">
        <v>785</v>
      </c>
      <c r="D5876" s="32">
        <v>7130</v>
      </c>
      <c r="E5876" s="41" t="s">
        <v>12062</v>
      </c>
    </row>
    <row r="5877" spans="1:5" ht="24" x14ac:dyDescent="0.2">
      <c r="A5877" s="37" t="s">
        <v>8758</v>
      </c>
      <c r="B5877" s="30">
        <v>5917</v>
      </c>
      <c r="C5877" s="31" t="s">
        <v>785</v>
      </c>
      <c r="D5877" s="32">
        <v>7130</v>
      </c>
      <c r="E5877" s="41" t="s">
        <v>12082</v>
      </c>
    </row>
    <row r="5878" spans="1:5" ht="24" x14ac:dyDescent="0.2">
      <c r="A5878" s="37" t="s">
        <v>11132</v>
      </c>
      <c r="B5878" s="30">
        <v>5917</v>
      </c>
      <c r="C5878" s="31" t="s">
        <v>785</v>
      </c>
      <c r="D5878" s="32">
        <v>7130</v>
      </c>
      <c r="E5878" s="41" t="s">
        <v>12091</v>
      </c>
    </row>
    <row r="5879" spans="1:5" ht="24" x14ac:dyDescent="0.2">
      <c r="A5879" s="37" t="s">
        <v>11133</v>
      </c>
      <c r="B5879" s="30">
        <v>5917</v>
      </c>
      <c r="C5879" s="31" t="s">
        <v>785</v>
      </c>
      <c r="D5879" s="32">
        <v>7130</v>
      </c>
      <c r="E5879" s="41" t="s">
        <v>12062</v>
      </c>
    </row>
    <row r="5880" spans="1:5" ht="24" x14ac:dyDescent="0.2">
      <c r="A5880" s="37" t="s">
        <v>11134</v>
      </c>
      <c r="B5880" s="30">
        <v>5917</v>
      </c>
      <c r="C5880" s="31" t="s">
        <v>785</v>
      </c>
      <c r="D5880" s="32">
        <v>7130</v>
      </c>
      <c r="E5880" s="41" t="s">
        <v>12093</v>
      </c>
    </row>
    <row r="5881" spans="1:5" ht="24" x14ac:dyDescent="0.2">
      <c r="A5881" s="37" t="s">
        <v>11135</v>
      </c>
      <c r="B5881" s="30">
        <v>5917</v>
      </c>
      <c r="C5881" s="31" t="s">
        <v>785</v>
      </c>
      <c r="D5881" s="32">
        <v>7130</v>
      </c>
      <c r="E5881" s="41" t="s">
        <v>12062</v>
      </c>
    </row>
    <row r="5882" spans="1:5" ht="24" x14ac:dyDescent="0.2">
      <c r="A5882" s="37" t="s">
        <v>2520</v>
      </c>
      <c r="B5882" s="30">
        <v>5923</v>
      </c>
      <c r="C5882" s="31" t="s">
        <v>61</v>
      </c>
      <c r="D5882" s="32">
        <v>12172</v>
      </c>
      <c r="E5882" s="41" t="s">
        <v>12201</v>
      </c>
    </row>
    <row r="5883" spans="1:5" ht="24" x14ac:dyDescent="0.2">
      <c r="A5883" s="37" t="s">
        <v>2521</v>
      </c>
      <c r="B5883" s="30">
        <v>5923</v>
      </c>
      <c r="C5883" s="31" t="s">
        <v>61</v>
      </c>
      <c r="D5883" s="32">
        <v>12172</v>
      </c>
      <c r="E5883" s="41" t="s">
        <v>12105</v>
      </c>
    </row>
    <row r="5884" spans="1:5" ht="24" x14ac:dyDescent="0.2">
      <c r="A5884" s="37" t="s">
        <v>6119</v>
      </c>
      <c r="B5884" s="30">
        <v>5923</v>
      </c>
      <c r="C5884" s="31" t="s">
        <v>61</v>
      </c>
      <c r="D5884" s="32">
        <v>12172</v>
      </c>
      <c r="E5884" s="41" t="s">
        <v>12083</v>
      </c>
    </row>
    <row r="5885" spans="1:5" ht="24" x14ac:dyDescent="0.2">
      <c r="A5885" s="37" t="s">
        <v>7876</v>
      </c>
      <c r="B5885" s="30">
        <v>5923</v>
      </c>
      <c r="C5885" s="31" t="s">
        <v>61</v>
      </c>
      <c r="D5885" s="32">
        <v>13389</v>
      </c>
      <c r="E5885" s="41" t="s">
        <v>12114</v>
      </c>
    </row>
    <row r="5886" spans="1:5" ht="24" x14ac:dyDescent="0.2">
      <c r="A5886" s="37" t="s">
        <v>8178</v>
      </c>
      <c r="B5886" s="30">
        <v>5923</v>
      </c>
      <c r="C5886" s="31" t="s">
        <v>61</v>
      </c>
      <c r="D5886" s="32">
        <v>12172</v>
      </c>
      <c r="E5886" s="41" t="s">
        <v>12063</v>
      </c>
    </row>
    <row r="5887" spans="1:5" ht="24" x14ac:dyDescent="0.2">
      <c r="A5887" s="37" t="s">
        <v>11136</v>
      </c>
      <c r="B5887" s="30">
        <v>5923</v>
      </c>
      <c r="C5887" s="31" t="s">
        <v>61</v>
      </c>
      <c r="D5887" s="32">
        <v>12172</v>
      </c>
      <c r="E5887" s="41" t="s">
        <v>12063</v>
      </c>
    </row>
    <row r="5888" spans="1:5" ht="24" x14ac:dyDescent="0.2">
      <c r="A5888" s="37" t="s">
        <v>11137</v>
      </c>
      <c r="B5888" s="30">
        <v>5923</v>
      </c>
      <c r="C5888" s="31" t="s">
        <v>61</v>
      </c>
      <c r="D5888" s="32">
        <v>12172</v>
      </c>
      <c r="E5888" s="41" t="s">
        <v>12083</v>
      </c>
    </row>
    <row r="5889" spans="1:5" ht="24" x14ac:dyDescent="0.2">
      <c r="A5889" s="37" t="s">
        <v>2619</v>
      </c>
      <c r="B5889" s="30">
        <v>5927</v>
      </c>
      <c r="C5889" s="31" t="s">
        <v>147</v>
      </c>
      <c r="D5889" s="32">
        <v>14425</v>
      </c>
      <c r="E5889" s="41" t="s">
        <v>12114</v>
      </c>
    </row>
    <row r="5890" spans="1:5" ht="24" x14ac:dyDescent="0.2">
      <c r="A5890" s="37" t="s">
        <v>2629</v>
      </c>
      <c r="B5890" s="30">
        <v>5927</v>
      </c>
      <c r="C5890" s="31" t="s">
        <v>147</v>
      </c>
      <c r="D5890" s="32">
        <v>14425</v>
      </c>
      <c r="E5890" s="41" t="s">
        <v>12130</v>
      </c>
    </row>
    <row r="5891" spans="1:5" ht="24" x14ac:dyDescent="0.2">
      <c r="A5891" s="37" t="s">
        <v>3877</v>
      </c>
      <c r="B5891" s="30">
        <v>5927</v>
      </c>
      <c r="C5891" s="31" t="s">
        <v>147</v>
      </c>
      <c r="D5891" s="32">
        <v>14425</v>
      </c>
      <c r="E5891" s="41" t="s">
        <v>12092</v>
      </c>
    </row>
    <row r="5892" spans="1:5" ht="24" x14ac:dyDescent="0.2">
      <c r="A5892" s="37" t="s">
        <v>4273</v>
      </c>
      <c r="B5892" s="30">
        <v>5927</v>
      </c>
      <c r="C5892" s="31" t="s">
        <v>147</v>
      </c>
      <c r="D5892" s="32">
        <v>14425</v>
      </c>
      <c r="E5892" s="41" t="s">
        <v>12083</v>
      </c>
    </row>
    <row r="5893" spans="1:5" ht="24" x14ac:dyDescent="0.2">
      <c r="A5893" s="37" t="s">
        <v>4643</v>
      </c>
      <c r="B5893" s="30">
        <v>5927</v>
      </c>
      <c r="C5893" s="31" t="s">
        <v>147</v>
      </c>
      <c r="D5893" s="32">
        <v>70620</v>
      </c>
      <c r="E5893" s="41" t="s">
        <v>12116</v>
      </c>
    </row>
    <row r="5894" spans="1:5" ht="24" x14ac:dyDescent="0.2">
      <c r="A5894" s="37" t="s">
        <v>4645</v>
      </c>
      <c r="B5894" s="30">
        <v>5927</v>
      </c>
      <c r="C5894" s="31" t="s">
        <v>147</v>
      </c>
      <c r="D5894" s="32">
        <v>14425</v>
      </c>
      <c r="E5894" s="41" t="s">
        <v>12152</v>
      </c>
    </row>
    <row r="5895" spans="1:5" ht="24" x14ac:dyDescent="0.2">
      <c r="A5895" s="37" t="s">
        <v>5310</v>
      </c>
      <c r="B5895" s="30">
        <v>5927</v>
      </c>
      <c r="C5895" s="31" t="s">
        <v>147</v>
      </c>
      <c r="D5895" s="32">
        <v>14425</v>
      </c>
      <c r="E5895" s="41" t="s">
        <v>12089</v>
      </c>
    </row>
    <row r="5896" spans="1:5" ht="24" x14ac:dyDescent="0.2">
      <c r="A5896" s="37" t="s">
        <v>5801</v>
      </c>
      <c r="B5896" s="30">
        <v>5927</v>
      </c>
      <c r="C5896" s="31" t="s">
        <v>147</v>
      </c>
      <c r="D5896" s="32">
        <v>14425</v>
      </c>
      <c r="E5896" s="41" t="s">
        <v>12098</v>
      </c>
    </row>
    <row r="5897" spans="1:5" ht="24" x14ac:dyDescent="0.2">
      <c r="A5897" s="37" t="s">
        <v>5847</v>
      </c>
      <c r="B5897" s="30">
        <v>5927</v>
      </c>
      <c r="C5897" s="31" t="s">
        <v>147</v>
      </c>
      <c r="D5897" s="32">
        <v>14802</v>
      </c>
      <c r="E5897" s="41" t="s">
        <v>12064</v>
      </c>
    </row>
    <row r="5898" spans="1:5" ht="24" x14ac:dyDescent="0.2">
      <c r="A5898" s="37" t="s">
        <v>5977</v>
      </c>
      <c r="B5898" s="30">
        <v>5927</v>
      </c>
      <c r="C5898" s="31" t="s">
        <v>147</v>
      </c>
      <c r="D5898" s="32">
        <v>14425</v>
      </c>
      <c r="E5898" s="41" t="s">
        <v>12157</v>
      </c>
    </row>
    <row r="5899" spans="1:5" ht="24" x14ac:dyDescent="0.2">
      <c r="A5899" s="37" t="s">
        <v>6254</v>
      </c>
      <c r="B5899" s="30">
        <v>5927</v>
      </c>
      <c r="C5899" s="31" t="s">
        <v>147</v>
      </c>
      <c r="D5899" s="32">
        <v>14425</v>
      </c>
      <c r="E5899" s="41" t="s">
        <v>12114</v>
      </c>
    </row>
    <row r="5900" spans="1:5" ht="24" x14ac:dyDescent="0.2">
      <c r="A5900" s="37" t="s">
        <v>6636</v>
      </c>
      <c r="B5900" s="30">
        <v>5927</v>
      </c>
      <c r="C5900" s="31" t="s">
        <v>147</v>
      </c>
      <c r="D5900" s="32">
        <v>14425</v>
      </c>
      <c r="E5900" s="41" t="s">
        <v>12105</v>
      </c>
    </row>
    <row r="5901" spans="1:5" ht="24" x14ac:dyDescent="0.2">
      <c r="A5901" s="37" t="s">
        <v>6794</v>
      </c>
      <c r="B5901" s="30">
        <v>5927</v>
      </c>
      <c r="C5901" s="31" t="s">
        <v>147</v>
      </c>
      <c r="D5901" s="32">
        <v>14425</v>
      </c>
      <c r="E5901" s="41" t="s">
        <v>12139</v>
      </c>
    </row>
    <row r="5902" spans="1:5" ht="24" x14ac:dyDescent="0.2">
      <c r="A5902" s="37" t="s">
        <v>6827</v>
      </c>
      <c r="B5902" s="30">
        <v>5927</v>
      </c>
      <c r="C5902" s="31" t="s">
        <v>147</v>
      </c>
      <c r="D5902" s="32">
        <v>14425</v>
      </c>
      <c r="E5902" s="41" t="s">
        <v>12091</v>
      </c>
    </row>
    <row r="5903" spans="1:5" ht="24" x14ac:dyDescent="0.2">
      <c r="A5903" s="37" t="s">
        <v>7224</v>
      </c>
      <c r="B5903" s="30">
        <v>5927</v>
      </c>
      <c r="C5903" s="31" t="s">
        <v>147</v>
      </c>
      <c r="D5903" s="32">
        <v>14425</v>
      </c>
      <c r="E5903" s="41" t="s">
        <v>12065</v>
      </c>
    </row>
    <row r="5904" spans="1:5" ht="24" x14ac:dyDescent="0.2">
      <c r="A5904" s="37" t="s">
        <v>7236</v>
      </c>
      <c r="B5904" s="30">
        <v>5927</v>
      </c>
      <c r="C5904" s="31" t="s">
        <v>147</v>
      </c>
      <c r="D5904" s="32">
        <v>14425</v>
      </c>
      <c r="E5904" s="41" t="s">
        <v>12157</v>
      </c>
    </row>
    <row r="5905" spans="1:5" ht="24" x14ac:dyDescent="0.2">
      <c r="A5905" s="37" t="s">
        <v>7663</v>
      </c>
      <c r="B5905" s="30">
        <v>5927</v>
      </c>
      <c r="C5905" s="31" t="s">
        <v>147</v>
      </c>
      <c r="D5905" s="32">
        <v>14425</v>
      </c>
      <c r="E5905" s="41" t="s">
        <v>12082</v>
      </c>
    </row>
    <row r="5906" spans="1:5" ht="24" x14ac:dyDescent="0.2">
      <c r="A5906" s="37" t="s">
        <v>7855</v>
      </c>
      <c r="B5906" s="30">
        <v>5927</v>
      </c>
      <c r="C5906" s="31" t="s">
        <v>147</v>
      </c>
      <c r="D5906" s="32">
        <v>14425</v>
      </c>
      <c r="E5906" s="41" t="s">
        <v>12096</v>
      </c>
    </row>
    <row r="5907" spans="1:5" ht="24" x14ac:dyDescent="0.2">
      <c r="A5907" s="37" t="s">
        <v>7897</v>
      </c>
      <c r="B5907" s="30">
        <v>5927</v>
      </c>
      <c r="C5907" s="31" t="s">
        <v>147</v>
      </c>
      <c r="D5907" s="32">
        <v>14425</v>
      </c>
      <c r="E5907" s="41" t="s">
        <v>12154</v>
      </c>
    </row>
    <row r="5908" spans="1:5" ht="24" x14ac:dyDescent="0.2">
      <c r="A5908" s="37" t="s">
        <v>8507</v>
      </c>
      <c r="B5908" s="30">
        <v>5927</v>
      </c>
      <c r="C5908" s="31" t="s">
        <v>147</v>
      </c>
      <c r="D5908" s="32">
        <v>14425</v>
      </c>
      <c r="E5908" s="41" t="s">
        <v>12074</v>
      </c>
    </row>
    <row r="5909" spans="1:5" ht="24" x14ac:dyDescent="0.2">
      <c r="A5909" s="37" t="s">
        <v>11138</v>
      </c>
      <c r="B5909" s="30">
        <v>5927</v>
      </c>
      <c r="C5909" s="31" t="s">
        <v>147</v>
      </c>
      <c r="D5909" s="32">
        <v>14425</v>
      </c>
      <c r="E5909" s="41" t="s">
        <v>12098</v>
      </c>
    </row>
    <row r="5910" spans="1:5" ht="24" x14ac:dyDescent="0.2">
      <c r="A5910" s="37" t="s">
        <v>11139</v>
      </c>
      <c r="B5910" s="30">
        <v>5927</v>
      </c>
      <c r="C5910" s="31" t="s">
        <v>147</v>
      </c>
      <c r="D5910" s="32">
        <v>14425</v>
      </c>
      <c r="E5910" s="41" t="s">
        <v>12139</v>
      </c>
    </row>
    <row r="5911" spans="1:5" ht="24" x14ac:dyDescent="0.2">
      <c r="A5911" s="37" t="s">
        <v>11140</v>
      </c>
      <c r="B5911" s="30">
        <v>5927</v>
      </c>
      <c r="C5911" s="31" t="s">
        <v>147</v>
      </c>
      <c r="D5911" s="32">
        <v>14425</v>
      </c>
      <c r="E5911" s="41" t="s">
        <v>12091</v>
      </c>
    </row>
    <row r="5912" spans="1:5" ht="24" x14ac:dyDescent="0.2">
      <c r="A5912" s="37" t="s">
        <v>11141</v>
      </c>
      <c r="B5912" s="30">
        <v>5927</v>
      </c>
      <c r="C5912" s="31" t="s">
        <v>147</v>
      </c>
      <c r="D5912" s="32">
        <v>14425</v>
      </c>
      <c r="E5912" s="41" t="s">
        <v>12105</v>
      </c>
    </row>
    <row r="5913" spans="1:5" ht="24" x14ac:dyDescent="0.2">
      <c r="A5913" s="37" t="s">
        <v>11142</v>
      </c>
      <c r="B5913" s="30">
        <v>5927</v>
      </c>
      <c r="C5913" s="31" t="s">
        <v>147</v>
      </c>
      <c r="D5913" s="32">
        <v>14425</v>
      </c>
      <c r="E5913" s="41" t="s">
        <v>12065</v>
      </c>
    </row>
    <row r="5914" spans="1:5" ht="24" x14ac:dyDescent="0.2">
      <c r="A5914" s="37" t="s">
        <v>11143</v>
      </c>
      <c r="B5914" s="30">
        <v>5927</v>
      </c>
      <c r="C5914" s="31" t="s">
        <v>147</v>
      </c>
      <c r="D5914" s="32">
        <v>14802</v>
      </c>
      <c r="E5914" s="41" t="s">
        <v>12064</v>
      </c>
    </row>
    <row r="5915" spans="1:5" ht="24" x14ac:dyDescent="0.2">
      <c r="A5915" s="37" t="s">
        <v>11144</v>
      </c>
      <c r="B5915" s="30">
        <v>5927</v>
      </c>
      <c r="C5915" s="31" t="s">
        <v>147</v>
      </c>
      <c r="D5915" s="32">
        <v>14425</v>
      </c>
      <c r="E5915" s="41" t="s">
        <v>12089</v>
      </c>
    </row>
    <row r="5916" spans="1:5" ht="24" x14ac:dyDescent="0.2">
      <c r="A5916" s="37" t="s">
        <v>4258</v>
      </c>
      <c r="B5916" s="30">
        <v>5928</v>
      </c>
      <c r="C5916" s="31" t="s">
        <v>845</v>
      </c>
      <c r="D5916" s="32">
        <v>24472</v>
      </c>
      <c r="E5916" s="41" t="s">
        <v>12083</v>
      </c>
    </row>
    <row r="5917" spans="1:5" ht="24" x14ac:dyDescent="0.2">
      <c r="A5917" s="37" t="s">
        <v>4714</v>
      </c>
      <c r="B5917" s="30">
        <v>5928</v>
      </c>
      <c r="C5917" s="31" t="s">
        <v>845</v>
      </c>
      <c r="D5917" s="32">
        <v>129542</v>
      </c>
      <c r="E5917" s="41" t="s">
        <v>12116</v>
      </c>
    </row>
    <row r="5918" spans="1:5" ht="24" x14ac:dyDescent="0.2">
      <c r="A5918" s="37" t="s">
        <v>5849</v>
      </c>
      <c r="B5918" s="30">
        <v>5928</v>
      </c>
      <c r="C5918" s="31" t="s">
        <v>845</v>
      </c>
      <c r="D5918" s="32">
        <v>24472</v>
      </c>
      <c r="E5918" s="41" t="s">
        <v>12064</v>
      </c>
    </row>
    <row r="5919" spans="1:5" ht="24" x14ac:dyDescent="0.2">
      <c r="A5919" s="37" t="s">
        <v>6793</v>
      </c>
      <c r="B5919" s="30">
        <v>5928</v>
      </c>
      <c r="C5919" s="31" t="s">
        <v>845</v>
      </c>
      <c r="D5919" s="32">
        <v>24472</v>
      </c>
      <c r="E5919" s="41" t="s">
        <v>12139</v>
      </c>
    </row>
    <row r="5920" spans="1:5" ht="24" x14ac:dyDescent="0.2">
      <c r="A5920" s="37" t="s">
        <v>11145</v>
      </c>
      <c r="B5920" s="30">
        <v>5928</v>
      </c>
      <c r="C5920" s="31" t="s">
        <v>845</v>
      </c>
      <c r="D5920" s="32">
        <v>24472</v>
      </c>
      <c r="E5920" s="41" t="s">
        <v>12139</v>
      </c>
    </row>
    <row r="5921" spans="1:5" ht="24" x14ac:dyDescent="0.2">
      <c r="A5921" s="37" t="s">
        <v>11146</v>
      </c>
      <c r="B5921" s="30">
        <v>5928</v>
      </c>
      <c r="C5921" s="31" t="s">
        <v>845</v>
      </c>
      <c r="D5921" s="32">
        <v>24017</v>
      </c>
      <c r="E5921" s="41" t="s">
        <v>12064</v>
      </c>
    </row>
    <row r="5922" spans="1:5" ht="24" x14ac:dyDescent="0.2">
      <c r="A5922" s="37" t="s">
        <v>6437</v>
      </c>
      <c r="B5922" s="30">
        <v>5932</v>
      </c>
      <c r="C5922" s="31" t="s">
        <v>1237</v>
      </c>
      <c r="D5922" s="32">
        <v>14218</v>
      </c>
      <c r="E5922" s="41" t="s">
        <v>12105</v>
      </c>
    </row>
    <row r="5923" spans="1:5" ht="24" x14ac:dyDescent="0.2">
      <c r="A5923" s="37" t="s">
        <v>9022</v>
      </c>
      <c r="B5923" s="30">
        <v>5932</v>
      </c>
      <c r="C5923" s="31" t="s">
        <v>1237</v>
      </c>
      <c r="D5923" s="32">
        <v>15920</v>
      </c>
      <c r="E5923" s="41" t="s">
        <v>12139</v>
      </c>
    </row>
    <row r="5924" spans="1:5" ht="24" x14ac:dyDescent="0.2">
      <c r="A5924" s="37" t="s">
        <v>9127</v>
      </c>
      <c r="B5924" s="30">
        <v>5932</v>
      </c>
      <c r="C5924" s="31" t="s">
        <v>1237</v>
      </c>
      <c r="D5924" s="32">
        <v>14218</v>
      </c>
      <c r="E5924" s="41" t="s">
        <v>12171</v>
      </c>
    </row>
    <row r="5925" spans="1:5" ht="24" x14ac:dyDescent="0.2">
      <c r="A5925" s="37" t="s">
        <v>11147</v>
      </c>
      <c r="B5925" s="30">
        <v>5932</v>
      </c>
      <c r="C5925" s="31" t="s">
        <v>1237</v>
      </c>
      <c r="D5925" s="32">
        <v>14218</v>
      </c>
      <c r="E5925" s="41" t="s">
        <v>12171</v>
      </c>
    </row>
    <row r="5926" spans="1:5" ht="24" x14ac:dyDescent="0.2">
      <c r="A5926" s="37" t="s">
        <v>11148</v>
      </c>
      <c r="B5926" s="30">
        <v>5932</v>
      </c>
      <c r="C5926" s="31" t="s">
        <v>1237</v>
      </c>
      <c r="D5926" s="32">
        <v>14218</v>
      </c>
      <c r="E5926" s="41" t="s">
        <v>12171</v>
      </c>
    </row>
    <row r="5927" spans="1:5" ht="24" x14ac:dyDescent="0.2">
      <c r="A5927" s="37" t="s">
        <v>2808</v>
      </c>
      <c r="B5927" s="30">
        <v>5934</v>
      </c>
      <c r="C5927" s="31" t="s">
        <v>241</v>
      </c>
      <c r="D5927" s="32">
        <v>2515</v>
      </c>
      <c r="E5927" s="41" t="s">
        <v>12088</v>
      </c>
    </row>
    <row r="5928" spans="1:5" ht="24" x14ac:dyDescent="0.2">
      <c r="A5928" s="37" t="s">
        <v>7862</v>
      </c>
      <c r="B5928" s="30">
        <v>5934</v>
      </c>
      <c r="C5928" s="31" t="s">
        <v>241</v>
      </c>
      <c r="D5928" s="32">
        <v>2515</v>
      </c>
      <c r="E5928" s="41" t="s">
        <v>12083</v>
      </c>
    </row>
    <row r="5929" spans="1:5" ht="24" x14ac:dyDescent="0.2">
      <c r="A5929" s="37" t="s">
        <v>7863</v>
      </c>
      <c r="B5929" s="30">
        <v>5934</v>
      </c>
      <c r="C5929" s="31" t="s">
        <v>241</v>
      </c>
      <c r="D5929" s="32">
        <v>2515</v>
      </c>
      <c r="E5929" s="41" t="s">
        <v>12083</v>
      </c>
    </row>
    <row r="5930" spans="1:5" x14ac:dyDescent="0.2">
      <c r="A5930" s="37" t="s">
        <v>5457</v>
      </c>
      <c r="B5930" s="30">
        <v>5949</v>
      </c>
      <c r="C5930" s="31" t="s">
        <v>1111</v>
      </c>
      <c r="D5930" s="32">
        <v>1323102</v>
      </c>
      <c r="E5930" s="41" t="s">
        <v>12088</v>
      </c>
    </row>
    <row r="5931" spans="1:5" x14ac:dyDescent="0.2">
      <c r="A5931" s="37" t="s">
        <v>6324</v>
      </c>
      <c r="B5931" s="30">
        <v>5949</v>
      </c>
      <c r="C5931" s="31" t="s">
        <v>1111</v>
      </c>
      <c r="D5931" s="32">
        <v>1218007</v>
      </c>
      <c r="E5931" s="41" t="s">
        <v>12133</v>
      </c>
    </row>
    <row r="5932" spans="1:5" x14ac:dyDescent="0.2">
      <c r="A5932" s="37" t="s">
        <v>8332</v>
      </c>
      <c r="B5932" s="30">
        <v>5949</v>
      </c>
      <c r="C5932" s="31" t="s">
        <v>1111</v>
      </c>
      <c r="D5932" s="32">
        <v>1218007</v>
      </c>
      <c r="E5932" s="41" t="s">
        <v>12144</v>
      </c>
    </row>
    <row r="5933" spans="1:5" x14ac:dyDescent="0.2">
      <c r="A5933" s="37" t="s">
        <v>8561</v>
      </c>
      <c r="B5933" s="30">
        <v>5949</v>
      </c>
      <c r="C5933" s="31" t="s">
        <v>1111</v>
      </c>
      <c r="D5933" s="32">
        <v>1218007</v>
      </c>
      <c r="E5933" s="41" t="s">
        <v>12134</v>
      </c>
    </row>
    <row r="5934" spans="1:5" x14ac:dyDescent="0.2">
      <c r="A5934" s="37" t="s">
        <v>11149</v>
      </c>
      <c r="B5934" s="30">
        <v>5949</v>
      </c>
      <c r="C5934" s="31" t="s">
        <v>1111</v>
      </c>
      <c r="D5934" s="32">
        <v>1218007</v>
      </c>
      <c r="E5934" s="41" t="s">
        <v>12134</v>
      </c>
    </row>
    <row r="5935" spans="1:5" x14ac:dyDescent="0.2">
      <c r="A5935" s="37" t="s">
        <v>11150</v>
      </c>
      <c r="B5935" s="30">
        <v>5949</v>
      </c>
      <c r="C5935" s="31" t="s">
        <v>1111</v>
      </c>
      <c r="D5935" s="32">
        <v>1218007</v>
      </c>
      <c r="E5935" s="41" t="s">
        <v>12144</v>
      </c>
    </row>
    <row r="5936" spans="1:5" x14ac:dyDescent="0.2">
      <c r="A5936" s="37" t="s">
        <v>5458</v>
      </c>
      <c r="B5936" s="30">
        <v>5950</v>
      </c>
      <c r="C5936" s="31" t="s">
        <v>1112</v>
      </c>
      <c r="D5936" s="32">
        <v>3152971</v>
      </c>
      <c r="E5936" s="41" t="s">
        <v>12088</v>
      </c>
    </row>
    <row r="5937" spans="1:5" x14ac:dyDescent="0.2">
      <c r="A5937" s="37" t="s">
        <v>6328</v>
      </c>
      <c r="B5937" s="30">
        <v>5950</v>
      </c>
      <c r="C5937" s="31" t="s">
        <v>1112</v>
      </c>
      <c r="D5937" s="32">
        <v>3129545</v>
      </c>
      <c r="E5937" s="41" t="s">
        <v>12133</v>
      </c>
    </row>
    <row r="5938" spans="1:5" x14ac:dyDescent="0.2">
      <c r="A5938" s="37" t="s">
        <v>8335</v>
      </c>
      <c r="B5938" s="30">
        <v>5950</v>
      </c>
      <c r="C5938" s="31" t="s">
        <v>1112</v>
      </c>
      <c r="D5938" s="32">
        <v>3129545</v>
      </c>
      <c r="E5938" s="41" t="s">
        <v>12144</v>
      </c>
    </row>
    <row r="5939" spans="1:5" x14ac:dyDescent="0.2">
      <c r="A5939" s="37" t="s">
        <v>8563</v>
      </c>
      <c r="B5939" s="30">
        <v>5950</v>
      </c>
      <c r="C5939" s="31" t="s">
        <v>1112</v>
      </c>
      <c r="D5939" s="32">
        <v>3129545</v>
      </c>
      <c r="E5939" s="41" t="s">
        <v>12134</v>
      </c>
    </row>
    <row r="5940" spans="1:5" x14ac:dyDescent="0.2">
      <c r="A5940" s="37" t="s">
        <v>11151</v>
      </c>
      <c r="B5940" s="30">
        <v>5950</v>
      </c>
      <c r="C5940" s="31" t="s">
        <v>1112</v>
      </c>
      <c r="D5940" s="32">
        <v>3129545</v>
      </c>
      <c r="E5940" s="41" t="s">
        <v>12134</v>
      </c>
    </row>
    <row r="5941" spans="1:5" x14ac:dyDescent="0.2">
      <c r="A5941" s="37" t="s">
        <v>11152</v>
      </c>
      <c r="B5941" s="30">
        <v>5950</v>
      </c>
      <c r="C5941" s="31" t="s">
        <v>1112</v>
      </c>
      <c r="D5941" s="32">
        <v>3129545</v>
      </c>
      <c r="E5941" s="41" t="s">
        <v>12144</v>
      </c>
    </row>
    <row r="5942" spans="1:5" x14ac:dyDescent="0.2">
      <c r="A5942" s="37" t="s">
        <v>9057</v>
      </c>
      <c r="B5942" s="30">
        <v>5962</v>
      </c>
      <c r="C5942" s="31" t="s">
        <v>1534</v>
      </c>
      <c r="D5942" s="32">
        <v>42750</v>
      </c>
      <c r="E5942" s="41" t="s">
        <v>12107</v>
      </c>
    </row>
    <row r="5943" spans="1:5" x14ac:dyDescent="0.2">
      <c r="A5943" s="37" t="s">
        <v>9132</v>
      </c>
      <c r="B5943" s="30">
        <v>5962</v>
      </c>
      <c r="C5943" s="31" t="s">
        <v>1534</v>
      </c>
      <c r="D5943" s="32">
        <v>42750</v>
      </c>
      <c r="E5943" s="41" t="s">
        <v>12076</v>
      </c>
    </row>
    <row r="5944" spans="1:5" ht="36" x14ac:dyDescent="0.2">
      <c r="A5944" s="37" t="s">
        <v>3647</v>
      </c>
      <c r="B5944" s="30">
        <v>5964</v>
      </c>
      <c r="C5944" s="31" t="s">
        <v>631</v>
      </c>
      <c r="D5944" s="32">
        <v>324489</v>
      </c>
      <c r="E5944" s="41" t="s">
        <v>12064</v>
      </c>
    </row>
    <row r="5945" spans="1:5" ht="36" x14ac:dyDescent="0.2">
      <c r="A5945" s="37" t="s">
        <v>5514</v>
      </c>
      <c r="B5945" s="30">
        <v>5964</v>
      </c>
      <c r="C5945" s="31" t="s">
        <v>631</v>
      </c>
      <c r="D5945" s="32">
        <v>324489</v>
      </c>
      <c r="E5945" s="41" t="s">
        <v>12060</v>
      </c>
    </row>
    <row r="5946" spans="1:5" ht="36" x14ac:dyDescent="0.2">
      <c r="A5946" s="37" t="s">
        <v>6851</v>
      </c>
      <c r="B5946" s="30">
        <v>5964</v>
      </c>
      <c r="C5946" s="31" t="s">
        <v>631</v>
      </c>
      <c r="D5946" s="32">
        <v>324489</v>
      </c>
      <c r="E5946" s="41" t="s">
        <v>12089</v>
      </c>
    </row>
    <row r="5947" spans="1:5" ht="36" x14ac:dyDescent="0.2">
      <c r="A5947" s="37" t="s">
        <v>11153</v>
      </c>
      <c r="B5947" s="30">
        <v>5964</v>
      </c>
      <c r="C5947" s="31" t="s">
        <v>631</v>
      </c>
      <c r="D5947" s="32">
        <v>324489</v>
      </c>
      <c r="E5947" s="41" t="s">
        <v>12060</v>
      </c>
    </row>
    <row r="5948" spans="1:5" ht="24" x14ac:dyDescent="0.2">
      <c r="A5948" s="37" t="s">
        <v>2550</v>
      </c>
      <c r="B5948" s="30">
        <v>5970</v>
      </c>
      <c r="C5948" s="31" t="s">
        <v>80</v>
      </c>
      <c r="D5948" s="32">
        <v>30935</v>
      </c>
      <c r="E5948" s="41" t="s">
        <v>12091</v>
      </c>
    </row>
    <row r="5949" spans="1:5" ht="24" x14ac:dyDescent="0.2">
      <c r="A5949" s="37" t="s">
        <v>2551</v>
      </c>
      <c r="B5949" s="30">
        <v>5970</v>
      </c>
      <c r="C5949" s="31" t="s">
        <v>80</v>
      </c>
      <c r="D5949" s="32">
        <v>30935</v>
      </c>
      <c r="E5949" s="41" t="s">
        <v>12067</v>
      </c>
    </row>
    <row r="5950" spans="1:5" ht="24" x14ac:dyDescent="0.2">
      <c r="A5950" s="37" t="s">
        <v>2552</v>
      </c>
      <c r="B5950" s="30">
        <v>5970</v>
      </c>
      <c r="C5950" s="31" t="s">
        <v>80</v>
      </c>
      <c r="D5950" s="32">
        <v>35979</v>
      </c>
      <c r="E5950" s="41" t="s">
        <v>12088</v>
      </c>
    </row>
    <row r="5951" spans="1:5" ht="24" x14ac:dyDescent="0.2">
      <c r="A5951" s="37" t="s">
        <v>2553</v>
      </c>
      <c r="B5951" s="30">
        <v>5970</v>
      </c>
      <c r="C5951" s="31" t="s">
        <v>80</v>
      </c>
      <c r="D5951" s="32">
        <v>30935</v>
      </c>
      <c r="E5951" s="41" t="s">
        <v>12086</v>
      </c>
    </row>
    <row r="5952" spans="1:5" ht="24" x14ac:dyDescent="0.2">
      <c r="A5952" s="37" t="s">
        <v>2657</v>
      </c>
      <c r="B5952" s="30">
        <v>5970</v>
      </c>
      <c r="C5952" s="31" t="s">
        <v>80</v>
      </c>
      <c r="D5952" s="32">
        <v>30935</v>
      </c>
      <c r="E5952" s="41" t="s">
        <v>12084</v>
      </c>
    </row>
    <row r="5953" spans="1:5" ht="24" x14ac:dyDescent="0.2">
      <c r="A5953" s="37" t="s">
        <v>2667</v>
      </c>
      <c r="B5953" s="30">
        <v>5970</v>
      </c>
      <c r="C5953" s="31" t="s">
        <v>80</v>
      </c>
      <c r="D5953" s="32">
        <v>30935</v>
      </c>
      <c r="E5953" s="41" t="s">
        <v>12108</v>
      </c>
    </row>
    <row r="5954" spans="1:5" ht="24" x14ac:dyDescent="0.2">
      <c r="A5954" s="37" t="s">
        <v>3828</v>
      </c>
      <c r="B5954" s="30">
        <v>5970</v>
      </c>
      <c r="C5954" s="31" t="s">
        <v>80</v>
      </c>
      <c r="D5954" s="32">
        <v>30935</v>
      </c>
      <c r="E5954" s="41" t="s">
        <v>12100</v>
      </c>
    </row>
    <row r="5955" spans="1:5" ht="24" x14ac:dyDescent="0.2">
      <c r="A5955" s="37" t="s">
        <v>4181</v>
      </c>
      <c r="B5955" s="30">
        <v>5970</v>
      </c>
      <c r="C5955" s="31" t="s">
        <v>80</v>
      </c>
      <c r="D5955" s="32">
        <v>30935</v>
      </c>
      <c r="E5955" s="41" t="s">
        <v>12122</v>
      </c>
    </row>
    <row r="5956" spans="1:5" ht="24" x14ac:dyDescent="0.2">
      <c r="A5956" s="37" t="s">
        <v>4272</v>
      </c>
      <c r="B5956" s="30">
        <v>5970</v>
      </c>
      <c r="C5956" s="31" t="s">
        <v>80</v>
      </c>
      <c r="D5956" s="32">
        <v>30935</v>
      </c>
      <c r="E5956" s="41" t="s">
        <v>12083</v>
      </c>
    </row>
    <row r="5957" spans="1:5" ht="24" x14ac:dyDescent="0.2">
      <c r="A5957" s="37" t="s">
        <v>4298</v>
      </c>
      <c r="B5957" s="30">
        <v>5970</v>
      </c>
      <c r="C5957" s="31" t="s">
        <v>80</v>
      </c>
      <c r="D5957" s="32">
        <v>30935</v>
      </c>
      <c r="E5957" s="41" t="s">
        <v>12191</v>
      </c>
    </row>
    <row r="5958" spans="1:5" ht="24" x14ac:dyDescent="0.2">
      <c r="A5958" s="37" t="s">
        <v>4983</v>
      </c>
      <c r="B5958" s="30">
        <v>5970</v>
      </c>
      <c r="C5958" s="31" t="s">
        <v>80</v>
      </c>
      <c r="D5958" s="32">
        <v>30935</v>
      </c>
      <c r="E5958" s="41" t="s">
        <v>12116</v>
      </c>
    </row>
    <row r="5959" spans="1:5" ht="24" x14ac:dyDescent="0.2">
      <c r="A5959" s="37" t="s">
        <v>5249</v>
      </c>
      <c r="B5959" s="30">
        <v>5970</v>
      </c>
      <c r="C5959" s="31" t="s">
        <v>80</v>
      </c>
      <c r="D5959" s="32">
        <v>30935</v>
      </c>
      <c r="E5959" s="41" t="s">
        <v>12067</v>
      </c>
    </row>
    <row r="5960" spans="1:5" ht="24" x14ac:dyDescent="0.2">
      <c r="A5960" s="37" t="s">
        <v>5271</v>
      </c>
      <c r="B5960" s="30">
        <v>5970</v>
      </c>
      <c r="C5960" s="31" t="s">
        <v>80</v>
      </c>
      <c r="D5960" s="32">
        <v>30935</v>
      </c>
      <c r="E5960" s="41" t="s">
        <v>12139</v>
      </c>
    </row>
    <row r="5961" spans="1:5" ht="24" x14ac:dyDescent="0.2">
      <c r="A5961" s="37" t="s">
        <v>5341</v>
      </c>
      <c r="B5961" s="30">
        <v>5970</v>
      </c>
      <c r="C5961" s="31" t="s">
        <v>80</v>
      </c>
      <c r="D5961" s="32">
        <v>30935</v>
      </c>
      <c r="E5961" s="41" t="s">
        <v>12114</v>
      </c>
    </row>
    <row r="5962" spans="1:5" ht="24" x14ac:dyDescent="0.2">
      <c r="A5962" s="37" t="s">
        <v>5641</v>
      </c>
      <c r="B5962" s="30">
        <v>5970</v>
      </c>
      <c r="C5962" s="31" t="s">
        <v>80</v>
      </c>
      <c r="D5962" s="32">
        <v>30935</v>
      </c>
      <c r="E5962" s="41" t="s">
        <v>12076</v>
      </c>
    </row>
    <row r="5963" spans="1:5" ht="24" x14ac:dyDescent="0.2">
      <c r="A5963" s="37" t="s">
        <v>5939</v>
      </c>
      <c r="B5963" s="30">
        <v>5970</v>
      </c>
      <c r="C5963" s="31" t="s">
        <v>80</v>
      </c>
      <c r="D5963" s="32">
        <v>35981</v>
      </c>
      <c r="E5963" s="41" t="s">
        <v>12130</v>
      </c>
    </row>
    <row r="5964" spans="1:5" ht="24" x14ac:dyDescent="0.2">
      <c r="A5964" s="37" t="s">
        <v>6731</v>
      </c>
      <c r="B5964" s="30">
        <v>5970</v>
      </c>
      <c r="C5964" s="31" t="s">
        <v>80</v>
      </c>
      <c r="D5964" s="32">
        <v>30935</v>
      </c>
      <c r="E5964" s="41" t="s">
        <v>12113</v>
      </c>
    </row>
    <row r="5965" spans="1:5" ht="24" x14ac:dyDescent="0.2">
      <c r="A5965" s="37" t="s">
        <v>7355</v>
      </c>
      <c r="B5965" s="30">
        <v>5970</v>
      </c>
      <c r="C5965" s="31" t="s">
        <v>80</v>
      </c>
      <c r="D5965" s="32">
        <v>35979</v>
      </c>
      <c r="E5965" s="41" t="s">
        <v>12088</v>
      </c>
    </row>
    <row r="5966" spans="1:5" ht="24" x14ac:dyDescent="0.2">
      <c r="A5966" s="37" t="s">
        <v>7638</v>
      </c>
      <c r="B5966" s="30">
        <v>5970</v>
      </c>
      <c r="C5966" s="31" t="s">
        <v>80</v>
      </c>
      <c r="D5966" s="32">
        <v>30935</v>
      </c>
      <c r="E5966" s="41" t="s">
        <v>12063</v>
      </c>
    </row>
    <row r="5967" spans="1:5" ht="24" x14ac:dyDescent="0.2">
      <c r="A5967" s="37" t="s">
        <v>7670</v>
      </c>
      <c r="B5967" s="30">
        <v>5970</v>
      </c>
      <c r="C5967" s="31" t="s">
        <v>80</v>
      </c>
      <c r="D5967" s="32">
        <v>30935</v>
      </c>
      <c r="E5967" s="41" t="s">
        <v>12104</v>
      </c>
    </row>
    <row r="5968" spans="1:5" ht="24" x14ac:dyDescent="0.2">
      <c r="A5968" s="37" t="s">
        <v>7808</v>
      </c>
      <c r="B5968" s="30">
        <v>5970</v>
      </c>
      <c r="C5968" s="31" t="s">
        <v>80</v>
      </c>
      <c r="D5968" s="32">
        <v>30935</v>
      </c>
      <c r="E5968" s="41" t="s">
        <v>12114</v>
      </c>
    </row>
    <row r="5969" spans="1:5" ht="24" x14ac:dyDescent="0.2">
      <c r="A5969" s="37" t="s">
        <v>11154</v>
      </c>
      <c r="B5969" s="30">
        <v>5970</v>
      </c>
      <c r="C5969" s="31" t="s">
        <v>80</v>
      </c>
      <c r="D5969" s="32">
        <v>30935</v>
      </c>
      <c r="E5969" s="41" t="s">
        <v>12139</v>
      </c>
    </row>
    <row r="5970" spans="1:5" ht="24" x14ac:dyDescent="0.2">
      <c r="A5970" s="37" t="s">
        <v>11155</v>
      </c>
      <c r="B5970" s="30">
        <v>5970</v>
      </c>
      <c r="C5970" s="31" t="s">
        <v>80</v>
      </c>
      <c r="D5970" s="32">
        <v>30935</v>
      </c>
      <c r="E5970" s="41" t="s">
        <v>12130</v>
      </c>
    </row>
    <row r="5971" spans="1:5" ht="24" x14ac:dyDescent="0.2">
      <c r="A5971" s="37" t="s">
        <v>11156</v>
      </c>
      <c r="B5971" s="30">
        <v>5970</v>
      </c>
      <c r="C5971" s="31" t="s">
        <v>80</v>
      </c>
      <c r="D5971" s="32">
        <v>30935</v>
      </c>
      <c r="E5971" s="41" t="s">
        <v>12076</v>
      </c>
    </row>
    <row r="5972" spans="1:5" ht="24" x14ac:dyDescent="0.2">
      <c r="A5972" s="37" t="s">
        <v>11157</v>
      </c>
      <c r="B5972" s="30">
        <v>5970</v>
      </c>
      <c r="C5972" s="31" t="s">
        <v>80</v>
      </c>
      <c r="D5972" s="32">
        <v>30935</v>
      </c>
      <c r="E5972" s="41" t="s">
        <v>12065</v>
      </c>
    </row>
    <row r="5973" spans="1:5" ht="24" x14ac:dyDescent="0.2">
      <c r="A5973" s="37" t="s">
        <v>11158</v>
      </c>
      <c r="B5973" s="30">
        <v>5970</v>
      </c>
      <c r="C5973" s="31" t="s">
        <v>80</v>
      </c>
      <c r="D5973" s="32">
        <v>30935</v>
      </c>
      <c r="E5973" s="41" t="s">
        <v>12063</v>
      </c>
    </row>
    <row r="5974" spans="1:5" ht="24" x14ac:dyDescent="0.2">
      <c r="A5974" s="37" t="s">
        <v>11159</v>
      </c>
      <c r="B5974" s="30">
        <v>5970</v>
      </c>
      <c r="C5974" s="31" t="s">
        <v>80</v>
      </c>
      <c r="D5974" s="32">
        <v>30935</v>
      </c>
      <c r="E5974" s="41" t="s">
        <v>12104</v>
      </c>
    </row>
    <row r="5975" spans="1:5" ht="24" x14ac:dyDescent="0.2">
      <c r="A5975" s="37" t="s">
        <v>11160</v>
      </c>
      <c r="B5975" s="30">
        <v>5970</v>
      </c>
      <c r="C5975" s="31" t="s">
        <v>80</v>
      </c>
      <c r="D5975" s="32">
        <v>30935</v>
      </c>
      <c r="E5975" s="41" t="s">
        <v>12088</v>
      </c>
    </row>
    <row r="5976" spans="1:5" ht="24" x14ac:dyDescent="0.2">
      <c r="A5976" s="37" t="s">
        <v>11161</v>
      </c>
      <c r="B5976" s="30">
        <v>5970</v>
      </c>
      <c r="C5976" s="31" t="s">
        <v>80</v>
      </c>
      <c r="D5976" s="32">
        <v>30935</v>
      </c>
      <c r="E5976" s="41" t="s">
        <v>12063</v>
      </c>
    </row>
    <row r="5977" spans="1:5" ht="24" x14ac:dyDescent="0.2">
      <c r="A5977" s="37" t="s">
        <v>11162</v>
      </c>
      <c r="B5977" s="30">
        <v>5970</v>
      </c>
      <c r="C5977" s="31" t="s">
        <v>80</v>
      </c>
      <c r="D5977" s="32">
        <v>30935</v>
      </c>
      <c r="E5977" s="41" t="s">
        <v>12108</v>
      </c>
    </row>
    <row r="5978" spans="1:5" x14ac:dyDescent="0.2">
      <c r="A5978" s="37" t="s">
        <v>2519</v>
      </c>
      <c r="B5978" s="30">
        <v>5973</v>
      </c>
      <c r="C5978" s="31" t="s">
        <v>60</v>
      </c>
      <c r="D5978" s="32">
        <v>14671</v>
      </c>
      <c r="E5978" s="41" t="s">
        <v>12086</v>
      </c>
    </row>
    <row r="5979" spans="1:5" x14ac:dyDescent="0.2">
      <c r="A5979" s="37" t="s">
        <v>2649</v>
      </c>
      <c r="B5979" s="30">
        <v>5973</v>
      </c>
      <c r="C5979" s="31" t="s">
        <v>60</v>
      </c>
      <c r="D5979" s="32">
        <v>14671</v>
      </c>
      <c r="E5979" s="41" t="s">
        <v>12105</v>
      </c>
    </row>
    <row r="5980" spans="1:5" x14ac:dyDescent="0.2">
      <c r="A5980" s="37" t="s">
        <v>4277</v>
      </c>
      <c r="B5980" s="30">
        <v>5973</v>
      </c>
      <c r="C5980" s="31" t="s">
        <v>60</v>
      </c>
      <c r="D5980" s="32">
        <v>14671</v>
      </c>
      <c r="E5980" s="41" t="s">
        <v>12113</v>
      </c>
    </row>
    <row r="5981" spans="1:5" x14ac:dyDescent="0.2">
      <c r="A5981" s="37" t="s">
        <v>5519</v>
      </c>
      <c r="B5981" s="30">
        <v>5973</v>
      </c>
      <c r="C5981" s="31" t="s">
        <v>60</v>
      </c>
      <c r="D5981" s="32">
        <v>14671</v>
      </c>
      <c r="E5981" s="41" t="s">
        <v>12082</v>
      </c>
    </row>
    <row r="5982" spans="1:5" x14ac:dyDescent="0.2">
      <c r="A5982" s="37" t="s">
        <v>5903</v>
      </c>
      <c r="B5982" s="30">
        <v>5973</v>
      </c>
      <c r="C5982" s="31" t="s">
        <v>60</v>
      </c>
      <c r="D5982" s="32">
        <v>17236</v>
      </c>
      <c r="E5982" s="41" t="s">
        <v>12064</v>
      </c>
    </row>
    <row r="5983" spans="1:5" x14ac:dyDescent="0.2">
      <c r="A5983" s="37" t="s">
        <v>6019</v>
      </c>
      <c r="B5983" s="30">
        <v>5973</v>
      </c>
      <c r="C5983" s="31" t="s">
        <v>60</v>
      </c>
      <c r="D5983" s="32">
        <v>16382</v>
      </c>
      <c r="E5983" s="41" t="s">
        <v>12212</v>
      </c>
    </row>
    <row r="5984" spans="1:5" x14ac:dyDescent="0.2">
      <c r="A5984" s="37" t="s">
        <v>6037</v>
      </c>
      <c r="B5984" s="30">
        <v>5973</v>
      </c>
      <c r="C5984" s="31" t="s">
        <v>60</v>
      </c>
      <c r="D5984" s="32">
        <v>14671</v>
      </c>
      <c r="E5984" s="41" t="s">
        <v>12114</v>
      </c>
    </row>
    <row r="5985" spans="1:5" x14ac:dyDescent="0.2">
      <c r="A5985" s="37" t="s">
        <v>6221</v>
      </c>
      <c r="B5985" s="30">
        <v>5973</v>
      </c>
      <c r="C5985" s="31" t="s">
        <v>60</v>
      </c>
      <c r="D5985" s="32">
        <v>14671</v>
      </c>
      <c r="E5985" s="41" t="s">
        <v>12076</v>
      </c>
    </row>
    <row r="5986" spans="1:5" x14ac:dyDescent="0.2">
      <c r="A5986" s="37" t="s">
        <v>6654</v>
      </c>
      <c r="B5986" s="30">
        <v>5973</v>
      </c>
      <c r="C5986" s="31" t="s">
        <v>60</v>
      </c>
      <c r="D5986" s="32">
        <v>14671</v>
      </c>
      <c r="E5986" s="41" t="s">
        <v>12114</v>
      </c>
    </row>
    <row r="5987" spans="1:5" x14ac:dyDescent="0.2">
      <c r="A5987" s="37" t="s">
        <v>8007</v>
      </c>
      <c r="B5987" s="30">
        <v>5973</v>
      </c>
      <c r="C5987" s="31" t="s">
        <v>60</v>
      </c>
      <c r="D5987" s="32">
        <v>16382</v>
      </c>
      <c r="E5987" s="41" t="s">
        <v>12116</v>
      </c>
    </row>
    <row r="5988" spans="1:5" x14ac:dyDescent="0.2">
      <c r="A5988" s="37" t="s">
        <v>9304</v>
      </c>
      <c r="B5988" s="30">
        <v>5973</v>
      </c>
      <c r="C5988" s="31" t="s">
        <v>60</v>
      </c>
      <c r="D5988" s="32">
        <v>14671</v>
      </c>
      <c r="E5988" s="41" t="s">
        <v>12069</v>
      </c>
    </row>
    <row r="5989" spans="1:5" x14ac:dyDescent="0.2">
      <c r="A5989" s="37" t="s">
        <v>11163</v>
      </c>
      <c r="B5989" s="30">
        <v>5973</v>
      </c>
      <c r="C5989" s="31" t="s">
        <v>60</v>
      </c>
      <c r="D5989" s="32">
        <v>14671</v>
      </c>
      <c r="E5989" s="41" t="s">
        <v>12114</v>
      </c>
    </row>
    <row r="5990" spans="1:5" x14ac:dyDescent="0.2">
      <c r="A5990" s="37" t="s">
        <v>11164</v>
      </c>
      <c r="B5990" s="30">
        <v>5973</v>
      </c>
      <c r="C5990" s="31" t="s">
        <v>60</v>
      </c>
      <c r="D5990" s="32">
        <v>14671</v>
      </c>
      <c r="E5990" s="41" t="s">
        <v>12064</v>
      </c>
    </row>
    <row r="5991" spans="1:5" x14ac:dyDescent="0.2">
      <c r="A5991" s="37" t="s">
        <v>11165</v>
      </c>
      <c r="B5991" s="30">
        <v>5973</v>
      </c>
      <c r="C5991" s="31" t="s">
        <v>60</v>
      </c>
      <c r="D5991" s="32">
        <v>14671</v>
      </c>
      <c r="E5991" s="41" t="s">
        <v>12087</v>
      </c>
    </row>
    <row r="5992" spans="1:5" x14ac:dyDescent="0.2">
      <c r="A5992" s="37" t="s">
        <v>11166</v>
      </c>
      <c r="B5992" s="30">
        <v>5973</v>
      </c>
      <c r="C5992" s="31" t="s">
        <v>60</v>
      </c>
      <c r="D5992" s="32">
        <v>14671</v>
      </c>
      <c r="E5992" s="41" t="s">
        <v>12065</v>
      </c>
    </row>
    <row r="5993" spans="1:5" x14ac:dyDescent="0.2">
      <c r="A5993" s="37" t="s">
        <v>11167</v>
      </c>
      <c r="B5993" s="30">
        <v>5973</v>
      </c>
      <c r="C5993" s="31" t="s">
        <v>60</v>
      </c>
      <c r="D5993" s="32">
        <v>14671</v>
      </c>
      <c r="E5993" s="41" t="s">
        <v>12076</v>
      </c>
    </row>
    <row r="5994" spans="1:5" x14ac:dyDescent="0.2">
      <c r="A5994" s="37" t="s">
        <v>9059</v>
      </c>
      <c r="B5994" s="30">
        <v>5974</v>
      </c>
      <c r="C5994" s="31" t="s">
        <v>1535</v>
      </c>
      <c r="D5994" s="32">
        <v>29626</v>
      </c>
      <c r="E5994" s="41" t="s">
        <v>12156</v>
      </c>
    </row>
    <row r="5995" spans="1:5" x14ac:dyDescent="0.2">
      <c r="A5995" s="37" t="s">
        <v>11168</v>
      </c>
      <c r="B5995" s="30">
        <v>5974</v>
      </c>
      <c r="C5995" s="31" t="s">
        <v>1535</v>
      </c>
      <c r="D5995" s="32">
        <v>29626</v>
      </c>
      <c r="E5995" s="41" t="s">
        <v>12156</v>
      </c>
    </row>
    <row r="5996" spans="1:5" ht="24" x14ac:dyDescent="0.2">
      <c r="A5996" s="37" t="s">
        <v>3422</v>
      </c>
      <c r="B5996" s="30">
        <v>5975</v>
      </c>
      <c r="C5996" s="31" t="s">
        <v>540</v>
      </c>
      <c r="D5996" s="32">
        <v>75665</v>
      </c>
      <c r="E5996" s="41" t="s">
        <v>12064</v>
      </c>
    </row>
    <row r="5997" spans="1:5" ht="24" x14ac:dyDescent="0.2">
      <c r="A5997" s="37" t="s">
        <v>3423</v>
      </c>
      <c r="B5997" s="30">
        <v>5975</v>
      </c>
      <c r="C5997" s="31" t="s">
        <v>540</v>
      </c>
      <c r="D5997" s="32">
        <v>75665</v>
      </c>
      <c r="E5997" s="41" t="s">
        <v>12062</v>
      </c>
    </row>
    <row r="5998" spans="1:5" ht="24" x14ac:dyDescent="0.2">
      <c r="A5998" s="37" t="s">
        <v>7223</v>
      </c>
      <c r="B5998" s="30">
        <v>5975</v>
      </c>
      <c r="C5998" s="31" t="s">
        <v>540</v>
      </c>
      <c r="D5998" s="32">
        <v>75665</v>
      </c>
      <c r="E5998" s="41" t="s">
        <v>12060</v>
      </c>
    </row>
    <row r="5999" spans="1:5" ht="24" x14ac:dyDescent="0.2">
      <c r="A5999" s="37" t="s">
        <v>11169</v>
      </c>
      <c r="B5999" s="30">
        <v>5975</v>
      </c>
      <c r="C5999" s="31" t="s">
        <v>540</v>
      </c>
      <c r="D5999" s="32">
        <v>75665</v>
      </c>
      <c r="E5999" s="41" t="s">
        <v>12060</v>
      </c>
    </row>
    <row r="6000" spans="1:5" ht="24" x14ac:dyDescent="0.2">
      <c r="A6000" s="37" t="s">
        <v>11170</v>
      </c>
      <c r="B6000" s="30">
        <v>5975</v>
      </c>
      <c r="C6000" s="31" t="s">
        <v>540</v>
      </c>
      <c r="D6000" s="32">
        <v>75665</v>
      </c>
      <c r="E6000" s="41" t="s">
        <v>12060</v>
      </c>
    </row>
    <row r="6001" spans="1:5" x14ac:dyDescent="0.2">
      <c r="A6001" s="37" t="s">
        <v>3616</v>
      </c>
      <c r="B6001" s="30">
        <v>5977</v>
      </c>
      <c r="C6001" s="31" t="s">
        <v>621</v>
      </c>
      <c r="D6001" s="32">
        <v>26491</v>
      </c>
      <c r="E6001" s="41" t="s">
        <v>12100</v>
      </c>
    </row>
    <row r="6002" spans="1:5" x14ac:dyDescent="0.2">
      <c r="A6002" s="37" t="s">
        <v>3617</v>
      </c>
      <c r="B6002" s="30">
        <v>5977</v>
      </c>
      <c r="C6002" s="31" t="s">
        <v>621</v>
      </c>
      <c r="D6002" s="32">
        <v>26491</v>
      </c>
      <c r="E6002" s="41" t="s">
        <v>12105</v>
      </c>
    </row>
    <row r="6003" spans="1:5" x14ac:dyDescent="0.2">
      <c r="A6003" s="37" t="s">
        <v>4278</v>
      </c>
      <c r="B6003" s="30">
        <v>5977</v>
      </c>
      <c r="C6003" s="31" t="s">
        <v>621</v>
      </c>
      <c r="D6003" s="32">
        <v>26491</v>
      </c>
      <c r="E6003" s="41" t="s">
        <v>12113</v>
      </c>
    </row>
    <row r="6004" spans="1:5" x14ac:dyDescent="0.2">
      <c r="A6004" s="37" t="s">
        <v>5520</v>
      </c>
      <c r="B6004" s="30">
        <v>5977</v>
      </c>
      <c r="C6004" s="31" t="s">
        <v>621</v>
      </c>
      <c r="D6004" s="32">
        <v>26491</v>
      </c>
      <c r="E6004" s="41" t="s">
        <v>12082</v>
      </c>
    </row>
    <row r="6005" spans="1:5" x14ac:dyDescent="0.2">
      <c r="A6005" s="37" t="s">
        <v>5902</v>
      </c>
      <c r="B6005" s="30">
        <v>5977</v>
      </c>
      <c r="C6005" s="31" t="s">
        <v>621</v>
      </c>
      <c r="D6005" s="32">
        <v>30766</v>
      </c>
      <c r="E6005" s="41" t="s">
        <v>12064</v>
      </c>
    </row>
    <row r="6006" spans="1:5" x14ac:dyDescent="0.2">
      <c r="A6006" s="37" t="s">
        <v>5972</v>
      </c>
      <c r="B6006" s="30">
        <v>5977</v>
      </c>
      <c r="C6006" s="31" t="s">
        <v>621</v>
      </c>
      <c r="D6006" s="32">
        <v>29344</v>
      </c>
      <c r="E6006" s="41" t="s">
        <v>12212</v>
      </c>
    </row>
    <row r="6007" spans="1:5" x14ac:dyDescent="0.2">
      <c r="A6007" s="37" t="s">
        <v>6038</v>
      </c>
      <c r="B6007" s="30">
        <v>5977</v>
      </c>
      <c r="C6007" s="31" t="s">
        <v>621</v>
      </c>
      <c r="D6007" s="32">
        <v>26491</v>
      </c>
      <c r="E6007" s="41" t="s">
        <v>12114</v>
      </c>
    </row>
    <row r="6008" spans="1:5" x14ac:dyDescent="0.2">
      <c r="A6008" s="37" t="s">
        <v>6222</v>
      </c>
      <c r="B6008" s="30">
        <v>5977</v>
      </c>
      <c r="C6008" s="31" t="s">
        <v>621</v>
      </c>
      <c r="D6008" s="32">
        <v>26491</v>
      </c>
      <c r="E6008" s="41" t="s">
        <v>12076</v>
      </c>
    </row>
    <row r="6009" spans="1:5" x14ac:dyDescent="0.2">
      <c r="A6009" s="37" t="s">
        <v>6655</v>
      </c>
      <c r="B6009" s="30">
        <v>5977</v>
      </c>
      <c r="C6009" s="31" t="s">
        <v>621</v>
      </c>
      <c r="D6009" s="32">
        <v>26491</v>
      </c>
      <c r="E6009" s="41" t="s">
        <v>12114</v>
      </c>
    </row>
    <row r="6010" spans="1:5" x14ac:dyDescent="0.2">
      <c r="A6010" s="37" t="s">
        <v>7365</v>
      </c>
      <c r="B6010" s="30">
        <v>5977</v>
      </c>
      <c r="C6010" s="31" t="s">
        <v>621</v>
      </c>
      <c r="D6010" s="32">
        <v>26491</v>
      </c>
      <c r="E6010" s="41" t="s">
        <v>12086</v>
      </c>
    </row>
    <row r="6011" spans="1:5" x14ac:dyDescent="0.2">
      <c r="A6011" s="37" t="s">
        <v>8008</v>
      </c>
      <c r="B6011" s="30">
        <v>5977</v>
      </c>
      <c r="C6011" s="31" t="s">
        <v>621</v>
      </c>
      <c r="D6011" s="32">
        <v>29344</v>
      </c>
      <c r="E6011" s="41" t="s">
        <v>12116</v>
      </c>
    </row>
    <row r="6012" spans="1:5" x14ac:dyDescent="0.2">
      <c r="A6012" s="37" t="s">
        <v>8761</v>
      </c>
      <c r="B6012" s="30">
        <v>5977</v>
      </c>
      <c r="C6012" s="31" t="s">
        <v>621</v>
      </c>
      <c r="D6012" s="32">
        <v>29341</v>
      </c>
      <c r="E6012" s="41" t="s">
        <v>12179</v>
      </c>
    </row>
    <row r="6013" spans="1:5" x14ac:dyDescent="0.2">
      <c r="A6013" s="37" t="s">
        <v>9305</v>
      </c>
      <c r="B6013" s="30">
        <v>5977</v>
      </c>
      <c r="C6013" s="31" t="s">
        <v>621</v>
      </c>
      <c r="D6013" s="32">
        <v>26491</v>
      </c>
      <c r="E6013" s="41" t="s">
        <v>12069</v>
      </c>
    </row>
    <row r="6014" spans="1:5" x14ac:dyDescent="0.2">
      <c r="A6014" s="37" t="s">
        <v>11171</v>
      </c>
      <c r="B6014" s="30">
        <v>5977</v>
      </c>
      <c r="C6014" s="31" t="s">
        <v>621</v>
      </c>
      <c r="D6014" s="32">
        <v>26491</v>
      </c>
      <c r="E6014" s="41" t="s">
        <v>12086</v>
      </c>
    </row>
    <row r="6015" spans="1:5" x14ac:dyDescent="0.2">
      <c r="A6015" s="37" t="s">
        <v>11172</v>
      </c>
      <c r="B6015" s="30">
        <v>5977</v>
      </c>
      <c r="C6015" s="31" t="s">
        <v>621</v>
      </c>
      <c r="D6015" s="32">
        <v>26491</v>
      </c>
      <c r="E6015" s="41" t="s">
        <v>12114</v>
      </c>
    </row>
    <row r="6016" spans="1:5" x14ac:dyDescent="0.2">
      <c r="A6016" s="37" t="s">
        <v>11173</v>
      </c>
      <c r="B6016" s="30">
        <v>5977</v>
      </c>
      <c r="C6016" s="31" t="s">
        <v>621</v>
      </c>
      <c r="D6016" s="32">
        <v>26491</v>
      </c>
      <c r="E6016" s="41" t="s">
        <v>12064</v>
      </c>
    </row>
    <row r="6017" spans="1:5" x14ac:dyDescent="0.2">
      <c r="A6017" s="37" t="s">
        <v>11174</v>
      </c>
      <c r="B6017" s="30">
        <v>5977</v>
      </c>
      <c r="C6017" s="31" t="s">
        <v>621</v>
      </c>
      <c r="D6017" s="32">
        <v>26491</v>
      </c>
      <c r="E6017" s="41" t="s">
        <v>12076</v>
      </c>
    </row>
    <row r="6018" spans="1:5" x14ac:dyDescent="0.2">
      <c r="A6018" s="37" t="s">
        <v>11175</v>
      </c>
      <c r="B6018" s="30">
        <v>5977</v>
      </c>
      <c r="C6018" s="31" t="s">
        <v>621</v>
      </c>
      <c r="D6018" s="32">
        <v>27884</v>
      </c>
      <c r="E6018" s="41" t="s">
        <v>12065</v>
      </c>
    </row>
    <row r="6019" spans="1:5" x14ac:dyDescent="0.2">
      <c r="A6019" s="37" t="s">
        <v>11176</v>
      </c>
      <c r="B6019" s="30">
        <v>5977</v>
      </c>
      <c r="C6019" s="31" t="s">
        <v>621</v>
      </c>
      <c r="D6019" s="32">
        <v>28472</v>
      </c>
      <c r="E6019" s="41" t="s">
        <v>12089</v>
      </c>
    </row>
    <row r="6020" spans="1:5" x14ac:dyDescent="0.2">
      <c r="A6020" s="37" t="s">
        <v>4720</v>
      </c>
      <c r="B6020" s="30">
        <v>5992</v>
      </c>
      <c r="C6020" s="31" t="s">
        <v>984</v>
      </c>
      <c r="D6020" s="32">
        <v>7379</v>
      </c>
      <c r="E6020" s="41" t="s">
        <v>12065</v>
      </c>
    </row>
    <row r="6021" spans="1:5" x14ac:dyDescent="0.2">
      <c r="A6021" s="37" t="s">
        <v>5139</v>
      </c>
      <c r="B6021" s="30">
        <v>5992</v>
      </c>
      <c r="C6021" s="31" t="s">
        <v>984</v>
      </c>
      <c r="D6021" s="32">
        <v>7379</v>
      </c>
      <c r="E6021" s="41" t="s">
        <v>12065</v>
      </c>
    </row>
    <row r="6022" spans="1:5" x14ac:dyDescent="0.2">
      <c r="A6022" s="37" t="s">
        <v>5188</v>
      </c>
      <c r="B6022" s="30">
        <v>5992</v>
      </c>
      <c r="C6022" s="31" t="s">
        <v>984</v>
      </c>
      <c r="D6022" s="32">
        <v>7379</v>
      </c>
      <c r="E6022" s="41" t="s">
        <v>12090</v>
      </c>
    </row>
    <row r="6023" spans="1:5" x14ac:dyDescent="0.2">
      <c r="A6023" s="37" t="s">
        <v>5326</v>
      </c>
      <c r="B6023" s="30">
        <v>5992</v>
      </c>
      <c r="C6023" s="31" t="s">
        <v>984</v>
      </c>
      <c r="D6023" s="32">
        <v>7379</v>
      </c>
      <c r="E6023" s="41" t="s">
        <v>12157</v>
      </c>
    </row>
    <row r="6024" spans="1:5" x14ac:dyDescent="0.2">
      <c r="A6024" s="37" t="s">
        <v>5657</v>
      </c>
      <c r="B6024" s="30">
        <v>5992</v>
      </c>
      <c r="C6024" s="31" t="s">
        <v>984</v>
      </c>
      <c r="D6024" s="32">
        <v>7379</v>
      </c>
      <c r="E6024" s="41" t="s">
        <v>12088</v>
      </c>
    </row>
    <row r="6025" spans="1:5" x14ac:dyDescent="0.2">
      <c r="A6025" s="37" t="s">
        <v>5882</v>
      </c>
      <c r="B6025" s="30">
        <v>5992</v>
      </c>
      <c r="C6025" s="31" t="s">
        <v>984</v>
      </c>
      <c r="D6025" s="32">
        <v>7379</v>
      </c>
      <c r="E6025" s="41" t="s">
        <v>12064</v>
      </c>
    </row>
    <row r="6026" spans="1:5" x14ac:dyDescent="0.2">
      <c r="A6026" s="37" t="s">
        <v>5914</v>
      </c>
      <c r="B6026" s="30">
        <v>5992</v>
      </c>
      <c r="C6026" s="31" t="s">
        <v>984</v>
      </c>
      <c r="D6026" s="32">
        <v>7379</v>
      </c>
      <c r="E6026" s="41" t="s">
        <v>12063</v>
      </c>
    </row>
    <row r="6027" spans="1:5" x14ac:dyDescent="0.2">
      <c r="A6027" s="37" t="s">
        <v>6073</v>
      </c>
      <c r="B6027" s="30">
        <v>5992</v>
      </c>
      <c r="C6027" s="31" t="s">
        <v>984</v>
      </c>
      <c r="D6027" s="32">
        <v>7379</v>
      </c>
      <c r="E6027" s="41" t="s">
        <v>12108</v>
      </c>
    </row>
    <row r="6028" spans="1:5" x14ac:dyDescent="0.2">
      <c r="A6028" s="37" t="s">
        <v>6271</v>
      </c>
      <c r="B6028" s="30">
        <v>5992</v>
      </c>
      <c r="C6028" s="31" t="s">
        <v>984</v>
      </c>
      <c r="D6028" s="32">
        <v>7379</v>
      </c>
      <c r="E6028" s="41" t="s">
        <v>12091</v>
      </c>
    </row>
    <row r="6029" spans="1:5" x14ac:dyDescent="0.2">
      <c r="A6029" s="37" t="s">
        <v>7051</v>
      </c>
      <c r="B6029" s="30">
        <v>5992</v>
      </c>
      <c r="C6029" s="31" t="s">
        <v>984</v>
      </c>
      <c r="D6029" s="32">
        <v>7379</v>
      </c>
      <c r="E6029" s="41" t="s">
        <v>12063</v>
      </c>
    </row>
    <row r="6030" spans="1:5" x14ac:dyDescent="0.2">
      <c r="A6030" s="37" t="s">
        <v>7316</v>
      </c>
      <c r="B6030" s="30">
        <v>5992</v>
      </c>
      <c r="C6030" s="31" t="s">
        <v>984</v>
      </c>
      <c r="D6030" s="32">
        <v>7379</v>
      </c>
      <c r="E6030" s="41" t="s">
        <v>12123</v>
      </c>
    </row>
    <row r="6031" spans="1:5" x14ac:dyDescent="0.2">
      <c r="A6031" s="37" t="s">
        <v>7520</v>
      </c>
      <c r="B6031" s="30">
        <v>5992</v>
      </c>
      <c r="C6031" s="31" t="s">
        <v>984</v>
      </c>
      <c r="D6031" s="32">
        <v>7379</v>
      </c>
      <c r="E6031" s="41" t="s">
        <v>12124</v>
      </c>
    </row>
    <row r="6032" spans="1:5" x14ac:dyDescent="0.2">
      <c r="A6032" s="37" t="s">
        <v>7556</v>
      </c>
      <c r="B6032" s="30">
        <v>5992</v>
      </c>
      <c r="C6032" s="31" t="s">
        <v>984</v>
      </c>
      <c r="D6032" s="32">
        <v>7379</v>
      </c>
      <c r="E6032" s="41" t="s">
        <v>12122</v>
      </c>
    </row>
    <row r="6033" spans="1:5" x14ac:dyDescent="0.2">
      <c r="A6033" s="37" t="s">
        <v>7729</v>
      </c>
      <c r="B6033" s="30">
        <v>5992</v>
      </c>
      <c r="C6033" s="31" t="s">
        <v>984</v>
      </c>
      <c r="D6033" s="32">
        <v>7379</v>
      </c>
      <c r="E6033" s="41" t="s">
        <v>12098</v>
      </c>
    </row>
    <row r="6034" spans="1:5" x14ac:dyDescent="0.2">
      <c r="A6034" s="37" t="s">
        <v>7936</v>
      </c>
      <c r="B6034" s="30">
        <v>5992</v>
      </c>
      <c r="C6034" s="31" t="s">
        <v>984</v>
      </c>
      <c r="D6034" s="32">
        <v>7379</v>
      </c>
      <c r="E6034" s="41" t="s">
        <v>12154</v>
      </c>
    </row>
    <row r="6035" spans="1:5" x14ac:dyDescent="0.2">
      <c r="A6035" s="37" t="s">
        <v>8144</v>
      </c>
      <c r="B6035" s="30">
        <v>5992</v>
      </c>
      <c r="C6035" s="31" t="s">
        <v>984</v>
      </c>
      <c r="D6035" s="32">
        <v>7379</v>
      </c>
      <c r="E6035" s="41" t="s">
        <v>12083</v>
      </c>
    </row>
    <row r="6036" spans="1:5" x14ac:dyDescent="0.2">
      <c r="A6036" s="37" t="s">
        <v>9279</v>
      </c>
      <c r="B6036" s="30">
        <v>5992</v>
      </c>
      <c r="C6036" s="31" t="s">
        <v>984</v>
      </c>
      <c r="D6036" s="32">
        <v>7379</v>
      </c>
      <c r="E6036" s="41" t="s">
        <v>12082</v>
      </c>
    </row>
    <row r="6037" spans="1:5" x14ac:dyDescent="0.2">
      <c r="A6037" s="37" t="s">
        <v>9284</v>
      </c>
      <c r="B6037" s="30">
        <v>5992</v>
      </c>
      <c r="C6037" s="31" t="s">
        <v>984</v>
      </c>
      <c r="D6037" s="32">
        <v>7379</v>
      </c>
      <c r="E6037" s="41" t="s">
        <v>12082</v>
      </c>
    </row>
    <row r="6038" spans="1:5" x14ac:dyDescent="0.2">
      <c r="A6038" s="37" t="s">
        <v>11177</v>
      </c>
      <c r="B6038" s="30">
        <v>5992</v>
      </c>
      <c r="C6038" s="31" t="s">
        <v>984</v>
      </c>
      <c r="D6038" s="32">
        <v>7379</v>
      </c>
      <c r="E6038" s="41" t="s">
        <v>12065</v>
      </c>
    </row>
    <row r="6039" spans="1:5" x14ac:dyDescent="0.2">
      <c r="A6039" s="37" t="s">
        <v>11178</v>
      </c>
      <c r="B6039" s="30">
        <v>5992</v>
      </c>
      <c r="C6039" s="31" t="s">
        <v>984</v>
      </c>
      <c r="D6039" s="32">
        <v>7379</v>
      </c>
      <c r="E6039" s="41" t="s">
        <v>12098</v>
      </c>
    </row>
    <row r="6040" spans="1:5" x14ac:dyDescent="0.2">
      <c r="A6040" s="37" t="s">
        <v>11179</v>
      </c>
      <c r="B6040" s="30">
        <v>5992</v>
      </c>
      <c r="C6040" s="31" t="s">
        <v>984</v>
      </c>
      <c r="D6040" s="32">
        <v>7379</v>
      </c>
      <c r="E6040" s="41" t="s">
        <v>12108</v>
      </c>
    </row>
    <row r="6041" spans="1:5" x14ac:dyDescent="0.2">
      <c r="A6041" s="37" t="s">
        <v>11180</v>
      </c>
      <c r="B6041" s="30">
        <v>5992</v>
      </c>
      <c r="C6041" s="31" t="s">
        <v>984</v>
      </c>
      <c r="D6041" s="32">
        <v>7379</v>
      </c>
      <c r="E6041" s="41" t="s">
        <v>12087</v>
      </c>
    </row>
    <row r="6042" spans="1:5" x14ac:dyDescent="0.2">
      <c r="A6042" s="37" t="s">
        <v>11181</v>
      </c>
      <c r="B6042" s="30">
        <v>5992</v>
      </c>
      <c r="C6042" s="31" t="s">
        <v>984</v>
      </c>
      <c r="D6042" s="32">
        <v>7379</v>
      </c>
      <c r="E6042" s="41" t="s">
        <v>12064</v>
      </c>
    </row>
    <row r="6043" spans="1:5" x14ac:dyDescent="0.2">
      <c r="A6043" s="37" t="s">
        <v>11182</v>
      </c>
      <c r="B6043" s="30">
        <v>5992</v>
      </c>
      <c r="C6043" s="31" t="s">
        <v>984</v>
      </c>
      <c r="D6043" s="32">
        <v>7379</v>
      </c>
      <c r="E6043" s="41" t="s">
        <v>12082</v>
      </c>
    </row>
    <row r="6044" spans="1:5" x14ac:dyDescent="0.2">
      <c r="A6044" s="37" t="s">
        <v>11183</v>
      </c>
      <c r="B6044" s="30">
        <v>5992</v>
      </c>
      <c r="C6044" s="31" t="s">
        <v>984</v>
      </c>
      <c r="D6044" s="32">
        <v>7379</v>
      </c>
      <c r="E6044" s="41" t="s">
        <v>12091</v>
      </c>
    </row>
    <row r="6045" spans="1:5" x14ac:dyDescent="0.2">
      <c r="A6045" s="37" t="s">
        <v>11184</v>
      </c>
      <c r="B6045" s="30">
        <v>5992</v>
      </c>
      <c r="C6045" s="31" t="s">
        <v>984</v>
      </c>
      <c r="D6045" s="32">
        <v>7379</v>
      </c>
      <c r="E6045" s="41" t="s">
        <v>12124</v>
      </c>
    </row>
    <row r="6046" spans="1:5" x14ac:dyDescent="0.2">
      <c r="A6046" s="37" t="s">
        <v>11185</v>
      </c>
      <c r="B6046" s="30">
        <v>5992</v>
      </c>
      <c r="C6046" s="31" t="s">
        <v>984</v>
      </c>
      <c r="D6046" s="32">
        <v>7379</v>
      </c>
      <c r="E6046" s="41" t="s">
        <v>12157</v>
      </c>
    </row>
    <row r="6047" spans="1:5" x14ac:dyDescent="0.2">
      <c r="A6047" s="37" t="s">
        <v>11186</v>
      </c>
      <c r="B6047" s="30">
        <v>5992</v>
      </c>
      <c r="C6047" s="31" t="s">
        <v>984</v>
      </c>
      <c r="D6047" s="32">
        <v>7379</v>
      </c>
      <c r="E6047" s="41" t="s">
        <v>12090</v>
      </c>
    </row>
    <row r="6048" spans="1:5" x14ac:dyDescent="0.2">
      <c r="A6048" s="37" t="s">
        <v>11187</v>
      </c>
      <c r="B6048" s="30">
        <v>5992</v>
      </c>
      <c r="C6048" s="31" t="s">
        <v>984</v>
      </c>
      <c r="D6048" s="32">
        <v>7379</v>
      </c>
      <c r="E6048" s="41" t="s">
        <v>12063</v>
      </c>
    </row>
    <row r="6049" spans="1:5" x14ac:dyDescent="0.2">
      <c r="A6049" s="37" t="s">
        <v>11188</v>
      </c>
      <c r="B6049" s="30">
        <v>5992</v>
      </c>
      <c r="C6049" s="31" t="s">
        <v>984</v>
      </c>
      <c r="D6049" s="32">
        <v>7379</v>
      </c>
      <c r="E6049" s="41" t="s">
        <v>12082</v>
      </c>
    </row>
    <row r="6050" spans="1:5" x14ac:dyDescent="0.2">
      <c r="A6050" s="37" t="s">
        <v>3882</v>
      </c>
      <c r="B6050" s="30">
        <v>5997</v>
      </c>
      <c r="C6050" s="31" t="s">
        <v>727</v>
      </c>
      <c r="D6050" s="32">
        <v>415328</v>
      </c>
      <c r="E6050" s="41" t="s">
        <v>12081</v>
      </c>
    </row>
    <row r="6051" spans="1:5" x14ac:dyDescent="0.2">
      <c r="A6051" s="37" t="s">
        <v>4045</v>
      </c>
      <c r="B6051" s="30">
        <v>6028</v>
      </c>
      <c r="C6051" s="31" t="s">
        <v>778</v>
      </c>
      <c r="D6051" s="32">
        <v>9042</v>
      </c>
      <c r="E6051" s="41" t="s">
        <v>12116</v>
      </c>
    </row>
    <row r="6052" spans="1:5" x14ac:dyDescent="0.2">
      <c r="A6052" s="37" t="s">
        <v>3294</v>
      </c>
      <c r="B6052" s="30">
        <v>6043</v>
      </c>
      <c r="C6052" s="31" t="s">
        <v>486</v>
      </c>
      <c r="D6052" s="32">
        <v>10375</v>
      </c>
      <c r="E6052" s="41" t="s">
        <v>12108</v>
      </c>
    </row>
    <row r="6053" spans="1:5" x14ac:dyDescent="0.2">
      <c r="A6053" s="37" t="s">
        <v>3295</v>
      </c>
      <c r="B6053" s="30">
        <v>6043</v>
      </c>
      <c r="C6053" s="31" t="s">
        <v>486</v>
      </c>
      <c r="D6053" s="32">
        <v>10375</v>
      </c>
      <c r="E6053" s="41" t="s">
        <v>12182</v>
      </c>
    </row>
    <row r="6054" spans="1:5" x14ac:dyDescent="0.2">
      <c r="A6054" s="37" t="s">
        <v>3296</v>
      </c>
      <c r="B6054" s="30">
        <v>6043</v>
      </c>
      <c r="C6054" s="31" t="s">
        <v>486</v>
      </c>
      <c r="D6054" s="32">
        <v>10375</v>
      </c>
      <c r="E6054" s="41" t="s">
        <v>12102</v>
      </c>
    </row>
    <row r="6055" spans="1:5" x14ac:dyDescent="0.2">
      <c r="A6055" s="37" t="s">
        <v>3297</v>
      </c>
      <c r="B6055" s="30">
        <v>6043</v>
      </c>
      <c r="C6055" s="31" t="s">
        <v>486</v>
      </c>
      <c r="D6055" s="32">
        <v>10375</v>
      </c>
      <c r="E6055" s="41" t="s">
        <v>12083</v>
      </c>
    </row>
    <row r="6056" spans="1:5" x14ac:dyDescent="0.2">
      <c r="A6056" s="37" t="s">
        <v>4866</v>
      </c>
      <c r="B6056" s="30">
        <v>6043</v>
      </c>
      <c r="C6056" s="31" t="s">
        <v>486</v>
      </c>
      <c r="D6056" s="32">
        <v>11711</v>
      </c>
      <c r="E6056" s="41" t="s">
        <v>12116</v>
      </c>
    </row>
    <row r="6057" spans="1:5" x14ac:dyDescent="0.2">
      <c r="A6057" s="37" t="s">
        <v>5168</v>
      </c>
      <c r="B6057" s="30">
        <v>6043</v>
      </c>
      <c r="C6057" s="31" t="s">
        <v>486</v>
      </c>
      <c r="D6057" s="32">
        <v>10375</v>
      </c>
      <c r="E6057" s="41" t="s">
        <v>12120</v>
      </c>
    </row>
    <row r="6058" spans="1:5" x14ac:dyDescent="0.2">
      <c r="A6058" s="37" t="s">
        <v>5459</v>
      </c>
      <c r="B6058" s="30">
        <v>6043</v>
      </c>
      <c r="C6058" s="31" t="s">
        <v>486</v>
      </c>
      <c r="D6058" s="32">
        <v>10375</v>
      </c>
      <c r="E6058" s="41" t="s">
        <v>12092</v>
      </c>
    </row>
    <row r="6059" spans="1:5" x14ac:dyDescent="0.2">
      <c r="A6059" s="37" t="s">
        <v>5491</v>
      </c>
      <c r="B6059" s="30">
        <v>6043</v>
      </c>
      <c r="C6059" s="31" t="s">
        <v>486</v>
      </c>
      <c r="D6059" s="32">
        <v>10375</v>
      </c>
      <c r="E6059" s="41" t="s">
        <v>12063</v>
      </c>
    </row>
    <row r="6060" spans="1:5" x14ac:dyDescent="0.2">
      <c r="A6060" s="37" t="s">
        <v>6133</v>
      </c>
      <c r="B6060" s="30">
        <v>6043</v>
      </c>
      <c r="C6060" s="31" t="s">
        <v>486</v>
      </c>
      <c r="D6060" s="32">
        <v>10375</v>
      </c>
      <c r="E6060" s="41" t="s">
        <v>12106</v>
      </c>
    </row>
    <row r="6061" spans="1:5" x14ac:dyDescent="0.2">
      <c r="A6061" s="37" t="s">
        <v>6321</v>
      </c>
      <c r="B6061" s="30">
        <v>6043</v>
      </c>
      <c r="C6061" s="31" t="s">
        <v>486</v>
      </c>
      <c r="D6061" s="32">
        <v>10375</v>
      </c>
      <c r="E6061" s="41" t="s">
        <v>12082</v>
      </c>
    </row>
    <row r="6062" spans="1:5" x14ac:dyDescent="0.2">
      <c r="A6062" s="37" t="s">
        <v>6459</v>
      </c>
      <c r="B6062" s="30">
        <v>6043</v>
      </c>
      <c r="C6062" s="31" t="s">
        <v>486</v>
      </c>
      <c r="D6062" s="32">
        <v>10375</v>
      </c>
      <c r="E6062" s="41" t="s">
        <v>12065</v>
      </c>
    </row>
    <row r="6063" spans="1:5" x14ac:dyDescent="0.2">
      <c r="A6063" s="37" t="s">
        <v>6801</v>
      </c>
      <c r="B6063" s="30">
        <v>6043</v>
      </c>
      <c r="C6063" s="31" t="s">
        <v>486</v>
      </c>
      <c r="D6063" s="32">
        <v>10375</v>
      </c>
      <c r="E6063" s="41" t="s">
        <v>12091</v>
      </c>
    </row>
    <row r="6064" spans="1:5" x14ac:dyDescent="0.2">
      <c r="A6064" s="37" t="s">
        <v>7141</v>
      </c>
      <c r="B6064" s="30">
        <v>6043</v>
      </c>
      <c r="C6064" s="31" t="s">
        <v>486</v>
      </c>
      <c r="D6064" s="32">
        <v>10375</v>
      </c>
      <c r="E6064" s="41" t="s">
        <v>12087</v>
      </c>
    </row>
    <row r="6065" spans="1:5" x14ac:dyDescent="0.2">
      <c r="A6065" s="37" t="s">
        <v>8544</v>
      </c>
      <c r="B6065" s="30">
        <v>6043</v>
      </c>
      <c r="C6065" s="31" t="s">
        <v>486</v>
      </c>
      <c r="D6065" s="32">
        <v>10375</v>
      </c>
      <c r="E6065" s="41" t="s">
        <v>12087</v>
      </c>
    </row>
    <row r="6066" spans="1:5" x14ac:dyDescent="0.2">
      <c r="A6066" s="37" t="s">
        <v>11189</v>
      </c>
      <c r="B6066" s="30">
        <v>6043</v>
      </c>
      <c r="C6066" s="31" t="s">
        <v>486</v>
      </c>
      <c r="D6066" s="32">
        <v>10375</v>
      </c>
      <c r="E6066" s="41" t="s">
        <v>12063</v>
      </c>
    </row>
    <row r="6067" spans="1:5" x14ac:dyDescent="0.2">
      <c r="A6067" s="37" t="s">
        <v>11190</v>
      </c>
      <c r="B6067" s="30">
        <v>6043</v>
      </c>
      <c r="C6067" s="31" t="s">
        <v>486</v>
      </c>
      <c r="D6067" s="32">
        <v>10375</v>
      </c>
      <c r="E6067" s="41" t="s">
        <v>12082</v>
      </c>
    </row>
    <row r="6068" spans="1:5" x14ac:dyDescent="0.2">
      <c r="A6068" s="37" t="s">
        <v>11191</v>
      </c>
      <c r="B6068" s="30">
        <v>6043</v>
      </c>
      <c r="C6068" s="31" t="s">
        <v>486</v>
      </c>
      <c r="D6068" s="32">
        <v>10375</v>
      </c>
      <c r="E6068" s="41" t="s">
        <v>12092</v>
      </c>
    </row>
    <row r="6069" spans="1:5" x14ac:dyDescent="0.2">
      <c r="A6069" s="37" t="s">
        <v>11192</v>
      </c>
      <c r="B6069" s="30">
        <v>6043</v>
      </c>
      <c r="C6069" s="31" t="s">
        <v>486</v>
      </c>
      <c r="D6069" s="32">
        <v>10375</v>
      </c>
      <c r="E6069" s="41" t="s">
        <v>12073</v>
      </c>
    </row>
    <row r="6070" spans="1:5" x14ac:dyDescent="0.2">
      <c r="A6070" s="37" t="s">
        <v>11193</v>
      </c>
      <c r="B6070" s="30">
        <v>6043</v>
      </c>
      <c r="C6070" s="31" t="s">
        <v>486</v>
      </c>
      <c r="D6070" s="32">
        <v>10375</v>
      </c>
      <c r="E6070" s="41" t="s">
        <v>12087</v>
      </c>
    </row>
    <row r="6071" spans="1:5" x14ac:dyDescent="0.2">
      <c r="A6071" s="37" t="s">
        <v>11194</v>
      </c>
      <c r="B6071" s="30">
        <v>6043</v>
      </c>
      <c r="C6071" s="31" t="s">
        <v>486</v>
      </c>
      <c r="D6071" s="32">
        <v>10375</v>
      </c>
      <c r="E6071" s="41" t="s">
        <v>12091</v>
      </c>
    </row>
    <row r="6072" spans="1:5" x14ac:dyDescent="0.2">
      <c r="A6072" s="37" t="s">
        <v>11195</v>
      </c>
      <c r="B6072" s="30">
        <v>6043</v>
      </c>
      <c r="C6072" s="31" t="s">
        <v>486</v>
      </c>
      <c r="D6072" s="32">
        <v>11711</v>
      </c>
      <c r="E6072" s="41" t="s">
        <v>12088</v>
      </c>
    </row>
    <row r="6073" spans="1:5" x14ac:dyDescent="0.2">
      <c r="A6073" s="37" t="s">
        <v>11196</v>
      </c>
      <c r="B6073" s="30">
        <v>6043</v>
      </c>
      <c r="C6073" s="31" t="s">
        <v>486</v>
      </c>
      <c r="D6073" s="32">
        <v>11711</v>
      </c>
      <c r="E6073" s="41" t="s">
        <v>12088</v>
      </c>
    </row>
    <row r="6074" spans="1:5" x14ac:dyDescent="0.2">
      <c r="A6074" s="37" t="s">
        <v>11197</v>
      </c>
      <c r="B6074" s="30">
        <v>6043</v>
      </c>
      <c r="C6074" s="31" t="s">
        <v>486</v>
      </c>
      <c r="D6074" s="32">
        <v>10375</v>
      </c>
      <c r="E6074" s="41" t="s">
        <v>12071</v>
      </c>
    </row>
    <row r="6075" spans="1:5" x14ac:dyDescent="0.2">
      <c r="A6075" s="37" t="s">
        <v>11198</v>
      </c>
      <c r="B6075" s="30">
        <v>6043</v>
      </c>
      <c r="C6075" s="31" t="s">
        <v>486</v>
      </c>
      <c r="D6075" s="32">
        <v>11711</v>
      </c>
      <c r="E6075" s="41" t="s">
        <v>12088</v>
      </c>
    </row>
    <row r="6076" spans="1:5" ht="24" x14ac:dyDescent="0.2">
      <c r="A6076" s="37" t="s">
        <v>3388</v>
      </c>
      <c r="B6076" s="30">
        <v>6049</v>
      </c>
      <c r="C6076" s="31" t="s">
        <v>527</v>
      </c>
      <c r="D6076" s="32">
        <v>6883</v>
      </c>
      <c r="E6076" s="41" t="s">
        <v>12089</v>
      </c>
    </row>
    <row r="6077" spans="1:5" ht="24" x14ac:dyDescent="0.2">
      <c r="A6077" s="37" t="s">
        <v>3389</v>
      </c>
      <c r="B6077" s="30">
        <v>6049</v>
      </c>
      <c r="C6077" s="31" t="s">
        <v>527</v>
      </c>
      <c r="D6077" s="32">
        <v>6883</v>
      </c>
      <c r="E6077" s="41" t="s">
        <v>12091</v>
      </c>
    </row>
    <row r="6078" spans="1:5" ht="24" x14ac:dyDescent="0.2">
      <c r="A6078" s="37" t="s">
        <v>3390</v>
      </c>
      <c r="B6078" s="30">
        <v>6049</v>
      </c>
      <c r="C6078" s="31" t="s">
        <v>527</v>
      </c>
      <c r="D6078" s="32">
        <v>6883</v>
      </c>
      <c r="E6078" s="41" t="s">
        <v>12088</v>
      </c>
    </row>
    <row r="6079" spans="1:5" ht="24" x14ac:dyDescent="0.2">
      <c r="A6079" s="37" t="s">
        <v>3835</v>
      </c>
      <c r="B6079" s="30">
        <v>6049</v>
      </c>
      <c r="C6079" s="31" t="s">
        <v>527</v>
      </c>
      <c r="D6079" s="32">
        <v>6883</v>
      </c>
      <c r="E6079" s="41" t="s">
        <v>12105</v>
      </c>
    </row>
    <row r="6080" spans="1:5" ht="24" x14ac:dyDescent="0.2">
      <c r="A6080" s="37" t="s">
        <v>6194</v>
      </c>
      <c r="B6080" s="30">
        <v>6049</v>
      </c>
      <c r="C6080" s="31" t="s">
        <v>527</v>
      </c>
      <c r="D6080" s="32">
        <v>6883</v>
      </c>
      <c r="E6080" s="41" t="s">
        <v>12082</v>
      </c>
    </row>
    <row r="6081" spans="1:5" ht="24" x14ac:dyDescent="0.2">
      <c r="A6081" s="37" t="s">
        <v>6986</v>
      </c>
      <c r="B6081" s="30">
        <v>6049</v>
      </c>
      <c r="C6081" s="31" t="s">
        <v>527</v>
      </c>
      <c r="D6081" s="32">
        <v>6883</v>
      </c>
      <c r="E6081" s="41" t="s">
        <v>12119</v>
      </c>
    </row>
    <row r="6082" spans="1:5" ht="24" x14ac:dyDescent="0.2">
      <c r="A6082" s="37" t="s">
        <v>7749</v>
      </c>
      <c r="B6082" s="30">
        <v>6049</v>
      </c>
      <c r="C6082" s="31" t="s">
        <v>527</v>
      </c>
      <c r="D6082" s="32">
        <v>6883</v>
      </c>
      <c r="E6082" s="41" t="s">
        <v>12124</v>
      </c>
    </row>
    <row r="6083" spans="1:5" ht="24" x14ac:dyDescent="0.2">
      <c r="A6083" s="37" t="s">
        <v>7811</v>
      </c>
      <c r="B6083" s="30">
        <v>6049</v>
      </c>
      <c r="C6083" s="31" t="s">
        <v>527</v>
      </c>
      <c r="D6083" s="32">
        <v>6883</v>
      </c>
      <c r="E6083" s="41" t="s">
        <v>12106</v>
      </c>
    </row>
    <row r="6084" spans="1:5" ht="24" x14ac:dyDescent="0.2">
      <c r="A6084" s="37" t="s">
        <v>9169</v>
      </c>
      <c r="B6084" s="30">
        <v>6049</v>
      </c>
      <c r="C6084" s="31" t="s">
        <v>527</v>
      </c>
      <c r="D6084" s="32">
        <v>6883</v>
      </c>
      <c r="E6084" s="41" t="s">
        <v>12082</v>
      </c>
    </row>
    <row r="6085" spans="1:5" ht="24" x14ac:dyDescent="0.2">
      <c r="A6085" s="37" t="s">
        <v>11199</v>
      </c>
      <c r="B6085" s="30">
        <v>6049</v>
      </c>
      <c r="C6085" s="31" t="s">
        <v>527</v>
      </c>
      <c r="D6085" s="32">
        <v>6883</v>
      </c>
      <c r="E6085" s="41" t="s">
        <v>12124</v>
      </c>
    </row>
    <row r="6086" spans="1:5" ht="24" x14ac:dyDescent="0.2">
      <c r="A6086" s="37" t="s">
        <v>11200</v>
      </c>
      <c r="B6086" s="30">
        <v>6049</v>
      </c>
      <c r="C6086" s="31" t="s">
        <v>527</v>
      </c>
      <c r="D6086" s="32">
        <v>6883</v>
      </c>
      <c r="E6086" s="41" t="s">
        <v>12067</v>
      </c>
    </row>
    <row r="6087" spans="1:5" ht="24" x14ac:dyDescent="0.2">
      <c r="A6087" s="37" t="s">
        <v>11201</v>
      </c>
      <c r="B6087" s="30">
        <v>6049</v>
      </c>
      <c r="C6087" s="31" t="s">
        <v>527</v>
      </c>
      <c r="D6087" s="32">
        <v>6883</v>
      </c>
      <c r="E6087" s="41" t="s">
        <v>12119</v>
      </c>
    </row>
    <row r="6088" spans="1:5" ht="24" x14ac:dyDescent="0.2">
      <c r="A6088" s="37" t="s">
        <v>2642</v>
      </c>
      <c r="B6088" s="30">
        <v>6050</v>
      </c>
      <c r="C6088" s="31" t="s">
        <v>166</v>
      </c>
      <c r="D6088" s="32">
        <v>13474</v>
      </c>
      <c r="E6088" s="41" t="s">
        <v>12119</v>
      </c>
    </row>
    <row r="6089" spans="1:5" ht="24" x14ac:dyDescent="0.2">
      <c r="A6089" s="37" t="s">
        <v>3384</v>
      </c>
      <c r="B6089" s="30">
        <v>6050</v>
      </c>
      <c r="C6089" s="31" t="s">
        <v>166</v>
      </c>
      <c r="D6089" s="32">
        <v>13474</v>
      </c>
      <c r="E6089" s="41" t="s">
        <v>12088</v>
      </c>
    </row>
    <row r="6090" spans="1:5" ht="24" x14ac:dyDescent="0.2">
      <c r="A6090" s="37" t="s">
        <v>3385</v>
      </c>
      <c r="B6090" s="30">
        <v>6050</v>
      </c>
      <c r="C6090" s="31" t="s">
        <v>166</v>
      </c>
      <c r="D6090" s="32">
        <v>13474</v>
      </c>
      <c r="E6090" s="41" t="s">
        <v>12089</v>
      </c>
    </row>
    <row r="6091" spans="1:5" ht="24" x14ac:dyDescent="0.2">
      <c r="A6091" s="37" t="s">
        <v>3386</v>
      </c>
      <c r="B6091" s="30">
        <v>6050</v>
      </c>
      <c r="C6091" s="31" t="s">
        <v>166</v>
      </c>
      <c r="D6091" s="32">
        <v>13474</v>
      </c>
      <c r="E6091" s="41" t="s">
        <v>12091</v>
      </c>
    </row>
    <row r="6092" spans="1:5" ht="24" x14ac:dyDescent="0.2">
      <c r="A6092" s="37" t="s">
        <v>3387</v>
      </c>
      <c r="B6092" s="30">
        <v>6050</v>
      </c>
      <c r="C6092" s="31" t="s">
        <v>166</v>
      </c>
      <c r="D6092" s="32">
        <v>13474</v>
      </c>
      <c r="E6092" s="41" t="s">
        <v>12105</v>
      </c>
    </row>
    <row r="6093" spans="1:5" ht="24" x14ac:dyDescent="0.2">
      <c r="A6093" s="37" t="s">
        <v>4718</v>
      </c>
      <c r="B6093" s="30">
        <v>6050</v>
      </c>
      <c r="C6093" s="31" t="s">
        <v>166</v>
      </c>
      <c r="D6093" s="32">
        <v>13474</v>
      </c>
      <c r="E6093" s="41" t="s">
        <v>12088</v>
      </c>
    </row>
    <row r="6094" spans="1:5" ht="24" x14ac:dyDescent="0.2">
      <c r="A6094" s="37" t="s">
        <v>5535</v>
      </c>
      <c r="B6094" s="30">
        <v>6050</v>
      </c>
      <c r="C6094" s="31" t="s">
        <v>166</v>
      </c>
      <c r="D6094" s="32">
        <v>13474</v>
      </c>
      <c r="E6094" s="41" t="s">
        <v>12119</v>
      </c>
    </row>
    <row r="6095" spans="1:5" ht="24" x14ac:dyDescent="0.2">
      <c r="A6095" s="37" t="s">
        <v>6457</v>
      </c>
      <c r="B6095" s="30">
        <v>6050</v>
      </c>
      <c r="C6095" s="31" t="s">
        <v>166</v>
      </c>
      <c r="D6095" s="32">
        <v>13474</v>
      </c>
      <c r="E6095" s="41" t="s">
        <v>12082</v>
      </c>
    </row>
    <row r="6096" spans="1:5" ht="24" x14ac:dyDescent="0.2">
      <c r="A6096" s="37" t="s">
        <v>7759</v>
      </c>
      <c r="B6096" s="30">
        <v>6050</v>
      </c>
      <c r="C6096" s="31" t="s">
        <v>166</v>
      </c>
      <c r="D6096" s="32">
        <v>13474</v>
      </c>
      <c r="E6096" s="41" t="s">
        <v>12124</v>
      </c>
    </row>
    <row r="6097" spans="1:5" ht="24" x14ac:dyDescent="0.2">
      <c r="A6097" s="37" t="s">
        <v>7820</v>
      </c>
      <c r="B6097" s="30">
        <v>6050</v>
      </c>
      <c r="C6097" s="31" t="s">
        <v>166</v>
      </c>
      <c r="D6097" s="32">
        <v>13474</v>
      </c>
      <c r="E6097" s="41" t="s">
        <v>12106</v>
      </c>
    </row>
    <row r="6098" spans="1:5" ht="24" x14ac:dyDescent="0.2">
      <c r="A6098" s="37" t="s">
        <v>9167</v>
      </c>
      <c r="B6098" s="30">
        <v>6050</v>
      </c>
      <c r="C6098" s="31" t="s">
        <v>166</v>
      </c>
      <c r="D6098" s="32">
        <v>13474</v>
      </c>
      <c r="E6098" s="41" t="s">
        <v>12082</v>
      </c>
    </row>
    <row r="6099" spans="1:5" ht="24" x14ac:dyDescent="0.2">
      <c r="A6099" s="37" t="s">
        <v>11202</v>
      </c>
      <c r="B6099" s="30">
        <v>6050</v>
      </c>
      <c r="C6099" s="31" t="s">
        <v>166</v>
      </c>
      <c r="D6099" s="32">
        <v>13474</v>
      </c>
      <c r="E6099" s="41" t="s">
        <v>12108</v>
      </c>
    </row>
    <row r="6100" spans="1:5" ht="24" x14ac:dyDescent="0.2">
      <c r="A6100" s="37" t="s">
        <v>11203</v>
      </c>
      <c r="B6100" s="30">
        <v>6050</v>
      </c>
      <c r="C6100" s="31" t="s">
        <v>166</v>
      </c>
      <c r="D6100" s="32">
        <v>13474</v>
      </c>
      <c r="E6100" s="41" t="s">
        <v>12067</v>
      </c>
    </row>
    <row r="6101" spans="1:5" ht="24" x14ac:dyDescent="0.2">
      <c r="A6101" s="37" t="s">
        <v>11204</v>
      </c>
      <c r="B6101" s="30">
        <v>6050</v>
      </c>
      <c r="C6101" s="31" t="s">
        <v>166</v>
      </c>
      <c r="D6101" s="32">
        <v>13474</v>
      </c>
      <c r="E6101" s="41" t="s">
        <v>12124</v>
      </c>
    </row>
    <row r="6102" spans="1:5" ht="24" x14ac:dyDescent="0.2">
      <c r="A6102" s="37" t="s">
        <v>3272</v>
      </c>
      <c r="B6102" s="30">
        <v>6072</v>
      </c>
      <c r="C6102" s="31" t="s">
        <v>471</v>
      </c>
      <c r="D6102" s="32">
        <v>262725</v>
      </c>
      <c r="E6102" s="41" t="s">
        <v>12111</v>
      </c>
    </row>
    <row r="6103" spans="1:5" ht="36" x14ac:dyDescent="0.2">
      <c r="A6103" s="37" t="s">
        <v>4479</v>
      </c>
      <c r="B6103" s="30">
        <v>6119</v>
      </c>
      <c r="C6103" s="31" t="s">
        <v>919</v>
      </c>
      <c r="D6103" s="32">
        <v>19425560</v>
      </c>
      <c r="E6103" s="41" t="s">
        <v>12144</v>
      </c>
    </row>
    <row r="6104" spans="1:5" ht="36" x14ac:dyDescent="0.2">
      <c r="A6104" s="37" t="s">
        <v>7620</v>
      </c>
      <c r="B6104" s="30">
        <v>6119</v>
      </c>
      <c r="C6104" s="31" t="s">
        <v>919</v>
      </c>
      <c r="D6104" s="32">
        <v>17832664</v>
      </c>
      <c r="E6104" s="41" t="s">
        <v>12187</v>
      </c>
    </row>
    <row r="6105" spans="1:5" ht="36" x14ac:dyDescent="0.2">
      <c r="A6105" s="37" t="s">
        <v>8403</v>
      </c>
      <c r="B6105" s="30">
        <v>6119</v>
      </c>
      <c r="C6105" s="31" t="s">
        <v>919</v>
      </c>
      <c r="D6105" s="32">
        <v>18889200</v>
      </c>
      <c r="E6105" s="41" t="s">
        <v>12134</v>
      </c>
    </row>
    <row r="6106" spans="1:5" ht="36" x14ac:dyDescent="0.2">
      <c r="A6106" s="37" t="s">
        <v>8429</v>
      </c>
      <c r="B6106" s="30">
        <v>6119</v>
      </c>
      <c r="C6106" s="31" t="s">
        <v>919</v>
      </c>
      <c r="D6106" s="32">
        <v>17832664</v>
      </c>
      <c r="E6106" s="41" t="s">
        <v>12133</v>
      </c>
    </row>
    <row r="6107" spans="1:5" ht="36" x14ac:dyDescent="0.2">
      <c r="A6107" s="37" t="s">
        <v>11205</v>
      </c>
      <c r="B6107" s="30">
        <v>6119</v>
      </c>
      <c r="C6107" s="31" t="s">
        <v>919</v>
      </c>
      <c r="D6107" s="32">
        <v>19425560</v>
      </c>
      <c r="E6107" s="41" t="s">
        <v>12133</v>
      </c>
    </row>
    <row r="6108" spans="1:5" ht="36" x14ac:dyDescent="0.2">
      <c r="A6108" s="37" t="s">
        <v>11206</v>
      </c>
      <c r="B6108" s="30">
        <v>6119</v>
      </c>
      <c r="C6108" s="31" t="s">
        <v>919</v>
      </c>
      <c r="D6108" s="32">
        <v>19425560</v>
      </c>
      <c r="E6108" s="41" t="s">
        <v>12134</v>
      </c>
    </row>
    <row r="6109" spans="1:5" ht="24" x14ac:dyDescent="0.2">
      <c r="A6109" s="37" t="s">
        <v>2562</v>
      </c>
      <c r="B6109" s="30">
        <v>6134</v>
      </c>
      <c r="C6109" s="31" t="s">
        <v>89</v>
      </c>
      <c r="D6109" s="32">
        <v>24573</v>
      </c>
      <c r="E6109" s="41" t="s">
        <v>12111</v>
      </c>
    </row>
    <row r="6110" spans="1:5" ht="24" x14ac:dyDescent="0.2">
      <c r="A6110" s="37" t="s">
        <v>5207</v>
      </c>
      <c r="B6110" s="30">
        <v>6134</v>
      </c>
      <c r="C6110" s="31" t="s">
        <v>89</v>
      </c>
      <c r="D6110" s="32">
        <v>24573</v>
      </c>
      <c r="E6110" s="41" t="s">
        <v>12083</v>
      </c>
    </row>
    <row r="6111" spans="1:5" ht="24" x14ac:dyDescent="0.2">
      <c r="A6111" s="37" t="s">
        <v>5570</v>
      </c>
      <c r="B6111" s="30">
        <v>6134</v>
      </c>
      <c r="C6111" s="31" t="s">
        <v>89</v>
      </c>
      <c r="D6111" s="32">
        <v>24573</v>
      </c>
      <c r="E6111" s="41" t="s">
        <v>12107</v>
      </c>
    </row>
    <row r="6112" spans="1:5" ht="24" x14ac:dyDescent="0.2">
      <c r="A6112" s="37" t="s">
        <v>5677</v>
      </c>
      <c r="B6112" s="30">
        <v>6134</v>
      </c>
      <c r="C6112" s="31" t="s">
        <v>89</v>
      </c>
      <c r="D6112" s="32">
        <v>24573</v>
      </c>
      <c r="E6112" s="41" t="s">
        <v>12082</v>
      </c>
    </row>
    <row r="6113" spans="1:5" ht="24" x14ac:dyDescent="0.2">
      <c r="A6113" s="37" t="s">
        <v>5880</v>
      </c>
      <c r="B6113" s="30">
        <v>6134</v>
      </c>
      <c r="C6113" s="31" t="s">
        <v>89</v>
      </c>
      <c r="D6113" s="32">
        <v>24573</v>
      </c>
      <c r="E6113" s="41" t="s">
        <v>12064</v>
      </c>
    </row>
    <row r="6114" spans="1:5" ht="24" x14ac:dyDescent="0.2">
      <c r="A6114" s="37" t="s">
        <v>6798</v>
      </c>
      <c r="B6114" s="30">
        <v>6134</v>
      </c>
      <c r="C6114" s="31" t="s">
        <v>89</v>
      </c>
      <c r="D6114" s="32">
        <v>24573</v>
      </c>
      <c r="E6114" s="41" t="s">
        <v>12139</v>
      </c>
    </row>
    <row r="6115" spans="1:5" ht="24" x14ac:dyDescent="0.2">
      <c r="A6115" s="37" t="s">
        <v>8446</v>
      </c>
      <c r="B6115" s="30">
        <v>6134</v>
      </c>
      <c r="C6115" s="31" t="s">
        <v>89</v>
      </c>
      <c r="D6115" s="32">
        <v>24573</v>
      </c>
      <c r="E6115" s="41" t="s">
        <v>12073</v>
      </c>
    </row>
    <row r="6116" spans="1:5" ht="24" x14ac:dyDescent="0.2">
      <c r="A6116" s="37" t="s">
        <v>8447</v>
      </c>
      <c r="B6116" s="30">
        <v>6134</v>
      </c>
      <c r="C6116" s="31" t="s">
        <v>89</v>
      </c>
      <c r="D6116" s="32">
        <v>24573</v>
      </c>
      <c r="E6116" s="41" t="s">
        <v>12073</v>
      </c>
    </row>
    <row r="6117" spans="1:5" ht="24" x14ac:dyDescent="0.2">
      <c r="A6117" s="37" t="s">
        <v>11207</v>
      </c>
      <c r="B6117" s="30">
        <v>6134</v>
      </c>
      <c r="C6117" s="31" t="s">
        <v>89</v>
      </c>
      <c r="D6117" s="32">
        <v>24573</v>
      </c>
      <c r="E6117" s="41" t="s">
        <v>12073</v>
      </c>
    </row>
    <row r="6118" spans="1:5" ht="24" x14ac:dyDescent="0.2">
      <c r="A6118" s="37" t="s">
        <v>11208</v>
      </c>
      <c r="B6118" s="30">
        <v>6134</v>
      </c>
      <c r="C6118" s="31" t="s">
        <v>89</v>
      </c>
      <c r="D6118" s="32">
        <v>24573</v>
      </c>
      <c r="E6118" s="41" t="s">
        <v>12065</v>
      </c>
    </row>
    <row r="6119" spans="1:5" ht="24" x14ac:dyDescent="0.2">
      <c r="A6119" s="37" t="s">
        <v>11209</v>
      </c>
      <c r="B6119" s="30">
        <v>6134</v>
      </c>
      <c r="C6119" s="31" t="s">
        <v>89</v>
      </c>
      <c r="D6119" s="32">
        <v>24573</v>
      </c>
      <c r="E6119" s="41" t="s">
        <v>12139</v>
      </c>
    </row>
    <row r="6120" spans="1:5" ht="24" x14ac:dyDescent="0.2">
      <c r="A6120" s="37" t="s">
        <v>11210</v>
      </c>
      <c r="B6120" s="30">
        <v>6134</v>
      </c>
      <c r="C6120" s="31" t="s">
        <v>89</v>
      </c>
      <c r="D6120" s="32">
        <v>24573</v>
      </c>
      <c r="E6120" s="41" t="s">
        <v>12064</v>
      </c>
    </row>
    <row r="6121" spans="1:5" ht="24" x14ac:dyDescent="0.2">
      <c r="A6121" s="37" t="s">
        <v>11211</v>
      </c>
      <c r="B6121" s="30">
        <v>6134</v>
      </c>
      <c r="C6121" s="31" t="s">
        <v>89</v>
      </c>
      <c r="D6121" s="32">
        <v>24573</v>
      </c>
      <c r="E6121" s="41" t="s">
        <v>12065</v>
      </c>
    </row>
    <row r="6122" spans="1:5" ht="24" x14ac:dyDescent="0.2">
      <c r="A6122" s="37" t="s">
        <v>2561</v>
      </c>
      <c r="B6122" s="30">
        <v>6135</v>
      </c>
      <c r="C6122" s="31" t="s">
        <v>88</v>
      </c>
      <c r="D6122" s="32">
        <v>13534</v>
      </c>
      <c r="E6122" s="41" t="s">
        <v>12111</v>
      </c>
    </row>
    <row r="6123" spans="1:5" ht="24" x14ac:dyDescent="0.2">
      <c r="A6123" s="37" t="s">
        <v>5204</v>
      </c>
      <c r="B6123" s="30">
        <v>6135</v>
      </c>
      <c r="C6123" s="31" t="s">
        <v>88</v>
      </c>
      <c r="D6123" s="32">
        <v>13534</v>
      </c>
      <c r="E6123" s="41" t="s">
        <v>12083</v>
      </c>
    </row>
    <row r="6124" spans="1:5" ht="24" x14ac:dyDescent="0.2">
      <c r="A6124" s="37" t="s">
        <v>5675</v>
      </c>
      <c r="B6124" s="30">
        <v>6135</v>
      </c>
      <c r="C6124" s="31" t="s">
        <v>88</v>
      </c>
      <c r="D6124" s="32">
        <v>13534</v>
      </c>
      <c r="E6124" s="41" t="s">
        <v>12082</v>
      </c>
    </row>
    <row r="6125" spans="1:5" ht="24" x14ac:dyDescent="0.2">
      <c r="A6125" s="37" t="s">
        <v>5879</v>
      </c>
      <c r="B6125" s="30">
        <v>6135</v>
      </c>
      <c r="C6125" s="31" t="s">
        <v>88</v>
      </c>
      <c r="D6125" s="32">
        <v>13534</v>
      </c>
      <c r="E6125" s="41" t="s">
        <v>12064</v>
      </c>
    </row>
    <row r="6126" spans="1:5" ht="24" x14ac:dyDescent="0.2">
      <c r="A6126" s="37" t="s">
        <v>6796</v>
      </c>
      <c r="B6126" s="30">
        <v>6135</v>
      </c>
      <c r="C6126" s="31" t="s">
        <v>88</v>
      </c>
      <c r="D6126" s="32">
        <v>13534</v>
      </c>
      <c r="E6126" s="41" t="s">
        <v>12139</v>
      </c>
    </row>
    <row r="6127" spans="1:5" ht="24" x14ac:dyDescent="0.2">
      <c r="A6127" s="37" t="s">
        <v>8443</v>
      </c>
      <c r="B6127" s="30">
        <v>6135</v>
      </c>
      <c r="C6127" s="31" t="s">
        <v>88</v>
      </c>
      <c r="D6127" s="32">
        <v>13534</v>
      </c>
      <c r="E6127" s="41" t="s">
        <v>12073</v>
      </c>
    </row>
    <row r="6128" spans="1:5" ht="24" x14ac:dyDescent="0.2">
      <c r="A6128" s="37" t="s">
        <v>8444</v>
      </c>
      <c r="B6128" s="30">
        <v>6135</v>
      </c>
      <c r="C6128" s="31" t="s">
        <v>88</v>
      </c>
      <c r="D6128" s="32">
        <v>13534</v>
      </c>
      <c r="E6128" s="41" t="s">
        <v>12073</v>
      </c>
    </row>
    <row r="6129" spans="1:5" ht="24" x14ac:dyDescent="0.2">
      <c r="A6129" s="37" t="s">
        <v>11212</v>
      </c>
      <c r="B6129" s="30">
        <v>6135</v>
      </c>
      <c r="C6129" s="31" t="s">
        <v>88</v>
      </c>
      <c r="D6129" s="32">
        <v>13534</v>
      </c>
      <c r="E6129" s="41" t="s">
        <v>12073</v>
      </c>
    </row>
    <row r="6130" spans="1:5" ht="24" x14ac:dyDescent="0.2">
      <c r="A6130" s="37" t="s">
        <v>11213</v>
      </c>
      <c r="B6130" s="30">
        <v>6135</v>
      </c>
      <c r="C6130" s="31" t="s">
        <v>88</v>
      </c>
      <c r="D6130" s="32">
        <v>13534</v>
      </c>
      <c r="E6130" s="41" t="s">
        <v>12065</v>
      </c>
    </row>
    <row r="6131" spans="1:5" ht="24" x14ac:dyDescent="0.2">
      <c r="A6131" s="37" t="s">
        <v>11214</v>
      </c>
      <c r="B6131" s="30">
        <v>6135</v>
      </c>
      <c r="C6131" s="31" t="s">
        <v>88</v>
      </c>
      <c r="D6131" s="32">
        <v>13534</v>
      </c>
      <c r="E6131" s="41" t="s">
        <v>12064</v>
      </c>
    </row>
    <row r="6132" spans="1:5" ht="24" x14ac:dyDescent="0.2">
      <c r="A6132" s="37" t="s">
        <v>11215</v>
      </c>
      <c r="B6132" s="30">
        <v>6135</v>
      </c>
      <c r="C6132" s="31" t="s">
        <v>88</v>
      </c>
      <c r="D6132" s="32">
        <v>13534</v>
      </c>
      <c r="E6132" s="41" t="s">
        <v>12139</v>
      </c>
    </row>
    <row r="6133" spans="1:5" ht="24" x14ac:dyDescent="0.2">
      <c r="A6133" s="37" t="s">
        <v>11216</v>
      </c>
      <c r="B6133" s="30">
        <v>6135</v>
      </c>
      <c r="C6133" s="31" t="s">
        <v>88</v>
      </c>
      <c r="D6133" s="32">
        <v>13534</v>
      </c>
      <c r="E6133" s="41" t="s">
        <v>12065</v>
      </c>
    </row>
    <row r="6134" spans="1:5" ht="24" x14ac:dyDescent="0.2">
      <c r="A6134" s="37" t="s">
        <v>4846</v>
      </c>
      <c r="B6134" s="30">
        <v>6136</v>
      </c>
      <c r="C6134" s="31" t="s">
        <v>1014</v>
      </c>
      <c r="D6134" s="32">
        <v>16855</v>
      </c>
      <c r="E6134" s="41" t="s">
        <v>12098</v>
      </c>
    </row>
    <row r="6135" spans="1:5" ht="24" x14ac:dyDescent="0.2">
      <c r="A6135" s="37" t="s">
        <v>5205</v>
      </c>
      <c r="B6135" s="30">
        <v>6136</v>
      </c>
      <c r="C6135" s="31" t="s">
        <v>1014</v>
      </c>
      <c r="D6135" s="32">
        <v>16855</v>
      </c>
      <c r="E6135" s="41" t="s">
        <v>12083</v>
      </c>
    </row>
    <row r="6136" spans="1:5" ht="24" x14ac:dyDescent="0.2">
      <c r="A6136" s="37" t="s">
        <v>5676</v>
      </c>
      <c r="B6136" s="30">
        <v>6136</v>
      </c>
      <c r="C6136" s="31" t="s">
        <v>1014</v>
      </c>
      <c r="D6136" s="32">
        <v>16855</v>
      </c>
      <c r="E6136" s="41" t="s">
        <v>12082</v>
      </c>
    </row>
    <row r="6137" spans="1:5" ht="24" x14ac:dyDescent="0.2">
      <c r="A6137" s="37" t="s">
        <v>5878</v>
      </c>
      <c r="B6137" s="30">
        <v>6136</v>
      </c>
      <c r="C6137" s="31" t="s">
        <v>1014</v>
      </c>
      <c r="D6137" s="32">
        <v>16855</v>
      </c>
      <c r="E6137" s="41" t="s">
        <v>12064</v>
      </c>
    </row>
    <row r="6138" spans="1:5" ht="24" x14ac:dyDescent="0.2">
      <c r="A6138" s="37" t="s">
        <v>6797</v>
      </c>
      <c r="B6138" s="30">
        <v>6136</v>
      </c>
      <c r="C6138" s="31" t="s">
        <v>1014</v>
      </c>
      <c r="D6138" s="32">
        <v>16855</v>
      </c>
      <c r="E6138" s="41" t="s">
        <v>12139</v>
      </c>
    </row>
    <row r="6139" spans="1:5" ht="24" x14ac:dyDescent="0.2">
      <c r="A6139" s="37" t="s">
        <v>11217</v>
      </c>
      <c r="B6139" s="30">
        <v>6136</v>
      </c>
      <c r="C6139" s="31" t="s">
        <v>1014</v>
      </c>
      <c r="D6139" s="32">
        <v>16855</v>
      </c>
      <c r="E6139" s="41" t="s">
        <v>12064</v>
      </c>
    </row>
    <row r="6140" spans="1:5" ht="24" x14ac:dyDescent="0.2">
      <c r="A6140" s="37" t="s">
        <v>11218</v>
      </c>
      <c r="B6140" s="30">
        <v>6136</v>
      </c>
      <c r="C6140" s="31" t="s">
        <v>1014</v>
      </c>
      <c r="D6140" s="32">
        <v>16855</v>
      </c>
      <c r="E6140" s="41" t="s">
        <v>12065</v>
      </c>
    </row>
    <row r="6141" spans="1:5" ht="24" x14ac:dyDescent="0.2">
      <c r="A6141" s="37" t="s">
        <v>11219</v>
      </c>
      <c r="B6141" s="30">
        <v>6136</v>
      </c>
      <c r="C6141" s="31" t="s">
        <v>1014</v>
      </c>
      <c r="D6141" s="32">
        <v>16855</v>
      </c>
      <c r="E6141" s="41" t="s">
        <v>12139</v>
      </c>
    </row>
    <row r="6142" spans="1:5" ht="24" x14ac:dyDescent="0.2">
      <c r="A6142" s="37" t="s">
        <v>11220</v>
      </c>
      <c r="B6142" s="30">
        <v>6136</v>
      </c>
      <c r="C6142" s="31" t="s">
        <v>1014</v>
      </c>
      <c r="D6142" s="32">
        <v>16855</v>
      </c>
      <c r="E6142" s="41" t="s">
        <v>12065</v>
      </c>
    </row>
    <row r="6143" spans="1:5" ht="24" x14ac:dyDescent="0.2">
      <c r="A6143" s="37" t="s">
        <v>2883</v>
      </c>
      <c r="B6143" s="30">
        <v>6154</v>
      </c>
      <c r="C6143" s="31" t="s">
        <v>274</v>
      </c>
      <c r="D6143" s="32">
        <v>1028698</v>
      </c>
      <c r="E6143" s="41" t="s">
        <v>12124</v>
      </c>
    </row>
    <row r="6144" spans="1:5" ht="24" x14ac:dyDescent="0.2">
      <c r="A6144" s="37" t="s">
        <v>6012</v>
      </c>
      <c r="B6144" s="30">
        <v>6154</v>
      </c>
      <c r="C6144" s="31" t="s">
        <v>274</v>
      </c>
      <c r="D6144" s="32">
        <v>1028698</v>
      </c>
      <c r="E6144" s="41" t="s">
        <v>12196</v>
      </c>
    </row>
    <row r="6145" spans="1:5" ht="24" x14ac:dyDescent="0.2">
      <c r="A6145" s="37" t="s">
        <v>6344</v>
      </c>
      <c r="B6145" s="30">
        <v>6154</v>
      </c>
      <c r="C6145" s="31" t="s">
        <v>274</v>
      </c>
      <c r="D6145" s="32">
        <v>1028698</v>
      </c>
      <c r="E6145" s="41" t="s">
        <v>12133</v>
      </c>
    </row>
    <row r="6146" spans="1:5" ht="24" x14ac:dyDescent="0.2">
      <c r="A6146" s="37" t="s">
        <v>7476</v>
      </c>
      <c r="B6146" s="30">
        <v>6154</v>
      </c>
      <c r="C6146" s="31" t="s">
        <v>274</v>
      </c>
      <c r="D6146" s="32">
        <v>937500</v>
      </c>
      <c r="E6146" s="41" t="s">
        <v>12088</v>
      </c>
    </row>
    <row r="6147" spans="1:5" ht="24" x14ac:dyDescent="0.2">
      <c r="A6147" s="37" t="s">
        <v>7943</v>
      </c>
      <c r="B6147" s="30">
        <v>6154</v>
      </c>
      <c r="C6147" s="31" t="s">
        <v>274</v>
      </c>
      <c r="D6147" s="32">
        <v>1040736</v>
      </c>
      <c r="E6147" s="41" t="s">
        <v>12206</v>
      </c>
    </row>
    <row r="6148" spans="1:5" ht="24" x14ac:dyDescent="0.2">
      <c r="A6148" s="37" t="s">
        <v>8285</v>
      </c>
      <c r="B6148" s="30">
        <v>6154</v>
      </c>
      <c r="C6148" s="31" t="s">
        <v>274</v>
      </c>
      <c r="D6148" s="32">
        <v>1028698</v>
      </c>
      <c r="E6148" s="41" t="s">
        <v>12134</v>
      </c>
    </row>
    <row r="6149" spans="1:5" ht="24" x14ac:dyDescent="0.2">
      <c r="A6149" s="37" t="s">
        <v>9204</v>
      </c>
      <c r="B6149" s="30">
        <v>6154</v>
      </c>
      <c r="C6149" s="31" t="s">
        <v>274</v>
      </c>
      <c r="D6149" s="32">
        <v>937500</v>
      </c>
      <c r="E6149" s="41" t="s">
        <v>12088</v>
      </c>
    </row>
    <row r="6150" spans="1:5" ht="24" x14ac:dyDescent="0.2">
      <c r="A6150" s="37" t="s">
        <v>11221</v>
      </c>
      <c r="B6150" s="30">
        <v>6154</v>
      </c>
      <c r="C6150" s="31" t="s">
        <v>274</v>
      </c>
      <c r="D6150" s="32">
        <v>1028698</v>
      </c>
      <c r="E6150" s="41" t="s">
        <v>12133</v>
      </c>
    </row>
    <row r="6151" spans="1:5" ht="24" x14ac:dyDescent="0.2">
      <c r="A6151" s="37" t="s">
        <v>7318</v>
      </c>
      <c r="B6151" s="30">
        <v>6165</v>
      </c>
      <c r="C6151" s="31" t="s">
        <v>1331</v>
      </c>
      <c r="D6151" s="32">
        <v>13694</v>
      </c>
      <c r="E6151" s="41" t="s">
        <v>12201</v>
      </c>
    </row>
    <row r="6152" spans="1:5" x14ac:dyDescent="0.2">
      <c r="A6152" s="37" t="s">
        <v>7184</v>
      </c>
      <c r="B6152" s="30">
        <v>6184</v>
      </c>
      <c r="C6152" s="31" t="s">
        <v>1320</v>
      </c>
      <c r="D6152" s="32">
        <v>138154</v>
      </c>
      <c r="E6152" s="41" t="s">
        <v>12089</v>
      </c>
    </row>
    <row r="6153" spans="1:5" x14ac:dyDescent="0.2">
      <c r="A6153" s="37" t="s">
        <v>11222</v>
      </c>
      <c r="B6153" s="30">
        <v>6184</v>
      </c>
      <c r="C6153" s="31" t="s">
        <v>1320</v>
      </c>
      <c r="D6153" s="32">
        <v>138154</v>
      </c>
      <c r="E6153" s="41" t="s">
        <v>12089</v>
      </c>
    </row>
    <row r="6154" spans="1:5" ht="24" x14ac:dyDescent="0.2">
      <c r="A6154" s="37" t="s">
        <v>2620</v>
      </c>
      <c r="B6154" s="30">
        <v>6222</v>
      </c>
      <c r="C6154" s="31" t="s">
        <v>148</v>
      </c>
      <c r="D6154" s="32">
        <v>13389</v>
      </c>
      <c r="E6154" s="41" t="s">
        <v>12088</v>
      </c>
    </row>
    <row r="6155" spans="1:5" ht="24" x14ac:dyDescent="0.2">
      <c r="A6155" s="37" t="s">
        <v>2627</v>
      </c>
      <c r="B6155" s="30">
        <v>6222</v>
      </c>
      <c r="C6155" s="31" t="s">
        <v>148</v>
      </c>
      <c r="D6155" s="32">
        <v>12172</v>
      </c>
      <c r="E6155" s="41" t="s">
        <v>12089</v>
      </c>
    </row>
    <row r="6156" spans="1:5" ht="24" x14ac:dyDescent="0.2">
      <c r="A6156" s="37" t="s">
        <v>3618</v>
      </c>
      <c r="B6156" s="30">
        <v>6222</v>
      </c>
      <c r="C6156" s="31" t="s">
        <v>148</v>
      </c>
      <c r="D6156" s="32">
        <v>12172</v>
      </c>
      <c r="E6156" s="41" t="s">
        <v>12075</v>
      </c>
    </row>
    <row r="6157" spans="1:5" ht="24" x14ac:dyDescent="0.2">
      <c r="A6157" s="37" t="s">
        <v>3619</v>
      </c>
      <c r="B6157" s="30">
        <v>6222</v>
      </c>
      <c r="C6157" s="31" t="s">
        <v>148</v>
      </c>
      <c r="D6157" s="32">
        <v>12172</v>
      </c>
      <c r="E6157" s="41" t="s">
        <v>12083</v>
      </c>
    </row>
    <row r="6158" spans="1:5" ht="24" x14ac:dyDescent="0.2">
      <c r="A6158" s="37" t="s">
        <v>3620</v>
      </c>
      <c r="B6158" s="30">
        <v>6222</v>
      </c>
      <c r="C6158" s="31" t="s">
        <v>148</v>
      </c>
      <c r="D6158" s="32">
        <v>12172</v>
      </c>
      <c r="E6158" s="41" t="s">
        <v>12086</v>
      </c>
    </row>
    <row r="6159" spans="1:5" ht="24" x14ac:dyDescent="0.2">
      <c r="A6159" s="37" t="s">
        <v>3621</v>
      </c>
      <c r="B6159" s="30">
        <v>6222</v>
      </c>
      <c r="C6159" s="31" t="s">
        <v>148</v>
      </c>
      <c r="D6159" s="32">
        <v>12172</v>
      </c>
      <c r="E6159" s="41" t="s">
        <v>12108</v>
      </c>
    </row>
    <row r="6160" spans="1:5" ht="24" x14ac:dyDescent="0.2">
      <c r="A6160" s="37" t="s">
        <v>3622</v>
      </c>
      <c r="B6160" s="30">
        <v>6222</v>
      </c>
      <c r="C6160" s="31" t="s">
        <v>148</v>
      </c>
      <c r="D6160" s="32">
        <v>12172</v>
      </c>
      <c r="E6160" s="41" t="s">
        <v>12100</v>
      </c>
    </row>
    <row r="6161" spans="1:5" ht="24" x14ac:dyDescent="0.2">
      <c r="A6161" s="37" t="s">
        <v>3623</v>
      </c>
      <c r="B6161" s="30">
        <v>6222</v>
      </c>
      <c r="C6161" s="31" t="s">
        <v>148</v>
      </c>
      <c r="D6161" s="32">
        <v>13389</v>
      </c>
      <c r="E6161" s="41" t="s">
        <v>12130</v>
      </c>
    </row>
    <row r="6162" spans="1:5" ht="24" x14ac:dyDescent="0.2">
      <c r="A6162" s="37" t="s">
        <v>3624</v>
      </c>
      <c r="B6162" s="30">
        <v>6222</v>
      </c>
      <c r="C6162" s="31" t="s">
        <v>148</v>
      </c>
      <c r="D6162" s="32">
        <v>12172</v>
      </c>
      <c r="E6162" s="41" t="s">
        <v>12082</v>
      </c>
    </row>
    <row r="6163" spans="1:5" ht="24" x14ac:dyDescent="0.2">
      <c r="A6163" s="37" t="s">
        <v>4857</v>
      </c>
      <c r="B6163" s="30">
        <v>6222</v>
      </c>
      <c r="C6163" s="31" t="s">
        <v>148</v>
      </c>
      <c r="D6163" s="32">
        <v>12172</v>
      </c>
      <c r="E6163" s="41" t="s">
        <v>12113</v>
      </c>
    </row>
    <row r="6164" spans="1:5" ht="24" x14ac:dyDescent="0.2">
      <c r="A6164" s="37" t="s">
        <v>4858</v>
      </c>
      <c r="B6164" s="30">
        <v>6222</v>
      </c>
      <c r="C6164" s="31" t="s">
        <v>148</v>
      </c>
      <c r="D6164" s="32">
        <v>13389</v>
      </c>
      <c r="E6164" s="41" t="s">
        <v>12088</v>
      </c>
    </row>
    <row r="6165" spans="1:5" ht="24" x14ac:dyDescent="0.2">
      <c r="A6165" s="37" t="s">
        <v>4979</v>
      </c>
      <c r="B6165" s="30">
        <v>6222</v>
      </c>
      <c r="C6165" s="31" t="s">
        <v>148</v>
      </c>
      <c r="D6165" s="32">
        <v>12172</v>
      </c>
      <c r="E6165" s="41" t="s">
        <v>12116</v>
      </c>
    </row>
    <row r="6166" spans="1:5" ht="24" x14ac:dyDescent="0.2">
      <c r="A6166" s="37" t="s">
        <v>5298</v>
      </c>
      <c r="B6166" s="30">
        <v>6222</v>
      </c>
      <c r="C6166" s="31" t="s">
        <v>148</v>
      </c>
      <c r="D6166" s="32">
        <v>12172</v>
      </c>
      <c r="E6166" s="41" t="s">
        <v>12108</v>
      </c>
    </row>
    <row r="6167" spans="1:5" ht="24" x14ac:dyDescent="0.2">
      <c r="A6167" s="37" t="s">
        <v>5370</v>
      </c>
      <c r="B6167" s="30">
        <v>6222</v>
      </c>
      <c r="C6167" s="31" t="s">
        <v>148</v>
      </c>
      <c r="D6167" s="32">
        <v>12172</v>
      </c>
      <c r="E6167" s="41" t="s">
        <v>12084</v>
      </c>
    </row>
    <row r="6168" spans="1:5" ht="24" x14ac:dyDescent="0.2">
      <c r="A6168" s="37" t="s">
        <v>5404</v>
      </c>
      <c r="B6168" s="30">
        <v>6222</v>
      </c>
      <c r="C6168" s="31" t="s">
        <v>148</v>
      </c>
      <c r="D6168" s="32">
        <v>12172</v>
      </c>
      <c r="E6168" s="41" t="s">
        <v>12067</v>
      </c>
    </row>
    <row r="6169" spans="1:5" ht="24" x14ac:dyDescent="0.2">
      <c r="A6169" s="37" t="s">
        <v>5436</v>
      </c>
      <c r="B6169" s="30">
        <v>6222</v>
      </c>
      <c r="C6169" s="31" t="s">
        <v>148</v>
      </c>
      <c r="D6169" s="32">
        <v>12172</v>
      </c>
      <c r="E6169" s="41" t="s">
        <v>12120</v>
      </c>
    </row>
    <row r="6170" spans="1:5" ht="24" x14ac:dyDescent="0.2">
      <c r="A6170" s="37" t="s">
        <v>5738</v>
      </c>
      <c r="B6170" s="30">
        <v>6222</v>
      </c>
      <c r="C6170" s="31" t="s">
        <v>148</v>
      </c>
      <c r="D6170" s="32">
        <v>12172</v>
      </c>
      <c r="E6170" s="41" t="s">
        <v>12074</v>
      </c>
    </row>
    <row r="6171" spans="1:5" ht="24" x14ac:dyDescent="0.2">
      <c r="A6171" s="37" t="s">
        <v>6132</v>
      </c>
      <c r="B6171" s="30">
        <v>6222</v>
      </c>
      <c r="C6171" s="31" t="s">
        <v>148</v>
      </c>
      <c r="D6171" s="32">
        <v>12172</v>
      </c>
      <c r="E6171" s="41" t="s">
        <v>12106</v>
      </c>
    </row>
    <row r="6172" spans="1:5" ht="24" x14ac:dyDescent="0.2">
      <c r="A6172" s="37" t="s">
        <v>6562</v>
      </c>
      <c r="B6172" s="30">
        <v>6222</v>
      </c>
      <c r="C6172" s="31" t="s">
        <v>148</v>
      </c>
      <c r="D6172" s="32">
        <v>12172</v>
      </c>
      <c r="E6172" s="41" t="s">
        <v>12091</v>
      </c>
    </row>
    <row r="6173" spans="1:5" ht="24" x14ac:dyDescent="0.2">
      <c r="A6173" s="37" t="s">
        <v>6593</v>
      </c>
      <c r="B6173" s="30">
        <v>6222</v>
      </c>
      <c r="C6173" s="31" t="s">
        <v>148</v>
      </c>
      <c r="D6173" s="32">
        <v>12172</v>
      </c>
      <c r="E6173" s="41" t="s">
        <v>12066</v>
      </c>
    </row>
    <row r="6174" spans="1:5" ht="24" x14ac:dyDescent="0.2">
      <c r="A6174" s="37" t="s">
        <v>7062</v>
      </c>
      <c r="B6174" s="30">
        <v>6222</v>
      </c>
      <c r="C6174" s="31" t="s">
        <v>148</v>
      </c>
      <c r="D6174" s="32">
        <v>13389</v>
      </c>
      <c r="E6174" s="41" t="s">
        <v>12130</v>
      </c>
    </row>
    <row r="6175" spans="1:5" ht="24" x14ac:dyDescent="0.2">
      <c r="A6175" s="37" t="s">
        <v>7139</v>
      </c>
      <c r="B6175" s="30">
        <v>6222</v>
      </c>
      <c r="C6175" s="31" t="s">
        <v>148</v>
      </c>
      <c r="D6175" s="32">
        <v>12172</v>
      </c>
      <c r="E6175" s="41" t="s">
        <v>12114</v>
      </c>
    </row>
    <row r="6176" spans="1:5" ht="24" x14ac:dyDescent="0.2">
      <c r="A6176" s="37" t="s">
        <v>7477</v>
      </c>
      <c r="B6176" s="30">
        <v>6222</v>
      </c>
      <c r="C6176" s="31" t="s">
        <v>148</v>
      </c>
      <c r="D6176" s="32">
        <v>12172</v>
      </c>
      <c r="E6176" s="41" t="s">
        <v>12155</v>
      </c>
    </row>
    <row r="6177" spans="1:5" ht="24" x14ac:dyDescent="0.2">
      <c r="A6177" s="37" t="s">
        <v>7597</v>
      </c>
      <c r="B6177" s="30">
        <v>6222</v>
      </c>
      <c r="C6177" s="31" t="s">
        <v>148</v>
      </c>
      <c r="D6177" s="32">
        <v>12172</v>
      </c>
      <c r="E6177" s="41" t="s">
        <v>12093</v>
      </c>
    </row>
    <row r="6178" spans="1:5" ht="24" x14ac:dyDescent="0.2">
      <c r="A6178" s="37" t="s">
        <v>7981</v>
      </c>
      <c r="B6178" s="30">
        <v>6222</v>
      </c>
      <c r="C6178" s="31" t="s">
        <v>148</v>
      </c>
      <c r="D6178" s="32">
        <v>12172</v>
      </c>
      <c r="E6178" s="41" t="s">
        <v>12073</v>
      </c>
    </row>
    <row r="6179" spans="1:5" ht="24" x14ac:dyDescent="0.2">
      <c r="A6179" s="37" t="s">
        <v>7985</v>
      </c>
      <c r="B6179" s="30">
        <v>6222</v>
      </c>
      <c r="C6179" s="31" t="s">
        <v>148</v>
      </c>
      <c r="D6179" s="32">
        <v>12172</v>
      </c>
      <c r="E6179" s="41" t="s">
        <v>12075</v>
      </c>
    </row>
    <row r="6180" spans="1:5" ht="24" x14ac:dyDescent="0.2">
      <c r="A6180" s="37" t="s">
        <v>8172</v>
      </c>
      <c r="B6180" s="30">
        <v>6222</v>
      </c>
      <c r="C6180" s="31" t="s">
        <v>148</v>
      </c>
      <c r="D6180" s="32">
        <v>12172</v>
      </c>
      <c r="E6180" s="41" t="s">
        <v>12073</v>
      </c>
    </row>
    <row r="6181" spans="1:5" ht="24" x14ac:dyDescent="0.2">
      <c r="A6181" s="37" t="s">
        <v>8502</v>
      </c>
      <c r="B6181" s="30">
        <v>6222</v>
      </c>
      <c r="C6181" s="31" t="s">
        <v>148</v>
      </c>
      <c r="D6181" s="32">
        <v>12172</v>
      </c>
      <c r="E6181" s="41" t="s">
        <v>12102</v>
      </c>
    </row>
    <row r="6182" spans="1:5" ht="24" x14ac:dyDescent="0.2">
      <c r="A6182" s="37" t="s">
        <v>8727</v>
      </c>
      <c r="B6182" s="30">
        <v>6222</v>
      </c>
      <c r="C6182" s="31" t="s">
        <v>148</v>
      </c>
      <c r="D6182" s="32">
        <v>12172</v>
      </c>
      <c r="E6182" s="41" t="s">
        <v>12083</v>
      </c>
    </row>
    <row r="6183" spans="1:5" ht="24" x14ac:dyDescent="0.2">
      <c r="A6183" s="37" t="s">
        <v>8854</v>
      </c>
      <c r="B6183" s="30">
        <v>6222</v>
      </c>
      <c r="C6183" s="31" t="s">
        <v>148</v>
      </c>
      <c r="D6183" s="32">
        <v>13389</v>
      </c>
      <c r="E6183" s="41" t="s">
        <v>12088</v>
      </c>
    </row>
    <row r="6184" spans="1:5" ht="24" x14ac:dyDescent="0.2">
      <c r="A6184" s="37" t="s">
        <v>11223</v>
      </c>
      <c r="B6184" s="30">
        <v>6222</v>
      </c>
      <c r="C6184" s="31" t="s">
        <v>148</v>
      </c>
      <c r="D6184" s="32">
        <v>12172</v>
      </c>
      <c r="E6184" s="41" t="s">
        <v>12114</v>
      </c>
    </row>
    <row r="6185" spans="1:5" ht="24" x14ac:dyDescent="0.2">
      <c r="A6185" s="37" t="s">
        <v>11224</v>
      </c>
      <c r="B6185" s="30">
        <v>6222</v>
      </c>
      <c r="C6185" s="31" t="s">
        <v>148</v>
      </c>
      <c r="D6185" s="32">
        <v>12172</v>
      </c>
      <c r="E6185" s="41" t="s">
        <v>12091</v>
      </c>
    </row>
    <row r="6186" spans="1:5" ht="24" x14ac:dyDescent="0.2">
      <c r="A6186" s="37" t="s">
        <v>11225</v>
      </c>
      <c r="B6186" s="30">
        <v>6222</v>
      </c>
      <c r="C6186" s="31" t="s">
        <v>148</v>
      </c>
      <c r="D6186" s="32">
        <v>12172</v>
      </c>
      <c r="E6186" s="41" t="s">
        <v>12102</v>
      </c>
    </row>
    <row r="6187" spans="1:5" ht="24" x14ac:dyDescent="0.2">
      <c r="A6187" s="37" t="s">
        <v>11226</v>
      </c>
      <c r="B6187" s="30">
        <v>6222</v>
      </c>
      <c r="C6187" s="31" t="s">
        <v>148</v>
      </c>
      <c r="D6187" s="32">
        <v>12172</v>
      </c>
      <c r="E6187" s="41" t="s">
        <v>12073</v>
      </c>
    </row>
    <row r="6188" spans="1:5" ht="24" x14ac:dyDescent="0.2">
      <c r="A6188" s="37" t="s">
        <v>11227</v>
      </c>
      <c r="B6188" s="30">
        <v>6222</v>
      </c>
      <c r="C6188" s="31" t="s">
        <v>148</v>
      </c>
      <c r="D6188" s="32">
        <v>12172</v>
      </c>
      <c r="E6188" s="41" t="s">
        <v>12067</v>
      </c>
    </row>
    <row r="6189" spans="1:5" ht="24" x14ac:dyDescent="0.2">
      <c r="A6189" s="37" t="s">
        <v>11228</v>
      </c>
      <c r="B6189" s="30">
        <v>6222</v>
      </c>
      <c r="C6189" s="31" t="s">
        <v>148</v>
      </c>
      <c r="D6189" s="32">
        <v>12172</v>
      </c>
      <c r="E6189" s="41" t="s">
        <v>12120</v>
      </c>
    </row>
    <row r="6190" spans="1:5" ht="24" x14ac:dyDescent="0.2">
      <c r="A6190" s="37" t="s">
        <v>11229</v>
      </c>
      <c r="B6190" s="30">
        <v>6222</v>
      </c>
      <c r="C6190" s="31" t="s">
        <v>148</v>
      </c>
      <c r="D6190" s="32">
        <v>13389</v>
      </c>
      <c r="E6190" s="41" t="s">
        <v>12088</v>
      </c>
    </row>
    <row r="6191" spans="1:5" ht="24" x14ac:dyDescent="0.2">
      <c r="A6191" s="37" t="s">
        <v>11230</v>
      </c>
      <c r="B6191" s="30">
        <v>6222</v>
      </c>
      <c r="C6191" s="31" t="s">
        <v>148</v>
      </c>
      <c r="D6191" s="32">
        <v>12172</v>
      </c>
      <c r="E6191" s="41" t="s">
        <v>12066</v>
      </c>
    </row>
    <row r="6192" spans="1:5" ht="24" x14ac:dyDescent="0.2">
      <c r="A6192" s="37" t="s">
        <v>11231</v>
      </c>
      <c r="B6192" s="30">
        <v>6222</v>
      </c>
      <c r="C6192" s="31" t="s">
        <v>148</v>
      </c>
      <c r="D6192" s="32">
        <v>12172</v>
      </c>
      <c r="E6192" s="41" t="s">
        <v>12073</v>
      </c>
    </row>
    <row r="6193" spans="1:5" x14ac:dyDescent="0.2">
      <c r="A6193" s="37" t="s">
        <v>2530</v>
      </c>
      <c r="B6193" s="30">
        <v>6340</v>
      </c>
      <c r="C6193" s="31" t="s">
        <v>69</v>
      </c>
      <c r="D6193" s="32">
        <v>533581</v>
      </c>
      <c r="E6193" s="41" t="s">
        <v>12124</v>
      </c>
    </row>
    <row r="6194" spans="1:5" x14ac:dyDescent="0.2">
      <c r="A6194" s="37" t="s">
        <v>5094</v>
      </c>
      <c r="B6194" s="30">
        <v>6340</v>
      </c>
      <c r="C6194" s="31" t="s">
        <v>69</v>
      </c>
      <c r="D6194" s="32">
        <v>533581</v>
      </c>
      <c r="E6194" s="41" t="s">
        <v>12213</v>
      </c>
    </row>
    <row r="6195" spans="1:5" x14ac:dyDescent="0.2">
      <c r="A6195" s="37" t="s">
        <v>2529</v>
      </c>
      <c r="B6195" s="30">
        <v>6343</v>
      </c>
      <c r="C6195" s="31" t="s">
        <v>68</v>
      </c>
      <c r="D6195" s="32">
        <v>132189</v>
      </c>
      <c r="E6195" s="41" t="s">
        <v>12124</v>
      </c>
    </row>
    <row r="6196" spans="1:5" x14ac:dyDescent="0.2">
      <c r="A6196" s="37" t="s">
        <v>5092</v>
      </c>
      <c r="B6196" s="30">
        <v>6343</v>
      </c>
      <c r="C6196" s="31" t="s">
        <v>68</v>
      </c>
      <c r="D6196" s="32">
        <v>132189</v>
      </c>
      <c r="E6196" s="41" t="s">
        <v>12213</v>
      </c>
    </row>
    <row r="6197" spans="1:5" x14ac:dyDescent="0.2">
      <c r="A6197" s="37" t="s">
        <v>3432</v>
      </c>
      <c r="B6197" s="30">
        <v>6346</v>
      </c>
      <c r="C6197" s="31" t="s">
        <v>548</v>
      </c>
      <c r="D6197" s="32">
        <v>266790</v>
      </c>
      <c r="E6197" s="41" t="s">
        <v>12124</v>
      </c>
    </row>
    <row r="6198" spans="1:5" x14ac:dyDescent="0.2">
      <c r="A6198" s="37" t="s">
        <v>5093</v>
      </c>
      <c r="B6198" s="30">
        <v>6346</v>
      </c>
      <c r="C6198" s="31" t="s">
        <v>548</v>
      </c>
      <c r="D6198" s="32">
        <v>266790</v>
      </c>
      <c r="E6198" s="41" t="s">
        <v>12213</v>
      </c>
    </row>
    <row r="6199" spans="1:5" x14ac:dyDescent="0.2">
      <c r="A6199" s="37" t="s">
        <v>5469</v>
      </c>
      <c r="B6199" s="30">
        <v>6382</v>
      </c>
      <c r="C6199" s="31" t="s">
        <v>1113</v>
      </c>
      <c r="D6199" s="32">
        <v>497739</v>
      </c>
      <c r="E6199" s="41" t="s">
        <v>12084</v>
      </c>
    </row>
    <row r="6200" spans="1:5" x14ac:dyDescent="0.2">
      <c r="A6200" s="37" t="s">
        <v>6751</v>
      </c>
      <c r="B6200" s="30">
        <v>6382</v>
      </c>
      <c r="C6200" s="31" t="s">
        <v>1113</v>
      </c>
      <c r="D6200" s="32">
        <v>497739</v>
      </c>
      <c r="E6200" s="41" t="s">
        <v>12119</v>
      </c>
    </row>
    <row r="6201" spans="1:5" x14ac:dyDescent="0.2">
      <c r="A6201" s="37" t="s">
        <v>6927</v>
      </c>
      <c r="B6201" s="30">
        <v>6382</v>
      </c>
      <c r="C6201" s="31" t="s">
        <v>1113</v>
      </c>
      <c r="D6201" s="32">
        <v>497739</v>
      </c>
      <c r="E6201" s="41" t="s">
        <v>12105</v>
      </c>
    </row>
    <row r="6202" spans="1:5" x14ac:dyDescent="0.2">
      <c r="A6202" s="37" t="s">
        <v>8397</v>
      </c>
      <c r="B6202" s="30">
        <v>6382</v>
      </c>
      <c r="C6202" s="31" t="s">
        <v>1113</v>
      </c>
      <c r="D6202" s="32">
        <v>497739</v>
      </c>
      <c r="E6202" s="41" t="s">
        <v>12069</v>
      </c>
    </row>
    <row r="6203" spans="1:5" x14ac:dyDescent="0.2">
      <c r="A6203" s="37" t="s">
        <v>8680</v>
      </c>
      <c r="B6203" s="30">
        <v>6382</v>
      </c>
      <c r="C6203" s="31" t="s">
        <v>1113</v>
      </c>
      <c r="D6203" s="32">
        <v>497739</v>
      </c>
      <c r="E6203" s="41" t="s">
        <v>12063</v>
      </c>
    </row>
    <row r="6204" spans="1:5" x14ac:dyDescent="0.2">
      <c r="A6204" s="37" t="s">
        <v>9136</v>
      </c>
      <c r="B6204" s="30">
        <v>6382</v>
      </c>
      <c r="C6204" s="31" t="s">
        <v>1113</v>
      </c>
      <c r="D6204" s="32">
        <v>497739</v>
      </c>
      <c r="E6204" s="41" t="s">
        <v>12116</v>
      </c>
    </row>
    <row r="6205" spans="1:5" x14ac:dyDescent="0.2">
      <c r="A6205" s="37" t="s">
        <v>11232</v>
      </c>
      <c r="B6205" s="30">
        <v>6382</v>
      </c>
      <c r="C6205" s="31" t="s">
        <v>1113</v>
      </c>
      <c r="D6205" s="32">
        <v>497739</v>
      </c>
      <c r="E6205" s="41" t="s">
        <v>12119</v>
      </c>
    </row>
    <row r="6206" spans="1:5" ht="24" x14ac:dyDescent="0.2">
      <c r="A6206" s="37" t="s">
        <v>5348</v>
      </c>
      <c r="B6206" s="30">
        <v>6383</v>
      </c>
      <c r="C6206" s="31" t="s">
        <v>1088</v>
      </c>
      <c r="D6206" s="32">
        <v>2770200</v>
      </c>
      <c r="E6206" s="41" t="s">
        <v>12069</v>
      </c>
    </row>
    <row r="6207" spans="1:5" ht="24" x14ac:dyDescent="0.2">
      <c r="A6207" s="37" t="s">
        <v>8409</v>
      </c>
      <c r="B6207" s="30">
        <v>6383</v>
      </c>
      <c r="C6207" s="31" t="s">
        <v>1088</v>
      </c>
      <c r="D6207" s="32">
        <v>3078000</v>
      </c>
      <c r="E6207" s="41" t="s">
        <v>12144</v>
      </c>
    </row>
    <row r="6208" spans="1:5" ht="24" x14ac:dyDescent="0.2">
      <c r="A6208" s="37" t="s">
        <v>4036</v>
      </c>
      <c r="B6208" s="30">
        <v>6417</v>
      </c>
      <c r="C6208" s="31" t="s">
        <v>774</v>
      </c>
      <c r="D6208" s="32">
        <v>104000</v>
      </c>
      <c r="E6208" s="41" t="s">
        <v>12150</v>
      </c>
    </row>
    <row r="6209" spans="1:5" ht="24" x14ac:dyDescent="0.2">
      <c r="A6209" s="37" t="s">
        <v>4037</v>
      </c>
      <c r="B6209" s="30">
        <v>6417</v>
      </c>
      <c r="C6209" s="31" t="s">
        <v>774</v>
      </c>
      <c r="D6209" s="32">
        <v>104000</v>
      </c>
      <c r="E6209" s="41" t="s">
        <v>12131</v>
      </c>
    </row>
    <row r="6210" spans="1:5" ht="36" x14ac:dyDescent="0.2">
      <c r="A6210" s="37" t="s">
        <v>4046</v>
      </c>
      <c r="B6210" s="30">
        <v>6423</v>
      </c>
      <c r="C6210" s="31" t="s">
        <v>779</v>
      </c>
      <c r="D6210" s="32">
        <v>121400</v>
      </c>
      <c r="E6210" s="41" t="s">
        <v>12150</v>
      </c>
    </row>
    <row r="6211" spans="1:5" ht="36" x14ac:dyDescent="0.2">
      <c r="A6211" s="37" t="s">
        <v>4047</v>
      </c>
      <c r="B6211" s="30">
        <v>6423</v>
      </c>
      <c r="C6211" s="31" t="s">
        <v>779</v>
      </c>
      <c r="D6211" s="32">
        <v>121400</v>
      </c>
      <c r="E6211" s="41" t="s">
        <v>12131</v>
      </c>
    </row>
    <row r="6212" spans="1:5" ht="36" x14ac:dyDescent="0.2">
      <c r="A6212" s="37" t="s">
        <v>11233</v>
      </c>
      <c r="B6212" s="30">
        <v>6423</v>
      </c>
      <c r="C6212" s="31" t="s">
        <v>779</v>
      </c>
      <c r="D6212" s="32">
        <v>121400</v>
      </c>
      <c r="E6212" s="41" t="s">
        <v>12148</v>
      </c>
    </row>
    <row r="6213" spans="1:5" ht="24" x14ac:dyDescent="0.2">
      <c r="A6213" s="37" t="s">
        <v>2604</v>
      </c>
      <c r="B6213" s="30">
        <v>6425</v>
      </c>
      <c r="C6213" s="31" t="s">
        <v>132</v>
      </c>
      <c r="D6213" s="32">
        <v>121400</v>
      </c>
      <c r="E6213" s="41" t="s">
        <v>12148</v>
      </c>
    </row>
    <row r="6214" spans="1:5" ht="24" x14ac:dyDescent="0.2">
      <c r="A6214" s="37" t="s">
        <v>4048</v>
      </c>
      <c r="B6214" s="30">
        <v>6425</v>
      </c>
      <c r="C6214" s="31" t="s">
        <v>132</v>
      </c>
      <c r="D6214" s="32">
        <v>121400</v>
      </c>
      <c r="E6214" s="41" t="s">
        <v>12131</v>
      </c>
    </row>
    <row r="6215" spans="1:5" ht="24" x14ac:dyDescent="0.2">
      <c r="A6215" s="37" t="s">
        <v>7321</v>
      </c>
      <c r="B6215" s="30">
        <v>6425</v>
      </c>
      <c r="C6215" s="31" t="s">
        <v>132</v>
      </c>
      <c r="D6215" s="32">
        <v>121400</v>
      </c>
      <c r="E6215" s="41" t="s">
        <v>12150</v>
      </c>
    </row>
    <row r="6216" spans="1:5" ht="24" x14ac:dyDescent="0.2">
      <c r="A6216" s="37" t="s">
        <v>11234</v>
      </c>
      <c r="B6216" s="30">
        <v>6425</v>
      </c>
      <c r="C6216" s="31" t="s">
        <v>132</v>
      </c>
      <c r="D6216" s="32">
        <v>121400</v>
      </c>
      <c r="E6216" s="41" t="s">
        <v>12150</v>
      </c>
    </row>
    <row r="6217" spans="1:5" ht="24" x14ac:dyDescent="0.2">
      <c r="A6217" s="37" t="s">
        <v>8618</v>
      </c>
      <c r="B6217" s="30">
        <v>6435</v>
      </c>
      <c r="C6217" s="31" t="s">
        <v>1483</v>
      </c>
      <c r="D6217" s="32">
        <v>803285</v>
      </c>
      <c r="E6217" s="41" t="s">
        <v>12206</v>
      </c>
    </row>
    <row r="6218" spans="1:5" ht="24" x14ac:dyDescent="0.2">
      <c r="A6218" s="37" t="s">
        <v>2924</v>
      </c>
      <c r="B6218" s="30">
        <v>6438</v>
      </c>
      <c r="C6218" s="31" t="s">
        <v>297</v>
      </c>
      <c r="D6218" s="32">
        <v>7102</v>
      </c>
      <c r="E6218" s="41" t="s">
        <v>12084</v>
      </c>
    </row>
    <row r="6219" spans="1:5" ht="24" x14ac:dyDescent="0.2">
      <c r="A6219" s="37" t="s">
        <v>2925</v>
      </c>
      <c r="B6219" s="30">
        <v>6438</v>
      </c>
      <c r="C6219" s="31" t="s">
        <v>297</v>
      </c>
      <c r="D6219" s="32">
        <v>7102</v>
      </c>
      <c r="E6219" s="41" t="s">
        <v>12113</v>
      </c>
    </row>
    <row r="6220" spans="1:5" ht="24" x14ac:dyDescent="0.2">
      <c r="A6220" s="37" t="s">
        <v>2926</v>
      </c>
      <c r="B6220" s="30">
        <v>6438</v>
      </c>
      <c r="C6220" s="31" t="s">
        <v>297</v>
      </c>
      <c r="D6220" s="32">
        <v>7102</v>
      </c>
      <c r="E6220" s="41" t="s">
        <v>12087</v>
      </c>
    </row>
    <row r="6221" spans="1:5" ht="24" x14ac:dyDescent="0.2">
      <c r="A6221" s="37" t="s">
        <v>4631</v>
      </c>
      <c r="B6221" s="30">
        <v>6438</v>
      </c>
      <c r="C6221" s="31" t="s">
        <v>297</v>
      </c>
      <c r="D6221" s="32">
        <v>7102</v>
      </c>
      <c r="E6221" s="41" t="s">
        <v>12105</v>
      </c>
    </row>
    <row r="6222" spans="1:5" ht="24" x14ac:dyDescent="0.2">
      <c r="A6222" s="37" t="s">
        <v>4990</v>
      </c>
      <c r="B6222" s="30">
        <v>6438</v>
      </c>
      <c r="C6222" s="31" t="s">
        <v>297</v>
      </c>
      <c r="D6222" s="32">
        <v>7102</v>
      </c>
      <c r="E6222" s="41" t="s">
        <v>12084</v>
      </c>
    </row>
    <row r="6223" spans="1:5" ht="24" x14ac:dyDescent="0.2">
      <c r="A6223" s="37" t="s">
        <v>5359</v>
      </c>
      <c r="B6223" s="30">
        <v>6438</v>
      </c>
      <c r="C6223" s="31" t="s">
        <v>297</v>
      </c>
      <c r="D6223" s="32">
        <v>7102</v>
      </c>
      <c r="E6223" s="41" t="s">
        <v>12105</v>
      </c>
    </row>
    <row r="6224" spans="1:5" ht="24" x14ac:dyDescent="0.2">
      <c r="A6224" s="37" t="s">
        <v>5851</v>
      </c>
      <c r="B6224" s="30">
        <v>6438</v>
      </c>
      <c r="C6224" s="31" t="s">
        <v>297</v>
      </c>
      <c r="D6224" s="32">
        <v>7102</v>
      </c>
      <c r="E6224" s="41" t="s">
        <v>12083</v>
      </c>
    </row>
    <row r="6225" spans="1:5" ht="24" x14ac:dyDescent="0.2">
      <c r="A6225" s="37" t="s">
        <v>7390</v>
      </c>
      <c r="B6225" s="30">
        <v>6438</v>
      </c>
      <c r="C6225" s="31" t="s">
        <v>297</v>
      </c>
      <c r="D6225" s="32">
        <v>7102</v>
      </c>
      <c r="E6225" s="41" t="s">
        <v>12075</v>
      </c>
    </row>
    <row r="6226" spans="1:5" ht="24" x14ac:dyDescent="0.2">
      <c r="A6226" s="37" t="s">
        <v>7442</v>
      </c>
      <c r="B6226" s="30">
        <v>6438</v>
      </c>
      <c r="C6226" s="31" t="s">
        <v>297</v>
      </c>
      <c r="D6226" s="32">
        <v>7102</v>
      </c>
      <c r="E6226" s="41" t="s">
        <v>12075</v>
      </c>
    </row>
    <row r="6227" spans="1:5" ht="24" x14ac:dyDescent="0.2">
      <c r="A6227" s="37" t="s">
        <v>11235</v>
      </c>
      <c r="B6227" s="30">
        <v>6438</v>
      </c>
      <c r="C6227" s="31" t="s">
        <v>297</v>
      </c>
      <c r="D6227" s="32">
        <v>7102</v>
      </c>
      <c r="E6227" s="41" t="s">
        <v>12075</v>
      </c>
    </row>
    <row r="6228" spans="1:5" ht="24" x14ac:dyDescent="0.2">
      <c r="A6228" s="37" t="s">
        <v>2898</v>
      </c>
      <c r="B6228" s="30">
        <v>6454</v>
      </c>
      <c r="C6228" s="31" t="s">
        <v>281</v>
      </c>
      <c r="D6228" s="32">
        <v>7238</v>
      </c>
      <c r="E6228" s="41" t="s">
        <v>12087</v>
      </c>
    </row>
    <row r="6229" spans="1:5" ht="24" x14ac:dyDescent="0.2">
      <c r="A6229" s="37" t="s">
        <v>4219</v>
      </c>
      <c r="B6229" s="30">
        <v>6454</v>
      </c>
      <c r="C6229" s="31" t="s">
        <v>281</v>
      </c>
      <c r="D6229" s="32">
        <v>8251</v>
      </c>
      <c r="E6229" s="41" t="s">
        <v>12116</v>
      </c>
    </row>
    <row r="6230" spans="1:5" ht="24" x14ac:dyDescent="0.2">
      <c r="A6230" s="37" t="s">
        <v>4223</v>
      </c>
      <c r="B6230" s="30">
        <v>6454</v>
      </c>
      <c r="C6230" s="31" t="s">
        <v>281</v>
      </c>
      <c r="D6230" s="32">
        <v>7238</v>
      </c>
      <c r="E6230" s="41" t="s">
        <v>12108</v>
      </c>
    </row>
    <row r="6231" spans="1:5" ht="24" x14ac:dyDescent="0.2">
      <c r="A6231" s="37" t="s">
        <v>4229</v>
      </c>
      <c r="B6231" s="30">
        <v>6454</v>
      </c>
      <c r="C6231" s="31" t="s">
        <v>281</v>
      </c>
      <c r="D6231" s="32">
        <v>7238</v>
      </c>
      <c r="E6231" s="41" t="s">
        <v>12063</v>
      </c>
    </row>
    <row r="6232" spans="1:5" ht="24" x14ac:dyDescent="0.2">
      <c r="A6232" s="37" t="s">
        <v>4259</v>
      </c>
      <c r="B6232" s="30">
        <v>6454</v>
      </c>
      <c r="C6232" s="31" t="s">
        <v>281</v>
      </c>
      <c r="D6232" s="32">
        <v>7238</v>
      </c>
      <c r="E6232" s="41" t="s">
        <v>12083</v>
      </c>
    </row>
    <row r="6233" spans="1:5" ht="24" x14ac:dyDescent="0.2">
      <c r="A6233" s="37" t="s">
        <v>4470</v>
      </c>
      <c r="B6233" s="30">
        <v>6454</v>
      </c>
      <c r="C6233" s="31" t="s">
        <v>281</v>
      </c>
      <c r="D6233" s="32">
        <v>7238</v>
      </c>
      <c r="E6233" s="41" t="s">
        <v>12065</v>
      </c>
    </row>
    <row r="6234" spans="1:5" ht="24" x14ac:dyDescent="0.2">
      <c r="A6234" s="37" t="s">
        <v>4609</v>
      </c>
      <c r="B6234" s="30">
        <v>6454</v>
      </c>
      <c r="C6234" s="31" t="s">
        <v>281</v>
      </c>
      <c r="D6234" s="32">
        <v>7238</v>
      </c>
      <c r="E6234" s="41" t="s">
        <v>12073</v>
      </c>
    </row>
    <row r="6235" spans="1:5" ht="24" x14ac:dyDescent="0.2">
      <c r="A6235" s="37" t="s">
        <v>4619</v>
      </c>
      <c r="B6235" s="30">
        <v>6454</v>
      </c>
      <c r="C6235" s="31" t="s">
        <v>281</v>
      </c>
      <c r="D6235" s="32">
        <v>7238</v>
      </c>
      <c r="E6235" s="41" t="s">
        <v>12182</v>
      </c>
    </row>
    <row r="6236" spans="1:5" ht="24" x14ac:dyDescent="0.2">
      <c r="A6236" s="37" t="s">
        <v>4633</v>
      </c>
      <c r="B6236" s="30">
        <v>6454</v>
      </c>
      <c r="C6236" s="31" t="s">
        <v>281</v>
      </c>
      <c r="D6236" s="32">
        <v>7238</v>
      </c>
      <c r="E6236" s="41" t="s">
        <v>12130</v>
      </c>
    </row>
    <row r="6237" spans="1:5" ht="24" x14ac:dyDescent="0.2">
      <c r="A6237" s="37" t="s">
        <v>4635</v>
      </c>
      <c r="B6237" s="30">
        <v>6454</v>
      </c>
      <c r="C6237" s="31" t="s">
        <v>281</v>
      </c>
      <c r="D6237" s="32">
        <v>7238</v>
      </c>
      <c r="E6237" s="41" t="s">
        <v>12090</v>
      </c>
    </row>
    <row r="6238" spans="1:5" ht="24" x14ac:dyDescent="0.2">
      <c r="A6238" s="37" t="s">
        <v>4642</v>
      </c>
      <c r="B6238" s="30">
        <v>6454</v>
      </c>
      <c r="C6238" s="31" t="s">
        <v>281</v>
      </c>
      <c r="D6238" s="32">
        <v>7858</v>
      </c>
      <c r="E6238" s="41" t="s">
        <v>12201</v>
      </c>
    </row>
    <row r="6239" spans="1:5" ht="24" x14ac:dyDescent="0.2">
      <c r="A6239" s="37" t="s">
        <v>4652</v>
      </c>
      <c r="B6239" s="30">
        <v>6454</v>
      </c>
      <c r="C6239" s="31" t="s">
        <v>281</v>
      </c>
      <c r="D6239" s="32">
        <v>7238</v>
      </c>
      <c r="E6239" s="41" t="s">
        <v>12092</v>
      </c>
    </row>
    <row r="6240" spans="1:5" ht="24" x14ac:dyDescent="0.2">
      <c r="A6240" s="37" t="s">
        <v>4665</v>
      </c>
      <c r="B6240" s="30">
        <v>6454</v>
      </c>
      <c r="C6240" s="31" t="s">
        <v>281</v>
      </c>
      <c r="D6240" s="32">
        <v>7238</v>
      </c>
      <c r="E6240" s="41" t="s">
        <v>12105</v>
      </c>
    </row>
    <row r="6241" spans="1:5" ht="24" x14ac:dyDescent="0.2">
      <c r="A6241" s="37" t="s">
        <v>4743</v>
      </c>
      <c r="B6241" s="30">
        <v>6454</v>
      </c>
      <c r="C6241" s="31" t="s">
        <v>281</v>
      </c>
      <c r="D6241" s="32">
        <v>7238</v>
      </c>
      <c r="E6241" s="41" t="s">
        <v>12098</v>
      </c>
    </row>
    <row r="6242" spans="1:5" ht="24" x14ac:dyDescent="0.2">
      <c r="A6242" s="37" t="s">
        <v>4770</v>
      </c>
      <c r="B6242" s="30">
        <v>6454</v>
      </c>
      <c r="C6242" s="31" t="s">
        <v>281</v>
      </c>
      <c r="D6242" s="32">
        <v>7238</v>
      </c>
      <c r="E6242" s="41" t="s">
        <v>12122</v>
      </c>
    </row>
    <row r="6243" spans="1:5" ht="24" x14ac:dyDescent="0.2">
      <c r="A6243" s="37" t="s">
        <v>4825</v>
      </c>
      <c r="B6243" s="30">
        <v>6454</v>
      </c>
      <c r="C6243" s="31" t="s">
        <v>281</v>
      </c>
      <c r="D6243" s="32">
        <v>7238</v>
      </c>
      <c r="E6243" s="41" t="s">
        <v>12113</v>
      </c>
    </row>
    <row r="6244" spans="1:5" ht="24" x14ac:dyDescent="0.2">
      <c r="A6244" s="37" t="s">
        <v>4925</v>
      </c>
      <c r="B6244" s="30">
        <v>6454</v>
      </c>
      <c r="C6244" s="31" t="s">
        <v>281</v>
      </c>
      <c r="D6244" s="32">
        <v>7238</v>
      </c>
      <c r="E6244" s="41" t="s">
        <v>12110</v>
      </c>
    </row>
    <row r="6245" spans="1:5" ht="24" x14ac:dyDescent="0.2">
      <c r="A6245" s="37" t="s">
        <v>4993</v>
      </c>
      <c r="B6245" s="30">
        <v>6454</v>
      </c>
      <c r="C6245" s="31" t="s">
        <v>281</v>
      </c>
      <c r="D6245" s="32">
        <v>7238</v>
      </c>
      <c r="E6245" s="41" t="s">
        <v>12104</v>
      </c>
    </row>
    <row r="6246" spans="1:5" ht="24" x14ac:dyDescent="0.2">
      <c r="A6246" s="37" t="s">
        <v>5018</v>
      </c>
      <c r="B6246" s="30">
        <v>6454</v>
      </c>
      <c r="C6246" s="31" t="s">
        <v>281</v>
      </c>
      <c r="D6246" s="32">
        <v>7238</v>
      </c>
      <c r="E6246" s="41" t="s">
        <v>12076</v>
      </c>
    </row>
    <row r="6247" spans="1:5" ht="24" x14ac:dyDescent="0.2">
      <c r="A6247" s="37" t="s">
        <v>5286</v>
      </c>
      <c r="B6247" s="30">
        <v>6454</v>
      </c>
      <c r="C6247" s="31" t="s">
        <v>281</v>
      </c>
      <c r="D6247" s="32">
        <v>8117</v>
      </c>
      <c r="E6247" s="41" t="s">
        <v>12088</v>
      </c>
    </row>
    <row r="6248" spans="1:5" ht="24" x14ac:dyDescent="0.2">
      <c r="A6248" s="37" t="s">
        <v>5311</v>
      </c>
      <c r="B6248" s="30">
        <v>6454</v>
      </c>
      <c r="C6248" s="31" t="s">
        <v>281</v>
      </c>
      <c r="D6248" s="32">
        <v>7238</v>
      </c>
      <c r="E6248" s="41" t="s">
        <v>12111</v>
      </c>
    </row>
    <row r="6249" spans="1:5" ht="24" x14ac:dyDescent="0.2">
      <c r="A6249" s="37" t="s">
        <v>5332</v>
      </c>
      <c r="B6249" s="30">
        <v>6454</v>
      </c>
      <c r="C6249" s="31" t="s">
        <v>281</v>
      </c>
      <c r="D6249" s="32">
        <v>8222</v>
      </c>
      <c r="E6249" s="41" t="s">
        <v>12114</v>
      </c>
    </row>
    <row r="6250" spans="1:5" ht="24" x14ac:dyDescent="0.2">
      <c r="A6250" s="37" t="s">
        <v>5528</v>
      </c>
      <c r="B6250" s="30">
        <v>6454</v>
      </c>
      <c r="C6250" s="31" t="s">
        <v>281</v>
      </c>
      <c r="D6250" s="32">
        <v>7238</v>
      </c>
      <c r="E6250" s="41" t="s">
        <v>12061</v>
      </c>
    </row>
    <row r="6251" spans="1:5" ht="24" x14ac:dyDescent="0.2">
      <c r="A6251" s="37" t="s">
        <v>5673</v>
      </c>
      <c r="B6251" s="30">
        <v>6454</v>
      </c>
      <c r="C6251" s="31" t="s">
        <v>281</v>
      </c>
      <c r="D6251" s="32">
        <v>7238</v>
      </c>
      <c r="E6251" s="41" t="s">
        <v>12082</v>
      </c>
    </row>
    <row r="6252" spans="1:5" ht="24" x14ac:dyDescent="0.2">
      <c r="A6252" s="37" t="s">
        <v>6359</v>
      </c>
      <c r="B6252" s="30">
        <v>6454</v>
      </c>
      <c r="C6252" s="31" t="s">
        <v>281</v>
      </c>
      <c r="D6252" s="32">
        <v>7238</v>
      </c>
      <c r="E6252" s="41" t="s">
        <v>12120</v>
      </c>
    </row>
    <row r="6253" spans="1:5" ht="24" x14ac:dyDescent="0.2">
      <c r="A6253" s="37" t="s">
        <v>6478</v>
      </c>
      <c r="B6253" s="30">
        <v>6454</v>
      </c>
      <c r="C6253" s="31" t="s">
        <v>281</v>
      </c>
      <c r="D6253" s="32">
        <v>7238</v>
      </c>
      <c r="E6253" s="41" t="s">
        <v>12159</v>
      </c>
    </row>
    <row r="6254" spans="1:5" ht="24" x14ac:dyDescent="0.2">
      <c r="A6254" s="37" t="s">
        <v>6505</v>
      </c>
      <c r="B6254" s="30">
        <v>6454</v>
      </c>
      <c r="C6254" s="31" t="s">
        <v>281</v>
      </c>
      <c r="D6254" s="32">
        <v>7238</v>
      </c>
      <c r="E6254" s="41" t="s">
        <v>12093</v>
      </c>
    </row>
    <row r="6255" spans="1:5" ht="24" x14ac:dyDescent="0.2">
      <c r="A6255" s="37" t="s">
        <v>6558</v>
      </c>
      <c r="B6255" s="30">
        <v>6454</v>
      </c>
      <c r="C6255" s="31" t="s">
        <v>281</v>
      </c>
      <c r="D6255" s="32">
        <v>8145</v>
      </c>
      <c r="E6255" s="41" t="s">
        <v>12079</v>
      </c>
    </row>
    <row r="6256" spans="1:5" ht="24" x14ac:dyDescent="0.2">
      <c r="A6256" s="37" t="s">
        <v>6703</v>
      </c>
      <c r="B6256" s="30">
        <v>6454</v>
      </c>
      <c r="C6256" s="31" t="s">
        <v>281</v>
      </c>
      <c r="D6256" s="32">
        <v>7238</v>
      </c>
      <c r="E6256" s="41" t="s">
        <v>12072</v>
      </c>
    </row>
    <row r="6257" spans="1:5" ht="24" x14ac:dyDescent="0.2">
      <c r="A6257" s="37" t="s">
        <v>6752</v>
      </c>
      <c r="B6257" s="30">
        <v>6454</v>
      </c>
      <c r="C6257" s="31" t="s">
        <v>281</v>
      </c>
      <c r="D6257" s="32">
        <v>7238</v>
      </c>
      <c r="E6257" s="41" t="s">
        <v>12119</v>
      </c>
    </row>
    <row r="6258" spans="1:5" ht="24" x14ac:dyDescent="0.2">
      <c r="A6258" s="37" t="s">
        <v>6826</v>
      </c>
      <c r="B6258" s="30">
        <v>6454</v>
      </c>
      <c r="C6258" s="31" t="s">
        <v>281</v>
      </c>
      <c r="D6258" s="32">
        <v>8149</v>
      </c>
      <c r="E6258" s="41" t="s">
        <v>12102</v>
      </c>
    </row>
    <row r="6259" spans="1:5" ht="24" x14ac:dyDescent="0.2">
      <c r="A6259" s="37" t="s">
        <v>7106</v>
      </c>
      <c r="B6259" s="30">
        <v>6454</v>
      </c>
      <c r="C6259" s="31" t="s">
        <v>281</v>
      </c>
      <c r="D6259" s="32">
        <v>7238</v>
      </c>
      <c r="E6259" s="41" t="s">
        <v>12094</v>
      </c>
    </row>
    <row r="6260" spans="1:5" ht="24" x14ac:dyDescent="0.2">
      <c r="A6260" s="37" t="s">
        <v>7618</v>
      </c>
      <c r="B6260" s="30">
        <v>6454</v>
      </c>
      <c r="C6260" s="31" t="s">
        <v>281</v>
      </c>
      <c r="D6260" s="32">
        <v>7238</v>
      </c>
      <c r="E6260" s="41" t="s">
        <v>12084</v>
      </c>
    </row>
    <row r="6261" spans="1:5" ht="24" x14ac:dyDescent="0.2">
      <c r="A6261" s="37" t="s">
        <v>8720</v>
      </c>
      <c r="B6261" s="30">
        <v>6454</v>
      </c>
      <c r="C6261" s="31" t="s">
        <v>281</v>
      </c>
      <c r="D6261" s="32">
        <v>7238</v>
      </c>
      <c r="E6261" s="41" t="s">
        <v>12154</v>
      </c>
    </row>
    <row r="6262" spans="1:5" ht="24" x14ac:dyDescent="0.2">
      <c r="A6262" s="37" t="s">
        <v>8747</v>
      </c>
      <c r="B6262" s="30">
        <v>6454</v>
      </c>
      <c r="C6262" s="31" t="s">
        <v>281</v>
      </c>
      <c r="D6262" s="32">
        <v>7858</v>
      </c>
      <c r="E6262" s="41" t="s">
        <v>12170</v>
      </c>
    </row>
    <row r="6263" spans="1:5" ht="24" x14ac:dyDescent="0.2">
      <c r="A6263" s="37" t="s">
        <v>8952</v>
      </c>
      <c r="B6263" s="30">
        <v>6454</v>
      </c>
      <c r="C6263" s="31" t="s">
        <v>281</v>
      </c>
      <c r="D6263" s="32">
        <v>7238</v>
      </c>
      <c r="E6263" s="41" t="s">
        <v>12163</v>
      </c>
    </row>
    <row r="6264" spans="1:5" ht="24" x14ac:dyDescent="0.2">
      <c r="A6264" s="37" t="s">
        <v>11236</v>
      </c>
      <c r="B6264" s="30">
        <v>6454</v>
      </c>
      <c r="C6264" s="31" t="s">
        <v>281</v>
      </c>
      <c r="D6264" s="32">
        <v>7238</v>
      </c>
      <c r="E6264" s="41" t="s">
        <v>12119</v>
      </c>
    </row>
    <row r="6265" spans="1:5" ht="24" x14ac:dyDescent="0.2">
      <c r="A6265" s="37" t="s">
        <v>11237</v>
      </c>
      <c r="B6265" s="30">
        <v>6454</v>
      </c>
      <c r="C6265" s="31" t="s">
        <v>281</v>
      </c>
      <c r="D6265" s="32">
        <v>8604</v>
      </c>
      <c r="E6265" s="41" t="s">
        <v>12064</v>
      </c>
    </row>
    <row r="6266" spans="1:5" ht="24" x14ac:dyDescent="0.2">
      <c r="A6266" s="37" t="s">
        <v>11238</v>
      </c>
      <c r="B6266" s="30">
        <v>6454</v>
      </c>
      <c r="C6266" s="31" t="s">
        <v>281</v>
      </c>
      <c r="D6266" s="32">
        <v>7238</v>
      </c>
      <c r="E6266" s="41" t="s">
        <v>12163</v>
      </c>
    </row>
    <row r="6267" spans="1:5" ht="24" x14ac:dyDescent="0.2">
      <c r="A6267" s="37" t="s">
        <v>11239</v>
      </c>
      <c r="B6267" s="30">
        <v>6454</v>
      </c>
      <c r="C6267" s="31" t="s">
        <v>281</v>
      </c>
      <c r="D6267" s="32">
        <v>7238</v>
      </c>
      <c r="E6267" s="41" t="s">
        <v>12098</v>
      </c>
    </row>
    <row r="6268" spans="1:5" ht="24" x14ac:dyDescent="0.2">
      <c r="A6268" s="37" t="s">
        <v>11240</v>
      </c>
      <c r="B6268" s="30">
        <v>6454</v>
      </c>
      <c r="C6268" s="31" t="s">
        <v>281</v>
      </c>
      <c r="D6268" s="32">
        <v>7858</v>
      </c>
      <c r="E6268" s="41" t="s">
        <v>12170</v>
      </c>
    </row>
    <row r="6269" spans="1:5" ht="24" x14ac:dyDescent="0.2">
      <c r="A6269" s="37" t="s">
        <v>11241</v>
      </c>
      <c r="B6269" s="30">
        <v>6454</v>
      </c>
      <c r="C6269" s="31" t="s">
        <v>281</v>
      </c>
      <c r="D6269" s="32">
        <v>7238</v>
      </c>
      <c r="E6269" s="41" t="s">
        <v>12108</v>
      </c>
    </row>
    <row r="6270" spans="1:5" ht="24" x14ac:dyDescent="0.2">
      <c r="A6270" s="37" t="s">
        <v>11242</v>
      </c>
      <c r="B6270" s="30">
        <v>6454</v>
      </c>
      <c r="C6270" s="31" t="s">
        <v>281</v>
      </c>
      <c r="D6270" s="32">
        <v>7238</v>
      </c>
      <c r="E6270" s="41" t="s">
        <v>12070</v>
      </c>
    </row>
    <row r="6271" spans="1:5" ht="24" x14ac:dyDescent="0.2">
      <c r="A6271" s="37" t="s">
        <v>11243</v>
      </c>
      <c r="B6271" s="30">
        <v>6454</v>
      </c>
      <c r="C6271" s="31" t="s">
        <v>281</v>
      </c>
      <c r="D6271" s="32">
        <v>7238</v>
      </c>
      <c r="E6271" s="41" t="s">
        <v>12163</v>
      </c>
    </row>
    <row r="6272" spans="1:5" x14ac:dyDescent="0.2">
      <c r="A6272" s="37" t="s">
        <v>9333</v>
      </c>
      <c r="B6272" s="30">
        <v>6459</v>
      </c>
      <c r="C6272" s="31" t="s">
        <v>1565</v>
      </c>
      <c r="D6272" s="32">
        <v>29070</v>
      </c>
      <c r="E6272" s="41" t="s">
        <v>12109</v>
      </c>
    </row>
    <row r="6273" spans="1:5" x14ac:dyDescent="0.2">
      <c r="A6273" s="37" t="s">
        <v>11244</v>
      </c>
      <c r="B6273" s="30">
        <v>6459</v>
      </c>
      <c r="C6273" s="31" t="s">
        <v>1565</v>
      </c>
      <c r="D6273" s="32">
        <v>29070</v>
      </c>
      <c r="E6273" s="41" t="s">
        <v>12109</v>
      </c>
    </row>
    <row r="6274" spans="1:5" x14ac:dyDescent="0.2">
      <c r="A6274" s="37" t="s">
        <v>9334</v>
      </c>
      <c r="B6274" s="30">
        <v>6461</v>
      </c>
      <c r="C6274" s="31" t="s">
        <v>1566</v>
      </c>
      <c r="D6274" s="32">
        <v>47880</v>
      </c>
      <c r="E6274" s="41" t="s">
        <v>12109</v>
      </c>
    </row>
    <row r="6275" spans="1:5" x14ac:dyDescent="0.2">
      <c r="A6275" s="37" t="s">
        <v>11245</v>
      </c>
      <c r="B6275" s="30">
        <v>6461</v>
      </c>
      <c r="C6275" s="31" t="s">
        <v>1566</v>
      </c>
      <c r="D6275" s="32">
        <v>47880</v>
      </c>
      <c r="E6275" s="41" t="s">
        <v>12109</v>
      </c>
    </row>
    <row r="6276" spans="1:5" ht="24" x14ac:dyDescent="0.2">
      <c r="A6276" s="37" t="s">
        <v>5630</v>
      </c>
      <c r="B6276" s="30">
        <v>6478</v>
      </c>
      <c r="C6276" s="31" t="s">
        <v>1138</v>
      </c>
      <c r="D6276" s="32">
        <v>71787</v>
      </c>
      <c r="E6276" s="41" t="s">
        <v>12089</v>
      </c>
    </row>
    <row r="6277" spans="1:5" ht="24" x14ac:dyDescent="0.2">
      <c r="A6277" s="37" t="s">
        <v>11246</v>
      </c>
      <c r="B6277" s="30">
        <v>6478</v>
      </c>
      <c r="C6277" s="31" t="s">
        <v>1138</v>
      </c>
      <c r="D6277" s="32">
        <v>71787</v>
      </c>
      <c r="E6277" s="41" t="s">
        <v>12089</v>
      </c>
    </row>
    <row r="6278" spans="1:5" ht="24" x14ac:dyDescent="0.2">
      <c r="A6278" s="37" t="s">
        <v>5691</v>
      </c>
      <c r="B6278" s="30">
        <v>6484</v>
      </c>
      <c r="C6278" s="31" t="s">
        <v>1147</v>
      </c>
      <c r="D6278" s="32">
        <v>15548</v>
      </c>
      <c r="E6278" s="41" t="s">
        <v>12091</v>
      </c>
    </row>
    <row r="6279" spans="1:5" ht="24" x14ac:dyDescent="0.2">
      <c r="A6279" s="37" t="s">
        <v>6082</v>
      </c>
      <c r="B6279" s="30">
        <v>6484</v>
      </c>
      <c r="C6279" s="31" t="s">
        <v>1147</v>
      </c>
      <c r="D6279" s="32">
        <v>15548</v>
      </c>
      <c r="E6279" s="41" t="s">
        <v>12068</v>
      </c>
    </row>
    <row r="6280" spans="1:5" ht="24" x14ac:dyDescent="0.2">
      <c r="A6280" s="37" t="s">
        <v>6582</v>
      </c>
      <c r="B6280" s="30">
        <v>6484</v>
      </c>
      <c r="C6280" s="31" t="s">
        <v>1147</v>
      </c>
      <c r="D6280" s="32">
        <v>15548</v>
      </c>
      <c r="E6280" s="41" t="s">
        <v>12107</v>
      </c>
    </row>
    <row r="6281" spans="1:5" ht="24" x14ac:dyDescent="0.2">
      <c r="A6281" s="37" t="s">
        <v>7308</v>
      </c>
      <c r="B6281" s="30">
        <v>6484</v>
      </c>
      <c r="C6281" s="31" t="s">
        <v>1147</v>
      </c>
      <c r="D6281" s="32">
        <v>15548</v>
      </c>
      <c r="E6281" s="41" t="s">
        <v>12111</v>
      </c>
    </row>
    <row r="6282" spans="1:5" ht="24" x14ac:dyDescent="0.2">
      <c r="A6282" s="37" t="s">
        <v>7790</v>
      </c>
      <c r="B6282" s="30">
        <v>6484</v>
      </c>
      <c r="C6282" s="31" t="s">
        <v>1147</v>
      </c>
      <c r="D6282" s="32">
        <v>15548</v>
      </c>
      <c r="E6282" s="41" t="s">
        <v>12117</v>
      </c>
    </row>
    <row r="6283" spans="1:5" ht="24" x14ac:dyDescent="0.2">
      <c r="A6283" s="37" t="s">
        <v>7804</v>
      </c>
      <c r="B6283" s="30">
        <v>6484</v>
      </c>
      <c r="C6283" s="31" t="s">
        <v>1147</v>
      </c>
      <c r="D6283" s="32">
        <v>15548</v>
      </c>
      <c r="E6283" s="41" t="s">
        <v>12088</v>
      </c>
    </row>
    <row r="6284" spans="1:5" ht="24" x14ac:dyDescent="0.2">
      <c r="A6284" s="37" t="s">
        <v>7952</v>
      </c>
      <c r="B6284" s="30">
        <v>6484</v>
      </c>
      <c r="C6284" s="31" t="s">
        <v>1147</v>
      </c>
      <c r="D6284" s="32">
        <v>15548</v>
      </c>
      <c r="E6284" s="41" t="s">
        <v>12139</v>
      </c>
    </row>
    <row r="6285" spans="1:5" ht="24" x14ac:dyDescent="0.2">
      <c r="A6285" s="37" t="s">
        <v>8933</v>
      </c>
      <c r="B6285" s="30">
        <v>6484</v>
      </c>
      <c r="C6285" s="31" t="s">
        <v>1147</v>
      </c>
      <c r="D6285" s="32">
        <v>15548</v>
      </c>
      <c r="E6285" s="41" t="s">
        <v>12094</v>
      </c>
    </row>
    <row r="6286" spans="1:5" ht="24" x14ac:dyDescent="0.2">
      <c r="A6286" s="37" t="s">
        <v>9228</v>
      </c>
      <c r="B6286" s="30">
        <v>6484</v>
      </c>
      <c r="C6286" s="31" t="s">
        <v>1147</v>
      </c>
      <c r="D6286" s="32">
        <v>15548</v>
      </c>
      <c r="E6286" s="41" t="s">
        <v>12105</v>
      </c>
    </row>
    <row r="6287" spans="1:5" ht="24" x14ac:dyDescent="0.2">
      <c r="A6287" s="37" t="s">
        <v>9263</v>
      </c>
      <c r="B6287" s="30">
        <v>6484</v>
      </c>
      <c r="C6287" s="31" t="s">
        <v>1147</v>
      </c>
      <c r="D6287" s="32">
        <v>15548</v>
      </c>
      <c r="E6287" s="41" t="s">
        <v>12069</v>
      </c>
    </row>
    <row r="6288" spans="1:5" ht="24" x14ac:dyDescent="0.2">
      <c r="A6288" s="37" t="s">
        <v>11247</v>
      </c>
      <c r="B6288" s="30">
        <v>6484</v>
      </c>
      <c r="C6288" s="31" t="s">
        <v>1147</v>
      </c>
      <c r="D6288" s="32">
        <v>17634</v>
      </c>
      <c r="E6288" s="41" t="s">
        <v>12088</v>
      </c>
    </row>
    <row r="6289" spans="1:5" ht="24" x14ac:dyDescent="0.2">
      <c r="A6289" s="37" t="s">
        <v>4574</v>
      </c>
      <c r="B6289" s="30">
        <v>6523</v>
      </c>
      <c r="C6289" s="31" t="s">
        <v>943</v>
      </c>
      <c r="D6289" s="32">
        <v>107799</v>
      </c>
      <c r="E6289" s="41" t="s">
        <v>12110</v>
      </c>
    </row>
    <row r="6290" spans="1:5" ht="24" x14ac:dyDescent="0.2">
      <c r="A6290" s="37" t="s">
        <v>5373</v>
      </c>
      <c r="B6290" s="30">
        <v>6523</v>
      </c>
      <c r="C6290" s="31" t="s">
        <v>943</v>
      </c>
      <c r="D6290" s="32">
        <v>107799</v>
      </c>
      <c r="E6290" s="41" t="s">
        <v>12066</v>
      </c>
    </row>
    <row r="6291" spans="1:5" ht="24" x14ac:dyDescent="0.2">
      <c r="A6291" s="37" t="s">
        <v>11248</v>
      </c>
      <c r="B6291" s="30">
        <v>6523</v>
      </c>
      <c r="C6291" s="31" t="s">
        <v>943</v>
      </c>
      <c r="D6291" s="32">
        <v>107799</v>
      </c>
      <c r="E6291" s="41" t="s">
        <v>12071</v>
      </c>
    </row>
    <row r="6292" spans="1:5" ht="24" x14ac:dyDescent="0.2">
      <c r="A6292" s="37" t="s">
        <v>4523</v>
      </c>
      <c r="B6292" s="30">
        <v>6524</v>
      </c>
      <c r="C6292" s="31" t="s">
        <v>935</v>
      </c>
      <c r="D6292" s="32">
        <v>156397</v>
      </c>
      <c r="E6292" s="41" t="s">
        <v>12110</v>
      </c>
    </row>
    <row r="6293" spans="1:5" ht="24" x14ac:dyDescent="0.2">
      <c r="A6293" s="37" t="s">
        <v>4587</v>
      </c>
      <c r="B6293" s="30">
        <v>6524</v>
      </c>
      <c r="C6293" s="31" t="s">
        <v>935</v>
      </c>
      <c r="D6293" s="32">
        <v>156397</v>
      </c>
      <c r="E6293" s="41" t="s">
        <v>12066</v>
      </c>
    </row>
    <row r="6294" spans="1:5" ht="24" x14ac:dyDescent="0.2">
      <c r="A6294" s="37" t="s">
        <v>11249</v>
      </c>
      <c r="B6294" s="30">
        <v>6524</v>
      </c>
      <c r="C6294" s="31" t="s">
        <v>935</v>
      </c>
      <c r="D6294" s="32">
        <v>156397</v>
      </c>
      <c r="E6294" s="41" t="s">
        <v>12071</v>
      </c>
    </row>
    <row r="6295" spans="1:5" x14ac:dyDescent="0.2">
      <c r="A6295" s="37" t="s">
        <v>6320</v>
      </c>
      <c r="B6295" s="30">
        <v>6532</v>
      </c>
      <c r="C6295" s="31" t="s">
        <v>1110</v>
      </c>
      <c r="D6295" s="32">
        <v>266600</v>
      </c>
      <c r="E6295" s="41" t="s">
        <v>12133</v>
      </c>
    </row>
    <row r="6296" spans="1:5" x14ac:dyDescent="0.2">
      <c r="A6296" s="37" t="s">
        <v>8331</v>
      </c>
      <c r="B6296" s="30">
        <v>6532</v>
      </c>
      <c r="C6296" s="31" t="s">
        <v>1110</v>
      </c>
      <c r="D6296" s="32">
        <v>266600</v>
      </c>
      <c r="E6296" s="41" t="s">
        <v>12144</v>
      </c>
    </row>
    <row r="6297" spans="1:5" x14ac:dyDescent="0.2">
      <c r="A6297" s="37" t="s">
        <v>8558</v>
      </c>
      <c r="B6297" s="30">
        <v>6532</v>
      </c>
      <c r="C6297" s="31" t="s">
        <v>1110</v>
      </c>
      <c r="D6297" s="32">
        <v>266600</v>
      </c>
      <c r="E6297" s="41" t="s">
        <v>12134</v>
      </c>
    </row>
    <row r="6298" spans="1:5" x14ac:dyDescent="0.2">
      <c r="A6298" s="37" t="s">
        <v>11250</v>
      </c>
      <c r="B6298" s="30">
        <v>6532</v>
      </c>
      <c r="C6298" s="31" t="s">
        <v>1110</v>
      </c>
      <c r="D6298" s="32">
        <v>266600</v>
      </c>
      <c r="E6298" s="41" t="s">
        <v>12134</v>
      </c>
    </row>
    <row r="6299" spans="1:5" x14ac:dyDescent="0.2">
      <c r="A6299" s="37" t="s">
        <v>11251</v>
      </c>
      <c r="B6299" s="30">
        <v>6532</v>
      </c>
      <c r="C6299" s="31" t="s">
        <v>1110</v>
      </c>
      <c r="D6299" s="32">
        <v>266600</v>
      </c>
      <c r="E6299" s="41" t="s">
        <v>12144</v>
      </c>
    </row>
    <row r="6300" spans="1:5" ht="24" x14ac:dyDescent="0.2">
      <c r="A6300" s="37" t="s">
        <v>4961</v>
      </c>
      <c r="B6300" s="30">
        <v>6536</v>
      </c>
      <c r="C6300" s="31" t="s">
        <v>1036</v>
      </c>
      <c r="D6300" s="32">
        <v>180155</v>
      </c>
      <c r="E6300" s="41" t="s">
        <v>12100</v>
      </c>
    </row>
    <row r="6301" spans="1:5" ht="24" x14ac:dyDescent="0.2">
      <c r="A6301" s="37" t="s">
        <v>5960</v>
      </c>
      <c r="B6301" s="30">
        <v>6536</v>
      </c>
      <c r="C6301" s="31" t="s">
        <v>1036</v>
      </c>
      <c r="D6301" s="32">
        <v>180155</v>
      </c>
      <c r="E6301" s="41" t="s">
        <v>12062</v>
      </c>
    </row>
    <row r="6302" spans="1:5" ht="24" x14ac:dyDescent="0.2">
      <c r="A6302" s="37" t="s">
        <v>5969</v>
      </c>
      <c r="B6302" s="30">
        <v>6536</v>
      </c>
      <c r="C6302" s="31" t="s">
        <v>1036</v>
      </c>
      <c r="D6302" s="32">
        <v>180155</v>
      </c>
      <c r="E6302" s="41" t="s">
        <v>12100</v>
      </c>
    </row>
    <row r="6303" spans="1:5" ht="24" x14ac:dyDescent="0.2">
      <c r="A6303" s="37" t="s">
        <v>6844</v>
      </c>
      <c r="B6303" s="30">
        <v>6536</v>
      </c>
      <c r="C6303" s="31" t="s">
        <v>1036</v>
      </c>
      <c r="D6303" s="32">
        <v>180155</v>
      </c>
      <c r="E6303" s="41" t="s">
        <v>12116</v>
      </c>
    </row>
    <row r="6304" spans="1:5" ht="24" x14ac:dyDescent="0.2">
      <c r="A6304" s="37" t="s">
        <v>7245</v>
      </c>
      <c r="B6304" s="30">
        <v>6536</v>
      </c>
      <c r="C6304" s="31" t="s">
        <v>1036</v>
      </c>
      <c r="D6304" s="32">
        <v>180155</v>
      </c>
      <c r="E6304" s="41" t="s">
        <v>12138</v>
      </c>
    </row>
    <row r="6305" spans="1:5" ht="24" x14ac:dyDescent="0.2">
      <c r="A6305" s="37" t="s">
        <v>8115</v>
      </c>
      <c r="B6305" s="30">
        <v>6536</v>
      </c>
      <c r="C6305" s="31" t="s">
        <v>1036</v>
      </c>
      <c r="D6305" s="32">
        <v>180155</v>
      </c>
      <c r="E6305" s="41" t="s">
        <v>12139</v>
      </c>
    </row>
    <row r="6306" spans="1:5" ht="24" x14ac:dyDescent="0.2">
      <c r="A6306" s="37" t="s">
        <v>8243</v>
      </c>
      <c r="B6306" s="30">
        <v>6536</v>
      </c>
      <c r="C6306" s="31" t="s">
        <v>1036</v>
      </c>
      <c r="D6306" s="32">
        <v>180155</v>
      </c>
      <c r="E6306" s="41" t="s">
        <v>12070</v>
      </c>
    </row>
    <row r="6307" spans="1:5" ht="24" x14ac:dyDescent="0.2">
      <c r="A6307" s="37" t="s">
        <v>9054</v>
      </c>
      <c r="B6307" s="30">
        <v>6536</v>
      </c>
      <c r="C6307" s="31" t="s">
        <v>1036</v>
      </c>
      <c r="D6307" s="32">
        <v>180155</v>
      </c>
      <c r="E6307" s="41" t="s">
        <v>12087</v>
      </c>
    </row>
    <row r="6308" spans="1:5" ht="24" x14ac:dyDescent="0.2">
      <c r="A6308" s="37" t="s">
        <v>11252</v>
      </c>
      <c r="B6308" s="30">
        <v>6536</v>
      </c>
      <c r="C6308" s="31" t="s">
        <v>1036</v>
      </c>
      <c r="D6308" s="32">
        <v>180155</v>
      </c>
      <c r="E6308" s="41" t="s">
        <v>12204</v>
      </c>
    </row>
    <row r="6309" spans="1:5" x14ac:dyDescent="0.2">
      <c r="A6309" s="37" t="s">
        <v>2522</v>
      </c>
      <c r="B6309" s="30">
        <v>6579</v>
      </c>
      <c r="C6309" s="31" t="s">
        <v>62</v>
      </c>
      <c r="D6309" s="32">
        <v>31613</v>
      </c>
      <c r="E6309" s="41" t="s">
        <v>12076</v>
      </c>
    </row>
    <row r="6310" spans="1:5" x14ac:dyDescent="0.2">
      <c r="A6310" s="37" t="s">
        <v>2648</v>
      </c>
      <c r="B6310" s="30">
        <v>6579</v>
      </c>
      <c r="C6310" s="31" t="s">
        <v>62</v>
      </c>
      <c r="D6310" s="32">
        <v>31613</v>
      </c>
      <c r="E6310" s="41" t="s">
        <v>12086</v>
      </c>
    </row>
    <row r="6311" spans="1:5" x14ac:dyDescent="0.2">
      <c r="A6311" s="37" t="s">
        <v>2655</v>
      </c>
      <c r="B6311" s="30">
        <v>6579</v>
      </c>
      <c r="C6311" s="31" t="s">
        <v>62</v>
      </c>
      <c r="D6311" s="32">
        <v>31613</v>
      </c>
      <c r="E6311" s="41" t="s">
        <v>12111</v>
      </c>
    </row>
    <row r="6312" spans="1:5" x14ac:dyDescent="0.2">
      <c r="A6312" s="37" t="s">
        <v>5753</v>
      </c>
      <c r="B6312" s="30">
        <v>6579</v>
      </c>
      <c r="C6312" s="31" t="s">
        <v>62</v>
      </c>
      <c r="D6312" s="32">
        <v>31613</v>
      </c>
      <c r="E6312" s="41" t="s">
        <v>12108</v>
      </c>
    </row>
    <row r="6313" spans="1:5" x14ac:dyDescent="0.2">
      <c r="A6313" s="37" t="s">
        <v>7393</v>
      </c>
      <c r="B6313" s="30">
        <v>6579</v>
      </c>
      <c r="C6313" s="31" t="s">
        <v>62</v>
      </c>
      <c r="D6313" s="32">
        <v>31613</v>
      </c>
      <c r="E6313" s="41" t="s">
        <v>12091</v>
      </c>
    </row>
    <row r="6314" spans="1:5" x14ac:dyDescent="0.2">
      <c r="A6314" s="37" t="s">
        <v>11253</v>
      </c>
      <c r="B6314" s="30">
        <v>6579</v>
      </c>
      <c r="C6314" s="31" t="s">
        <v>62</v>
      </c>
      <c r="D6314" s="32">
        <v>31613</v>
      </c>
      <c r="E6314" s="41" t="s">
        <v>12108</v>
      </c>
    </row>
    <row r="6315" spans="1:5" x14ac:dyDescent="0.2">
      <c r="A6315" s="37" t="s">
        <v>11254</v>
      </c>
      <c r="B6315" s="30">
        <v>6579</v>
      </c>
      <c r="C6315" s="31" t="s">
        <v>62</v>
      </c>
      <c r="D6315" s="32">
        <v>31613</v>
      </c>
      <c r="E6315" s="41" t="s">
        <v>12091</v>
      </c>
    </row>
    <row r="6316" spans="1:5" x14ac:dyDescent="0.2">
      <c r="A6316" s="37" t="s">
        <v>11255</v>
      </c>
      <c r="B6316" s="30">
        <v>6579</v>
      </c>
      <c r="C6316" s="31" t="s">
        <v>62</v>
      </c>
      <c r="D6316" s="32">
        <v>31613</v>
      </c>
      <c r="E6316" s="41" t="s">
        <v>12114</v>
      </c>
    </row>
    <row r="6317" spans="1:5" x14ac:dyDescent="0.2">
      <c r="A6317" s="37" t="s">
        <v>11256</v>
      </c>
      <c r="B6317" s="30">
        <v>6579</v>
      </c>
      <c r="C6317" s="31" t="s">
        <v>62</v>
      </c>
      <c r="D6317" s="32">
        <v>31613</v>
      </c>
      <c r="E6317" s="41" t="s">
        <v>12090</v>
      </c>
    </row>
    <row r="6318" spans="1:5" x14ac:dyDescent="0.2">
      <c r="A6318" s="37" t="s">
        <v>11257</v>
      </c>
      <c r="B6318" s="30">
        <v>6579</v>
      </c>
      <c r="C6318" s="31" t="s">
        <v>62</v>
      </c>
      <c r="D6318" s="32">
        <v>31613</v>
      </c>
      <c r="E6318" s="41" t="s">
        <v>12090</v>
      </c>
    </row>
    <row r="6319" spans="1:5" x14ac:dyDescent="0.2">
      <c r="A6319" s="37" t="s">
        <v>2628</v>
      </c>
      <c r="B6319" s="30">
        <v>6599</v>
      </c>
      <c r="C6319" s="31" t="s">
        <v>155</v>
      </c>
      <c r="D6319" s="32">
        <v>1574119</v>
      </c>
      <c r="E6319" s="41" t="s">
        <v>12087</v>
      </c>
    </row>
    <row r="6320" spans="1:5" x14ac:dyDescent="0.2">
      <c r="A6320" s="37" t="s">
        <v>4894</v>
      </c>
      <c r="B6320" s="30">
        <v>6599</v>
      </c>
      <c r="C6320" s="31" t="s">
        <v>155</v>
      </c>
      <c r="D6320" s="32">
        <v>1574119</v>
      </c>
      <c r="E6320" s="41" t="s">
        <v>12105</v>
      </c>
    </row>
    <row r="6321" spans="1:5" x14ac:dyDescent="0.2">
      <c r="A6321" s="37" t="s">
        <v>11258</v>
      </c>
      <c r="B6321" s="30">
        <v>6599</v>
      </c>
      <c r="C6321" s="31" t="s">
        <v>155</v>
      </c>
      <c r="D6321" s="32">
        <v>1574119</v>
      </c>
      <c r="E6321" s="41" t="s">
        <v>12105</v>
      </c>
    </row>
    <row r="6322" spans="1:5" x14ac:dyDescent="0.2">
      <c r="A6322" s="37" t="s">
        <v>2613</v>
      </c>
      <c r="B6322" s="30">
        <v>6631</v>
      </c>
      <c r="C6322" s="31" t="s">
        <v>141</v>
      </c>
      <c r="D6322" s="32">
        <v>6669</v>
      </c>
      <c r="E6322" s="41" t="s">
        <v>12082</v>
      </c>
    </row>
    <row r="6323" spans="1:5" x14ac:dyDescent="0.2">
      <c r="A6323" s="37" t="s">
        <v>3437</v>
      </c>
      <c r="B6323" s="30">
        <v>6631</v>
      </c>
      <c r="C6323" s="31" t="s">
        <v>141</v>
      </c>
      <c r="D6323" s="32">
        <v>6669</v>
      </c>
      <c r="E6323" s="41" t="s">
        <v>12091</v>
      </c>
    </row>
    <row r="6324" spans="1:5" x14ac:dyDescent="0.2">
      <c r="A6324" s="37" t="s">
        <v>3438</v>
      </c>
      <c r="B6324" s="30">
        <v>6631</v>
      </c>
      <c r="C6324" s="31" t="s">
        <v>141</v>
      </c>
      <c r="D6324" s="32">
        <v>6669</v>
      </c>
      <c r="E6324" s="41" t="s">
        <v>12092</v>
      </c>
    </row>
    <row r="6325" spans="1:5" x14ac:dyDescent="0.2">
      <c r="A6325" s="37" t="s">
        <v>3439</v>
      </c>
      <c r="B6325" s="30">
        <v>6631</v>
      </c>
      <c r="C6325" s="31" t="s">
        <v>141</v>
      </c>
      <c r="D6325" s="32">
        <v>6669</v>
      </c>
      <c r="E6325" s="41" t="s">
        <v>12088</v>
      </c>
    </row>
    <row r="6326" spans="1:5" x14ac:dyDescent="0.2">
      <c r="A6326" s="37" t="s">
        <v>3440</v>
      </c>
      <c r="B6326" s="30">
        <v>6631</v>
      </c>
      <c r="C6326" s="31" t="s">
        <v>141</v>
      </c>
      <c r="D6326" s="32">
        <v>7275</v>
      </c>
      <c r="E6326" s="41" t="s">
        <v>12102</v>
      </c>
    </row>
    <row r="6327" spans="1:5" x14ac:dyDescent="0.2">
      <c r="A6327" s="37" t="s">
        <v>3441</v>
      </c>
      <c r="B6327" s="30">
        <v>6631</v>
      </c>
      <c r="C6327" s="31" t="s">
        <v>141</v>
      </c>
      <c r="D6327" s="32">
        <v>7275</v>
      </c>
      <c r="E6327" s="41" t="s">
        <v>12064</v>
      </c>
    </row>
    <row r="6328" spans="1:5" x14ac:dyDescent="0.2">
      <c r="A6328" s="37" t="s">
        <v>5393</v>
      </c>
      <c r="B6328" s="30">
        <v>6631</v>
      </c>
      <c r="C6328" s="31" t="s">
        <v>141</v>
      </c>
      <c r="D6328" s="32">
        <v>6669</v>
      </c>
      <c r="E6328" s="41" t="s">
        <v>12105</v>
      </c>
    </row>
    <row r="6329" spans="1:5" x14ac:dyDescent="0.2">
      <c r="A6329" s="37" t="s">
        <v>5658</v>
      </c>
      <c r="B6329" s="30">
        <v>6631</v>
      </c>
      <c r="C6329" s="31" t="s">
        <v>141</v>
      </c>
      <c r="D6329" s="32">
        <v>6669</v>
      </c>
      <c r="E6329" s="41" t="s">
        <v>12084</v>
      </c>
    </row>
    <row r="6330" spans="1:5" x14ac:dyDescent="0.2">
      <c r="A6330" s="37" t="s">
        <v>6543</v>
      </c>
      <c r="B6330" s="30">
        <v>6631</v>
      </c>
      <c r="C6330" s="31" t="s">
        <v>141</v>
      </c>
      <c r="D6330" s="32">
        <v>6669</v>
      </c>
      <c r="E6330" s="41" t="s">
        <v>12096</v>
      </c>
    </row>
    <row r="6331" spans="1:5" x14ac:dyDescent="0.2">
      <c r="A6331" s="37" t="s">
        <v>6769</v>
      </c>
      <c r="B6331" s="30">
        <v>6631</v>
      </c>
      <c r="C6331" s="31" t="s">
        <v>141</v>
      </c>
      <c r="D6331" s="32">
        <v>6669</v>
      </c>
      <c r="E6331" s="41" t="s">
        <v>12066</v>
      </c>
    </row>
    <row r="6332" spans="1:5" x14ac:dyDescent="0.2">
      <c r="A6332" s="37" t="s">
        <v>7731</v>
      </c>
      <c r="B6332" s="30">
        <v>6631</v>
      </c>
      <c r="C6332" s="31" t="s">
        <v>141</v>
      </c>
      <c r="D6332" s="32">
        <v>6669</v>
      </c>
      <c r="E6332" s="41" t="s">
        <v>12114</v>
      </c>
    </row>
    <row r="6333" spans="1:5" x14ac:dyDescent="0.2">
      <c r="A6333" s="37" t="s">
        <v>8754</v>
      </c>
      <c r="B6333" s="30">
        <v>6631</v>
      </c>
      <c r="C6333" s="31" t="s">
        <v>141</v>
      </c>
      <c r="D6333" s="32">
        <v>6669</v>
      </c>
      <c r="E6333" s="41" t="s">
        <v>12071</v>
      </c>
    </row>
    <row r="6334" spans="1:5" x14ac:dyDescent="0.2">
      <c r="A6334" s="37" t="s">
        <v>11259</v>
      </c>
      <c r="B6334" s="30">
        <v>6631</v>
      </c>
      <c r="C6334" s="31" t="s">
        <v>141</v>
      </c>
      <c r="D6334" s="32">
        <v>6669</v>
      </c>
      <c r="E6334" s="41" t="s">
        <v>12096</v>
      </c>
    </row>
    <row r="6335" spans="1:5" x14ac:dyDescent="0.2">
      <c r="A6335" s="37" t="s">
        <v>11260</v>
      </c>
      <c r="B6335" s="30">
        <v>6631</v>
      </c>
      <c r="C6335" s="31" t="s">
        <v>141</v>
      </c>
      <c r="D6335" s="32">
        <v>6669</v>
      </c>
      <c r="E6335" s="41" t="s">
        <v>12073</v>
      </c>
    </row>
    <row r="6336" spans="1:5" x14ac:dyDescent="0.2">
      <c r="A6336" s="37" t="s">
        <v>11261</v>
      </c>
      <c r="B6336" s="30">
        <v>6631</v>
      </c>
      <c r="C6336" s="31" t="s">
        <v>141</v>
      </c>
      <c r="D6336" s="32">
        <v>6669</v>
      </c>
      <c r="E6336" s="41" t="s">
        <v>12067</v>
      </c>
    </row>
    <row r="6337" spans="1:5" x14ac:dyDescent="0.2">
      <c r="A6337" s="37" t="s">
        <v>11262</v>
      </c>
      <c r="B6337" s="30">
        <v>6631</v>
      </c>
      <c r="C6337" s="31" t="s">
        <v>141</v>
      </c>
      <c r="D6337" s="32">
        <v>6669</v>
      </c>
      <c r="E6337" s="41" t="s">
        <v>12105</v>
      </c>
    </row>
    <row r="6338" spans="1:5" x14ac:dyDescent="0.2">
      <c r="A6338" s="37" t="s">
        <v>11263</v>
      </c>
      <c r="B6338" s="30">
        <v>6631</v>
      </c>
      <c r="C6338" s="31" t="s">
        <v>141</v>
      </c>
      <c r="D6338" s="32">
        <v>6655</v>
      </c>
      <c r="E6338" s="41" t="s">
        <v>12114</v>
      </c>
    </row>
    <row r="6339" spans="1:5" x14ac:dyDescent="0.2">
      <c r="A6339" s="37" t="s">
        <v>11264</v>
      </c>
      <c r="B6339" s="30">
        <v>6631</v>
      </c>
      <c r="C6339" s="31" t="s">
        <v>141</v>
      </c>
      <c r="D6339" s="32">
        <v>6669</v>
      </c>
      <c r="E6339" s="41" t="s">
        <v>12066</v>
      </c>
    </row>
    <row r="6340" spans="1:5" ht="24" x14ac:dyDescent="0.2">
      <c r="A6340" s="37" t="s">
        <v>4706</v>
      </c>
      <c r="B6340" s="30">
        <v>6659</v>
      </c>
      <c r="C6340" s="31" t="s">
        <v>980</v>
      </c>
      <c r="D6340" s="32">
        <v>76790</v>
      </c>
      <c r="E6340" s="41" t="s">
        <v>12106</v>
      </c>
    </row>
    <row r="6341" spans="1:5" ht="24" x14ac:dyDescent="0.2">
      <c r="A6341" s="37" t="s">
        <v>4813</v>
      </c>
      <c r="B6341" s="30">
        <v>6659</v>
      </c>
      <c r="C6341" s="31" t="s">
        <v>980</v>
      </c>
      <c r="D6341" s="32">
        <v>76790</v>
      </c>
      <c r="E6341" s="41" t="s">
        <v>12063</v>
      </c>
    </row>
    <row r="6342" spans="1:5" ht="24" x14ac:dyDescent="0.2">
      <c r="A6342" s="37" t="s">
        <v>5338</v>
      </c>
      <c r="B6342" s="30">
        <v>6659</v>
      </c>
      <c r="C6342" s="31" t="s">
        <v>980</v>
      </c>
      <c r="D6342" s="32">
        <v>76790</v>
      </c>
      <c r="E6342" s="41" t="s">
        <v>12087</v>
      </c>
    </row>
    <row r="6343" spans="1:5" ht="24" x14ac:dyDescent="0.2">
      <c r="A6343" s="37" t="s">
        <v>5925</v>
      </c>
      <c r="B6343" s="30">
        <v>6659</v>
      </c>
      <c r="C6343" s="31" t="s">
        <v>980</v>
      </c>
      <c r="D6343" s="32">
        <v>76790</v>
      </c>
      <c r="E6343" s="41" t="s">
        <v>12070</v>
      </c>
    </row>
    <row r="6344" spans="1:5" ht="24" x14ac:dyDescent="0.2">
      <c r="A6344" s="37" t="s">
        <v>7230</v>
      </c>
      <c r="B6344" s="30">
        <v>6659</v>
      </c>
      <c r="C6344" s="31" t="s">
        <v>980</v>
      </c>
      <c r="D6344" s="32">
        <v>76790</v>
      </c>
      <c r="E6344" s="41" t="s">
        <v>12124</v>
      </c>
    </row>
    <row r="6345" spans="1:5" ht="24" x14ac:dyDescent="0.2">
      <c r="A6345" s="37" t="s">
        <v>7467</v>
      </c>
      <c r="B6345" s="30">
        <v>6659</v>
      </c>
      <c r="C6345" s="31" t="s">
        <v>980</v>
      </c>
      <c r="D6345" s="32">
        <v>76790</v>
      </c>
      <c r="E6345" s="41" t="s">
        <v>12063</v>
      </c>
    </row>
    <row r="6346" spans="1:5" ht="24" x14ac:dyDescent="0.2">
      <c r="A6346" s="37" t="s">
        <v>11265</v>
      </c>
      <c r="B6346" s="30">
        <v>6659</v>
      </c>
      <c r="C6346" s="31" t="s">
        <v>980</v>
      </c>
      <c r="D6346" s="32">
        <v>76790</v>
      </c>
      <c r="E6346" s="41" t="s">
        <v>12124</v>
      </c>
    </row>
    <row r="6347" spans="1:5" ht="24" x14ac:dyDescent="0.2">
      <c r="A6347" s="37" t="s">
        <v>7705</v>
      </c>
      <c r="B6347" s="30">
        <v>6700</v>
      </c>
      <c r="C6347" s="31" t="s">
        <v>1382</v>
      </c>
      <c r="D6347" s="32">
        <v>6139253</v>
      </c>
      <c r="E6347" s="41" t="s">
        <v>12144</v>
      </c>
    </row>
    <row r="6348" spans="1:5" ht="24" x14ac:dyDescent="0.2">
      <c r="A6348" s="37" t="s">
        <v>7084</v>
      </c>
      <c r="B6348" s="30">
        <v>6735</v>
      </c>
      <c r="C6348" s="31" t="s">
        <v>1309</v>
      </c>
      <c r="D6348" s="32">
        <v>39188</v>
      </c>
      <c r="E6348" s="41" t="s">
        <v>12106</v>
      </c>
    </row>
    <row r="6349" spans="1:5" ht="24" x14ac:dyDescent="0.2">
      <c r="A6349" s="37" t="s">
        <v>7754</v>
      </c>
      <c r="B6349" s="30">
        <v>6735</v>
      </c>
      <c r="C6349" s="31" t="s">
        <v>1309</v>
      </c>
      <c r="D6349" s="32">
        <v>39188</v>
      </c>
      <c r="E6349" s="41" t="s">
        <v>12182</v>
      </c>
    </row>
    <row r="6350" spans="1:5" x14ac:dyDescent="0.2">
      <c r="A6350" s="37" t="s">
        <v>3633</v>
      </c>
      <c r="B6350" s="30">
        <v>6743</v>
      </c>
      <c r="C6350" s="31" t="s">
        <v>626</v>
      </c>
      <c r="D6350" s="32">
        <v>5190</v>
      </c>
      <c r="E6350" s="41" t="s">
        <v>12114</v>
      </c>
    </row>
    <row r="6351" spans="1:5" x14ac:dyDescent="0.2">
      <c r="A6351" s="37" t="s">
        <v>4274</v>
      </c>
      <c r="B6351" s="30">
        <v>6743</v>
      </c>
      <c r="C6351" s="31" t="s">
        <v>626</v>
      </c>
      <c r="D6351" s="32">
        <v>5190</v>
      </c>
      <c r="E6351" s="41" t="s">
        <v>12083</v>
      </c>
    </row>
    <row r="6352" spans="1:5" x14ac:dyDescent="0.2">
      <c r="A6352" s="37" t="s">
        <v>4639</v>
      </c>
      <c r="B6352" s="30">
        <v>6743</v>
      </c>
      <c r="C6352" s="31" t="s">
        <v>626</v>
      </c>
      <c r="D6352" s="32">
        <v>5190</v>
      </c>
      <c r="E6352" s="41" t="s">
        <v>12152</v>
      </c>
    </row>
    <row r="6353" spans="1:5" x14ac:dyDescent="0.2">
      <c r="A6353" s="37" t="s">
        <v>4617</v>
      </c>
      <c r="B6353" s="30">
        <v>6743</v>
      </c>
      <c r="C6353" s="31" t="s">
        <v>626</v>
      </c>
      <c r="D6353" s="32">
        <v>17521</v>
      </c>
      <c r="E6353" s="41" t="s">
        <v>12116</v>
      </c>
    </row>
    <row r="6354" spans="1:5" x14ac:dyDescent="0.2">
      <c r="A6354" s="37" t="s">
        <v>5720</v>
      </c>
      <c r="B6354" s="30">
        <v>6743</v>
      </c>
      <c r="C6354" s="31" t="s">
        <v>626</v>
      </c>
      <c r="D6354" s="32">
        <v>5871</v>
      </c>
      <c r="E6354" s="41" t="s">
        <v>12130</v>
      </c>
    </row>
    <row r="6355" spans="1:5" x14ac:dyDescent="0.2">
      <c r="A6355" s="37" t="s">
        <v>5800</v>
      </c>
      <c r="B6355" s="30">
        <v>6743</v>
      </c>
      <c r="C6355" s="31" t="s">
        <v>626</v>
      </c>
      <c r="D6355" s="32">
        <v>5190</v>
      </c>
      <c r="E6355" s="41" t="s">
        <v>12098</v>
      </c>
    </row>
    <row r="6356" spans="1:5" x14ac:dyDescent="0.2">
      <c r="A6356" s="37" t="s">
        <v>5846</v>
      </c>
      <c r="B6356" s="30">
        <v>6743</v>
      </c>
      <c r="C6356" s="31" t="s">
        <v>626</v>
      </c>
      <c r="D6356" s="32">
        <v>5407</v>
      </c>
      <c r="E6356" s="41" t="s">
        <v>12064</v>
      </c>
    </row>
    <row r="6357" spans="1:5" x14ac:dyDescent="0.2">
      <c r="A6357" s="37" t="s">
        <v>6157</v>
      </c>
      <c r="B6357" s="30">
        <v>6743</v>
      </c>
      <c r="C6357" s="31" t="s">
        <v>626</v>
      </c>
      <c r="D6357" s="32">
        <v>5190</v>
      </c>
      <c r="E6357" s="41" t="s">
        <v>12114</v>
      </c>
    </row>
    <row r="6358" spans="1:5" x14ac:dyDescent="0.2">
      <c r="A6358" s="37" t="s">
        <v>6265</v>
      </c>
      <c r="B6358" s="30">
        <v>6743</v>
      </c>
      <c r="C6358" s="31" t="s">
        <v>626</v>
      </c>
      <c r="D6358" s="32">
        <v>5190</v>
      </c>
      <c r="E6358" s="41" t="s">
        <v>12065</v>
      </c>
    </row>
    <row r="6359" spans="1:5" x14ac:dyDescent="0.2">
      <c r="A6359" s="37" t="s">
        <v>6563</v>
      </c>
      <c r="B6359" s="30">
        <v>6743</v>
      </c>
      <c r="C6359" s="31" t="s">
        <v>626</v>
      </c>
      <c r="D6359" s="32">
        <v>5190</v>
      </c>
      <c r="E6359" s="41" t="s">
        <v>12105</v>
      </c>
    </row>
    <row r="6360" spans="1:5" x14ac:dyDescent="0.2">
      <c r="A6360" s="37" t="s">
        <v>6791</v>
      </c>
      <c r="B6360" s="30">
        <v>6743</v>
      </c>
      <c r="C6360" s="31" t="s">
        <v>626</v>
      </c>
      <c r="D6360" s="32">
        <v>5190</v>
      </c>
      <c r="E6360" s="41" t="s">
        <v>12139</v>
      </c>
    </row>
    <row r="6361" spans="1:5" x14ac:dyDescent="0.2">
      <c r="A6361" s="37" t="s">
        <v>6834</v>
      </c>
      <c r="B6361" s="30">
        <v>6743</v>
      </c>
      <c r="C6361" s="31" t="s">
        <v>626</v>
      </c>
      <c r="D6361" s="32">
        <v>5190</v>
      </c>
      <c r="E6361" s="41" t="s">
        <v>12091</v>
      </c>
    </row>
    <row r="6362" spans="1:5" x14ac:dyDescent="0.2">
      <c r="A6362" s="37" t="s">
        <v>7380</v>
      </c>
      <c r="B6362" s="30">
        <v>6743</v>
      </c>
      <c r="C6362" s="31" t="s">
        <v>626</v>
      </c>
      <c r="D6362" s="32">
        <v>5190</v>
      </c>
      <c r="E6362" s="41" t="s">
        <v>12082</v>
      </c>
    </row>
    <row r="6363" spans="1:5" x14ac:dyDescent="0.2">
      <c r="A6363" s="37" t="s">
        <v>7853</v>
      </c>
      <c r="B6363" s="30">
        <v>6743</v>
      </c>
      <c r="C6363" s="31" t="s">
        <v>626</v>
      </c>
      <c r="D6363" s="32">
        <v>5190</v>
      </c>
      <c r="E6363" s="41" t="s">
        <v>12096</v>
      </c>
    </row>
    <row r="6364" spans="1:5" x14ac:dyDescent="0.2">
      <c r="A6364" s="37" t="s">
        <v>8508</v>
      </c>
      <c r="B6364" s="30">
        <v>6743</v>
      </c>
      <c r="C6364" s="31" t="s">
        <v>626</v>
      </c>
      <c r="D6364" s="32">
        <v>5190</v>
      </c>
      <c r="E6364" s="41" t="s">
        <v>12074</v>
      </c>
    </row>
    <row r="6365" spans="1:5" x14ac:dyDescent="0.2">
      <c r="A6365" s="37" t="s">
        <v>11266</v>
      </c>
      <c r="B6365" s="30">
        <v>6743</v>
      </c>
      <c r="C6365" s="31" t="s">
        <v>626</v>
      </c>
      <c r="D6365" s="32">
        <v>5190</v>
      </c>
      <c r="E6365" s="41" t="s">
        <v>12091</v>
      </c>
    </row>
    <row r="6366" spans="1:5" x14ac:dyDescent="0.2">
      <c r="A6366" s="37" t="s">
        <v>11267</v>
      </c>
      <c r="B6366" s="30">
        <v>6743</v>
      </c>
      <c r="C6366" s="31" t="s">
        <v>626</v>
      </c>
      <c r="D6366" s="32">
        <v>5190</v>
      </c>
      <c r="E6366" s="41" t="s">
        <v>12130</v>
      </c>
    </row>
    <row r="6367" spans="1:5" x14ac:dyDescent="0.2">
      <c r="A6367" s="37" t="s">
        <v>11268</v>
      </c>
      <c r="B6367" s="30">
        <v>6743</v>
      </c>
      <c r="C6367" s="31" t="s">
        <v>626</v>
      </c>
      <c r="D6367" s="32">
        <v>5190</v>
      </c>
      <c r="E6367" s="41" t="s">
        <v>12105</v>
      </c>
    </row>
    <row r="6368" spans="1:5" x14ac:dyDescent="0.2">
      <c r="A6368" s="37" t="s">
        <v>11269</v>
      </c>
      <c r="B6368" s="30">
        <v>6743</v>
      </c>
      <c r="C6368" s="31" t="s">
        <v>626</v>
      </c>
      <c r="D6368" s="32">
        <v>5190</v>
      </c>
      <c r="E6368" s="41" t="s">
        <v>12139</v>
      </c>
    </row>
    <row r="6369" spans="1:5" x14ac:dyDescent="0.2">
      <c r="A6369" s="37" t="s">
        <v>11270</v>
      </c>
      <c r="B6369" s="30">
        <v>6743</v>
      </c>
      <c r="C6369" s="31" t="s">
        <v>626</v>
      </c>
      <c r="D6369" s="32">
        <v>5407</v>
      </c>
      <c r="E6369" s="41" t="s">
        <v>12064</v>
      </c>
    </row>
    <row r="6370" spans="1:5" x14ac:dyDescent="0.2">
      <c r="A6370" s="37" t="s">
        <v>11271</v>
      </c>
      <c r="B6370" s="30">
        <v>6743</v>
      </c>
      <c r="C6370" s="31" t="s">
        <v>626</v>
      </c>
      <c r="D6370" s="32">
        <v>5190</v>
      </c>
      <c r="E6370" s="41" t="s">
        <v>12065</v>
      </c>
    </row>
    <row r="6371" spans="1:5" x14ac:dyDescent="0.2">
      <c r="A6371" s="37" t="s">
        <v>11272</v>
      </c>
      <c r="B6371" s="30">
        <v>6743</v>
      </c>
      <c r="C6371" s="31" t="s">
        <v>626</v>
      </c>
      <c r="D6371" s="32">
        <v>5190</v>
      </c>
      <c r="E6371" s="41" t="s">
        <v>12098</v>
      </c>
    </row>
    <row r="6372" spans="1:5" x14ac:dyDescent="0.2">
      <c r="A6372" s="37" t="s">
        <v>3326</v>
      </c>
      <c r="B6372" s="30">
        <v>6754</v>
      </c>
      <c r="C6372" s="31" t="s">
        <v>498</v>
      </c>
      <c r="D6372" s="32">
        <v>4836</v>
      </c>
      <c r="E6372" s="41" t="s">
        <v>12064</v>
      </c>
    </row>
    <row r="6373" spans="1:5" x14ac:dyDescent="0.2">
      <c r="A6373" s="37" t="s">
        <v>3327</v>
      </c>
      <c r="B6373" s="30">
        <v>6754</v>
      </c>
      <c r="C6373" s="31" t="s">
        <v>498</v>
      </c>
      <c r="D6373" s="32">
        <v>4836</v>
      </c>
      <c r="E6373" s="41" t="s">
        <v>12061</v>
      </c>
    </row>
    <row r="6374" spans="1:5" x14ac:dyDescent="0.2">
      <c r="A6374" s="37" t="s">
        <v>3328</v>
      </c>
      <c r="B6374" s="30">
        <v>6754</v>
      </c>
      <c r="C6374" s="31" t="s">
        <v>498</v>
      </c>
      <c r="D6374" s="32">
        <v>4836</v>
      </c>
      <c r="E6374" s="41" t="s">
        <v>12102</v>
      </c>
    </row>
    <row r="6375" spans="1:5" x14ac:dyDescent="0.2">
      <c r="A6375" s="37" t="s">
        <v>3329</v>
      </c>
      <c r="B6375" s="30">
        <v>6754</v>
      </c>
      <c r="C6375" s="31" t="s">
        <v>498</v>
      </c>
      <c r="D6375" s="32">
        <v>4836</v>
      </c>
      <c r="E6375" s="41" t="s">
        <v>12090</v>
      </c>
    </row>
    <row r="6376" spans="1:5" x14ac:dyDescent="0.2">
      <c r="A6376" s="37" t="s">
        <v>3330</v>
      </c>
      <c r="B6376" s="30">
        <v>6754</v>
      </c>
      <c r="C6376" s="31" t="s">
        <v>498</v>
      </c>
      <c r="D6376" s="32">
        <v>4836</v>
      </c>
      <c r="E6376" s="41" t="s">
        <v>12087</v>
      </c>
    </row>
    <row r="6377" spans="1:5" x14ac:dyDescent="0.2">
      <c r="A6377" s="37" t="s">
        <v>4980</v>
      </c>
      <c r="B6377" s="30">
        <v>6754</v>
      </c>
      <c r="C6377" s="31" t="s">
        <v>498</v>
      </c>
      <c r="D6377" s="32">
        <v>5564</v>
      </c>
      <c r="E6377" s="41" t="s">
        <v>12116</v>
      </c>
    </row>
    <row r="6378" spans="1:5" x14ac:dyDescent="0.2">
      <c r="A6378" s="37" t="s">
        <v>5396</v>
      </c>
      <c r="B6378" s="30">
        <v>6754</v>
      </c>
      <c r="C6378" s="31" t="s">
        <v>498</v>
      </c>
      <c r="D6378" s="32">
        <v>4836</v>
      </c>
      <c r="E6378" s="41" t="s">
        <v>12157</v>
      </c>
    </row>
    <row r="6379" spans="1:5" x14ac:dyDescent="0.2">
      <c r="A6379" s="37" t="s">
        <v>5774</v>
      </c>
      <c r="B6379" s="30">
        <v>6754</v>
      </c>
      <c r="C6379" s="31" t="s">
        <v>498</v>
      </c>
      <c r="D6379" s="32">
        <v>4836</v>
      </c>
      <c r="E6379" s="41" t="s">
        <v>12082</v>
      </c>
    </row>
    <row r="6380" spans="1:5" x14ac:dyDescent="0.2">
      <c r="A6380" s="37" t="s">
        <v>5899</v>
      </c>
      <c r="B6380" s="30">
        <v>6754</v>
      </c>
      <c r="C6380" s="31" t="s">
        <v>498</v>
      </c>
      <c r="D6380" s="32">
        <v>4836</v>
      </c>
      <c r="E6380" s="41" t="s">
        <v>12083</v>
      </c>
    </row>
    <row r="6381" spans="1:5" x14ac:dyDescent="0.2">
      <c r="A6381" s="37" t="s">
        <v>6057</v>
      </c>
      <c r="B6381" s="30">
        <v>6754</v>
      </c>
      <c r="C6381" s="31" t="s">
        <v>498</v>
      </c>
      <c r="D6381" s="32">
        <v>4836</v>
      </c>
      <c r="E6381" s="41" t="s">
        <v>12106</v>
      </c>
    </row>
    <row r="6382" spans="1:5" x14ac:dyDescent="0.2">
      <c r="A6382" s="37" t="s">
        <v>6181</v>
      </c>
      <c r="B6382" s="30">
        <v>6754</v>
      </c>
      <c r="C6382" s="31" t="s">
        <v>498</v>
      </c>
      <c r="D6382" s="32">
        <v>4836</v>
      </c>
      <c r="E6382" s="41" t="s">
        <v>12082</v>
      </c>
    </row>
    <row r="6383" spans="1:5" x14ac:dyDescent="0.2">
      <c r="A6383" s="37" t="s">
        <v>6268</v>
      </c>
      <c r="B6383" s="30">
        <v>6754</v>
      </c>
      <c r="C6383" s="31" t="s">
        <v>498</v>
      </c>
      <c r="D6383" s="32">
        <v>4836</v>
      </c>
      <c r="E6383" s="41" t="s">
        <v>12093</v>
      </c>
    </row>
    <row r="6384" spans="1:5" x14ac:dyDescent="0.2">
      <c r="A6384" s="37" t="s">
        <v>6449</v>
      </c>
      <c r="B6384" s="30">
        <v>6754</v>
      </c>
      <c r="C6384" s="31" t="s">
        <v>498</v>
      </c>
      <c r="D6384" s="32">
        <v>4836</v>
      </c>
      <c r="E6384" s="41" t="s">
        <v>12065</v>
      </c>
    </row>
    <row r="6385" spans="1:5" x14ac:dyDescent="0.2">
      <c r="A6385" s="37" t="s">
        <v>6526</v>
      </c>
      <c r="B6385" s="30">
        <v>6754</v>
      </c>
      <c r="C6385" s="31" t="s">
        <v>498</v>
      </c>
      <c r="D6385" s="32">
        <v>4836</v>
      </c>
      <c r="E6385" s="41" t="s">
        <v>12066</v>
      </c>
    </row>
    <row r="6386" spans="1:5" x14ac:dyDescent="0.2">
      <c r="A6386" s="37" t="s">
        <v>7270</v>
      </c>
      <c r="B6386" s="30">
        <v>6754</v>
      </c>
      <c r="C6386" s="31" t="s">
        <v>498</v>
      </c>
      <c r="D6386" s="32">
        <v>4836</v>
      </c>
      <c r="E6386" s="41" t="s">
        <v>12088</v>
      </c>
    </row>
    <row r="6387" spans="1:5" x14ac:dyDescent="0.2">
      <c r="A6387" s="37" t="s">
        <v>8655</v>
      </c>
      <c r="B6387" s="30">
        <v>6754</v>
      </c>
      <c r="C6387" s="31" t="s">
        <v>498</v>
      </c>
      <c r="D6387" s="32">
        <v>4836</v>
      </c>
      <c r="E6387" s="41" t="s">
        <v>12073</v>
      </c>
    </row>
    <row r="6388" spans="1:5" x14ac:dyDescent="0.2">
      <c r="A6388" s="37" t="s">
        <v>11273</v>
      </c>
      <c r="B6388" s="30">
        <v>6754</v>
      </c>
      <c r="C6388" s="31" t="s">
        <v>498</v>
      </c>
      <c r="D6388" s="32">
        <v>4836</v>
      </c>
      <c r="E6388" s="41" t="s">
        <v>12083</v>
      </c>
    </row>
    <row r="6389" spans="1:5" x14ac:dyDescent="0.2">
      <c r="A6389" s="37" t="s">
        <v>11274</v>
      </c>
      <c r="B6389" s="30">
        <v>6754</v>
      </c>
      <c r="C6389" s="31" t="s">
        <v>498</v>
      </c>
      <c r="D6389" s="32">
        <v>4836</v>
      </c>
      <c r="E6389" s="41" t="s">
        <v>12082</v>
      </c>
    </row>
    <row r="6390" spans="1:5" x14ac:dyDescent="0.2">
      <c r="A6390" s="37" t="s">
        <v>11275</v>
      </c>
      <c r="B6390" s="30">
        <v>6754</v>
      </c>
      <c r="C6390" s="31" t="s">
        <v>498</v>
      </c>
      <c r="D6390" s="32">
        <v>4836</v>
      </c>
      <c r="E6390" s="41" t="s">
        <v>12088</v>
      </c>
    </row>
    <row r="6391" spans="1:5" x14ac:dyDescent="0.2">
      <c r="A6391" s="37" t="s">
        <v>11276</v>
      </c>
      <c r="B6391" s="30">
        <v>6754</v>
      </c>
      <c r="C6391" s="31" t="s">
        <v>498</v>
      </c>
      <c r="D6391" s="32">
        <v>4836</v>
      </c>
      <c r="E6391" s="41" t="s">
        <v>12157</v>
      </c>
    </row>
    <row r="6392" spans="1:5" x14ac:dyDescent="0.2">
      <c r="A6392" s="37" t="s">
        <v>11277</v>
      </c>
      <c r="B6392" s="30">
        <v>6754</v>
      </c>
      <c r="C6392" s="31" t="s">
        <v>498</v>
      </c>
      <c r="D6392" s="32">
        <v>4836</v>
      </c>
      <c r="E6392" s="41" t="s">
        <v>12066</v>
      </c>
    </row>
    <row r="6393" spans="1:5" x14ac:dyDescent="0.2">
      <c r="A6393" s="37" t="s">
        <v>11278</v>
      </c>
      <c r="B6393" s="30">
        <v>6754</v>
      </c>
      <c r="C6393" s="31" t="s">
        <v>498</v>
      </c>
      <c r="D6393" s="32">
        <v>4836</v>
      </c>
      <c r="E6393" s="41" t="s">
        <v>12090</v>
      </c>
    </row>
    <row r="6394" spans="1:5" x14ac:dyDescent="0.2">
      <c r="A6394" s="37" t="s">
        <v>2647</v>
      </c>
      <c r="B6394" s="30">
        <v>6756</v>
      </c>
      <c r="C6394" s="31" t="s">
        <v>168</v>
      </c>
      <c r="D6394" s="32">
        <v>21230</v>
      </c>
      <c r="E6394" s="41" t="s">
        <v>12061</v>
      </c>
    </row>
    <row r="6395" spans="1:5" x14ac:dyDescent="0.2">
      <c r="A6395" s="37" t="s">
        <v>3446</v>
      </c>
      <c r="B6395" s="30">
        <v>6756</v>
      </c>
      <c r="C6395" s="31" t="s">
        <v>168</v>
      </c>
      <c r="D6395" s="32">
        <v>24798</v>
      </c>
      <c r="E6395" s="41" t="s">
        <v>12182</v>
      </c>
    </row>
    <row r="6396" spans="1:5" x14ac:dyDescent="0.2">
      <c r="A6396" s="37" t="s">
        <v>4660</v>
      </c>
      <c r="B6396" s="30">
        <v>6756</v>
      </c>
      <c r="C6396" s="31" t="s">
        <v>168</v>
      </c>
      <c r="D6396" s="32">
        <v>21230</v>
      </c>
      <c r="E6396" s="41" t="s">
        <v>12070</v>
      </c>
    </row>
    <row r="6397" spans="1:5" x14ac:dyDescent="0.2">
      <c r="A6397" s="37" t="s">
        <v>5395</v>
      </c>
      <c r="B6397" s="30">
        <v>6756</v>
      </c>
      <c r="C6397" s="31" t="s">
        <v>168</v>
      </c>
      <c r="D6397" s="32">
        <v>21230</v>
      </c>
      <c r="E6397" s="41" t="s">
        <v>12063</v>
      </c>
    </row>
    <row r="6398" spans="1:5" x14ac:dyDescent="0.2">
      <c r="A6398" s="37" t="s">
        <v>5921</v>
      </c>
      <c r="B6398" s="30">
        <v>6756</v>
      </c>
      <c r="C6398" s="31" t="s">
        <v>168</v>
      </c>
      <c r="D6398" s="32">
        <v>21230</v>
      </c>
      <c r="E6398" s="41" t="s">
        <v>12098</v>
      </c>
    </row>
    <row r="6399" spans="1:5" x14ac:dyDescent="0.2">
      <c r="A6399" s="37" t="s">
        <v>6202</v>
      </c>
      <c r="B6399" s="30">
        <v>6756</v>
      </c>
      <c r="C6399" s="31" t="s">
        <v>168</v>
      </c>
      <c r="D6399" s="32">
        <v>21230</v>
      </c>
      <c r="E6399" s="41" t="s">
        <v>12114</v>
      </c>
    </row>
    <row r="6400" spans="1:5" x14ac:dyDescent="0.2">
      <c r="A6400" s="37" t="s">
        <v>7444</v>
      </c>
      <c r="B6400" s="30">
        <v>6756</v>
      </c>
      <c r="C6400" s="31" t="s">
        <v>168</v>
      </c>
      <c r="D6400" s="32">
        <v>21230</v>
      </c>
      <c r="E6400" s="41" t="s">
        <v>12065</v>
      </c>
    </row>
    <row r="6401" spans="1:5" x14ac:dyDescent="0.2">
      <c r="A6401" s="37" t="s">
        <v>7568</v>
      </c>
      <c r="B6401" s="30">
        <v>6756</v>
      </c>
      <c r="C6401" s="31" t="s">
        <v>168</v>
      </c>
      <c r="D6401" s="32">
        <v>21230</v>
      </c>
      <c r="E6401" s="41" t="s">
        <v>12083</v>
      </c>
    </row>
    <row r="6402" spans="1:5" x14ac:dyDescent="0.2">
      <c r="A6402" s="37" t="s">
        <v>7642</v>
      </c>
      <c r="B6402" s="30">
        <v>6756</v>
      </c>
      <c r="C6402" s="31" t="s">
        <v>168</v>
      </c>
      <c r="D6402" s="32">
        <v>21230</v>
      </c>
      <c r="E6402" s="41" t="s">
        <v>12093</v>
      </c>
    </row>
    <row r="6403" spans="1:5" x14ac:dyDescent="0.2">
      <c r="A6403" s="37" t="s">
        <v>8971</v>
      </c>
      <c r="B6403" s="30">
        <v>6756</v>
      </c>
      <c r="C6403" s="31" t="s">
        <v>168</v>
      </c>
      <c r="D6403" s="32">
        <v>21230</v>
      </c>
      <c r="E6403" s="41" t="s">
        <v>12108</v>
      </c>
    </row>
    <row r="6404" spans="1:5" x14ac:dyDescent="0.2">
      <c r="A6404" s="37" t="s">
        <v>9146</v>
      </c>
      <c r="B6404" s="30">
        <v>6756</v>
      </c>
      <c r="C6404" s="31" t="s">
        <v>168</v>
      </c>
      <c r="D6404" s="32">
        <v>24149</v>
      </c>
      <c r="E6404" s="41" t="s">
        <v>12116</v>
      </c>
    </row>
    <row r="6405" spans="1:5" x14ac:dyDescent="0.2">
      <c r="A6405" s="37" t="s">
        <v>11279</v>
      </c>
      <c r="B6405" s="30">
        <v>6756</v>
      </c>
      <c r="C6405" s="31" t="s">
        <v>168</v>
      </c>
      <c r="D6405" s="32">
        <v>21230</v>
      </c>
      <c r="E6405" s="41" t="s">
        <v>12108</v>
      </c>
    </row>
    <row r="6406" spans="1:5" x14ac:dyDescent="0.2">
      <c r="A6406" s="37" t="s">
        <v>11280</v>
      </c>
      <c r="B6406" s="30">
        <v>6756</v>
      </c>
      <c r="C6406" s="31" t="s">
        <v>168</v>
      </c>
      <c r="D6406" s="32">
        <v>21230</v>
      </c>
      <c r="E6406" s="41" t="s">
        <v>12063</v>
      </c>
    </row>
    <row r="6407" spans="1:5" x14ac:dyDescent="0.2">
      <c r="A6407" s="37" t="s">
        <v>11281</v>
      </c>
      <c r="B6407" s="30">
        <v>6756</v>
      </c>
      <c r="C6407" s="31" t="s">
        <v>168</v>
      </c>
      <c r="D6407" s="32">
        <v>21230</v>
      </c>
      <c r="E6407" s="41" t="s">
        <v>12114</v>
      </c>
    </row>
    <row r="6408" spans="1:5" ht="36" x14ac:dyDescent="0.2">
      <c r="A6408" s="37" t="s">
        <v>5071</v>
      </c>
      <c r="B6408" s="30">
        <v>6757</v>
      </c>
      <c r="C6408" s="31" t="s">
        <v>1051</v>
      </c>
      <c r="D6408" s="32">
        <v>8640868</v>
      </c>
      <c r="E6408" s="41" t="s">
        <v>12144</v>
      </c>
    </row>
    <row r="6409" spans="1:5" ht="36" x14ac:dyDescent="0.2">
      <c r="A6409" s="37" t="s">
        <v>7514</v>
      </c>
      <c r="B6409" s="30">
        <v>6757</v>
      </c>
      <c r="C6409" s="31" t="s">
        <v>1051</v>
      </c>
      <c r="D6409" s="32">
        <v>5530591</v>
      </c>
      <c r="E6409" s="41" t="s">
        <v>12153</v>
      </c>
    </row>
    <row r="6410" spans="1:5" ht="36" x14ac:dyDescent="0.2">
      <c r="A6410" s="37" t="s">
        <v>8566</v>
      </c>
      <c r="B6410" s="30">
        <v>6757</v>
      </c>
      <c r="C6410" s="31" t="s">
        <v>1051</v>
      </c>
      <c r="D6410" s="32">
        <v>5530591</v>
      </c>
      <c r="E6410" s="41" t="s">
        <v>12184</v>
      </c>
    </row>
    <row r="6411" spans="1:5" ht="36" x14ac:dyDescent="0.2">
      <c r="A6411" s="37" t="s">
        <v>11282</v>
      </c>
      <c r="B6411" s="30">
        <v>6757</v>
      </c>
      <c r="C6411" s="31" t="s">
        <v>1051</v>
      </c>
      <c r="D6411" s="32">
        <v>6269108</v>
      </c>
      <c r="E6411" s="41" t="s">
        <v>12144</v>
      </c>
    </row>
    <row r="6412" spans="1:5" ht="36" x14ac:dyDescent="0.2">
      <c r="A6412" s="37" t="s">
        <v>5072</v>
      </c>
      <c r="B6412" s="30">
        <v>6758</v>
      </c>
      <c r="C6412" s="31" t="s">
        <v>1052</v>
      </c>
      <c r="D6412" s="32">
        <v>10931216</v>
      </c>
      <c r="E6412" s="41" t="s">
        <v>12144</v>
      </c>
    </row>
    <row r="6413" spans="1:5" ht="36" x14ac:dyDescent="0.2">
      <c r="A6413" s="37" t="s">
        <v>11283</v>
      </c>
      <c r="B6413" s="30">
        <v>6758</v>
      </c>
      <c r="C6413" s="31" t="s">
        <v>1052</v>
      </c>
      <c r="D6413" s="32">
        <v>8788714</v>
      </c>
      <c r="E6413" s="41" t="s">
        <v>12144</v>
      </c>
    </row>
    <row r="6414" spans="1:5" x14ac:dyDescent="0.2">
      <c r="A6414" s="37" t="s">
        <v>6256</v>
      </c>
      <c r="B6414" s="30">
        <v>6765</v>
      </c>
      <c r="C6414" s="31" t="s">
        <v>1213</v>
      </c>
      <c r="D6414" s="32">
        <v>62169</v>
      </c>
      <c r="E6414" s="41" t="s">
        <v>12133</v>
      </c>
    </row>
    <row r="6415" spans="1:5" x14ac:dyDescent="0.2">
      <c r="A6415" s="37" t="s">
        <v>7088</v>
      </c>
      <c r="B6415" s="30">
        <v>6765</v>
      </c>
      <c r="C6415" s="31" t="s">
        <v>1213</v>
      </c>
      <c r="D6415" s="32">
        <v>62169</v>
      </c>
      <c r="E6415" s="41" t="s">
        <v>12119</v>
      </c>
    </row>
    <row r="6416" spans="1:5" x14ac:dyDescent="0.2">
      <c r="A6416" s="37" t="s">
        <v>11284</v>
      </c>
      <c r="B6416" s="30">
        <v>6765</v>
      </c>
      <c r="C6416" s="31" t="s">
        <v>1213</v>
      </c>
      <c r="D6416" s="32">
        <v>62169</v>
      </c>
      <c r="E6416" s="41" t="s">
        <v>12133</v>
      </c>
    </row>
    <row r="6417" spans="1:5" x14ac:dyDescent="0.2">
      <c r="A6417" s="37" t="s">
        <v>11285</v>
      </c>
      <c r="B6417" s="30">
        <v>6765</v>
      </c>
      <c r="C6417" s="31" t="s">
        <v>1213</v>
      </c>
      <c r="D6417" s="32">
        <v>62169</v>
      </c>
      <c r="E6417" s="41" t="s">
        <v>12119</v>
      </c>
    </row>
    <row r="6418" spans="1:5" x14ac:dyDescent="0.2">
      <c r="A6418" s="37" t="s">
        <v>11286</v>
      </c>
      <c r="B6418" s="30">
        <v>6765</v>
      </c>
      <c r="C6418" s="31" t="s">
        <v>1213</v>
      </c>
      <c r="D6418" s="32">
        <v>62169</v>
      </c>
      <c r="E6418" s="41" t="s">
        <v>12133</v>
      </c>
    </row>
    <row r="6419" spans="1:5" ht="24" x14ac:dyDescent="0.2">
      <c r="A6419" s="37" t="s">
        <v>4220</v>
      </c>
      <c r="B6419" s="30">
        <v>6788</v>
      </c>
      <c r="C6419" s="31" t="s">
        <v>830</v>
      </c>
      <c r="D6419" s="32">
        <v>14116</v>
      </c>
      <c r="E6419" s="41" t="s">
        <v>12116</v>
      </c>
    </row>
    <row r="6420" spans="1:5" ht="24" x14ac:dyDescent="0.2">
      <c r="A6420" s="37" t="s">
        <v>4224</v>
      </c>
      <c r="B6420" s="30">
        <v>6788</v>
      </c>
      <c r="C6420" s="31" t="s">
        <v>830</v>
      </c>
      <c r="D6420" s="32">
        <v>12062</v>
      </c>
      <c r="E6420" s="41" t="s">
        <v>12108</v>
      </c>
    </row>
    <row r="6421" spans="1:5" ht="24" x14ac:dyDescent="0.2">
      <c r="A6421" s="37" t="s">
        <v>4228</v>
      </c>
      <c r="B6421" s="30">
        <v>6788</v>
      </c>
      <c r="C6421" s="31" t="s">
        <v>830</v>
      </c>
      <c r="D6421" s="32">
        <v>12062</v>
      </c>
      <c r="E6421" s="41" t="s">
        <v>12063</v>
      </c>
    </row>
    <row r="6422" spans="1:5" ht="24" x14ac:dyDescent="0.2">
      <c r="A6422" s="37" t="s">
        <v>4236</v>
      </c>
      <c r="B6422" s="30">
        <v>6788</v>
      </c>
      <c r="C6422" s="31" t="s">
        <v>830</v>
      </c>
      <c r="D6422" s="32">
        <v>14116</v>
      </c>
      <c r="E6422" s="41" t="s">
        <v>12088</v>
      </c>
    </row>
    <row r="6423" spans="1:5" ht="24" x14ac:dyDescent="0.2">
      <c r="A6423" s="37" t="s">
        <v>4238</v>
      </c>
      <c r="B6423" s="30">
        <v>6788</v>
      </c>
      <c r="C6423" s="31" t="s">
        <v>830</v>
      </c>
      <c r="D6423" s="32">
        <v>12062</v>
      </c>
      <c r="E6423" s="41" t="s">
        <v>12073</v>
      </c>
    </row>
    <row r="6424" spans="1:5" ht="24" x14ac:dyDescent="0.2">
      <c r="A6424" s="37" t="s">
        <v>4244</v>
      </c>
      <c r="B6424" s="30">
        <v>6788</v>
      </c>
      <c r="C6424" s="31" t="s">
        <v>830</v>
      </c>
      <c r="D6424" s="32">
        <v>12062</v>
      </c>
      <c r="E6424" s="41" t="s">
        <v>12087</v>
      </c>
    </row>
    <row r="6425" spans="1:5" ht="24" x14ac:dyDescent="0.2">
      <c r="A6425" s="37" t="s">
        <v>4260</v>
      </c>
      <c r="B6425" s="30">
        <v>6788</v>
      </c>
      <c r="C6425" s="31" t="s">
        <v>830</v>
      </c>
      <c r="D6425" s="32">
        <v>12062</v>
      </c>
      <c r="E6425" s="41" t="s">
        <v>12083</v>
      </c>
    </row>
    <row r="6426" spans="1:5" ht="24" x14ac:dyDescent="0.2">
      <c r="A6426" s="37" t="s">
        <v>4471</v>
      </c>
      <c r="B6426" s="30">
        <v>6788</v>
      </c>
      <c r="C6426" s="31" t="s">
        <v>830</v>
      </c>
      <c r="D6426" s="32">
        <v>12062</v>
      </c>
      <c r="E6426" s="41" t="s">
        <v>12065</v>
      </c>
    </row>
    <row r="6427" spans="1:5" ht="24" x14ac:dyDescent="0.2">
      <c r="A6427" s="37" t="s">
        <v>4629</v>
      </c>
      <c r="B6427" s="30">
        <v>6788</v>
      </c>
      <c r="C6427" s="31" t="s">
        <v>830</v>
      </c>
      <c r="D6427" s="32">
        <v>12062</v>
      </c>
      <c r="E6427" s="41" t="s">
        <v>12201</v>
      </c>
    </row>
    <row r="6428" spans="1:5" ht="24" x14ac:dyDescent="0.2">
      <c r="A6428" s="37" t="s">
        <v>4630</v>
      </c>
      <c r="B6428" s="30">
        <v>6788</v>
      </c>
      <c r="C6428" s="31" t="s">
        <v>830</v>
      </c>
      <c r="D6428" s="32">
        <v>12062</v>
      </c>
      <c r="E6428" s="41" t="s">
        <v>12090</v>
      </c>
    </row>
    <row r="6429" spans="1:5" ht="24" x14ac:dyDescent="0.2">
      <c r="A6429" s="37" t="s">
        <v>4651</v>
      </c>
      <c r="B6429" s="30">
        <v>6788</v>
      </c>
      <c r="C6429" s="31" t="s">
        <v>830</v>
      </c>
      <c r="D6429" s="32">
        <v>12062</v>
      </c>
      <c r="E6429" s="41" t="s">
        <v>12130</v>
      </c>
    </row>
    <row r="6430" spans="1:5" ht="24" x14ac:dyDescent="0.2">
      <c r="A6430" s="37" t="s">
        <v>4656</v>
      </c>
      <c r="B6430" s="30">
        <v>6788</v>
      </c>
      <c r="C6430" s="31" t="s">
        <v>830</v>
      </c>
      <c r="D6430" s="32">
        <v>12062</v>
      </c>
      <c r="E6430" s="41" t="s">
        <v>12092</v>
      </c>
    </row>
    <row r="6431" spans="1:5" ht="24" x14ac:dyDescent="0.2">
      <c r="A6431" s="37" t="s">
        <v>4659</v>
      </c>
      <c r="B6431" s="30">
        <v>6788</v>
      </c>
      <c r="C6431" s="31" t="s">
        <v>830</v>
      </c>
      <c r="D6431" s="32">
        <v>12062</v>
      </c>
      <c r="E6431" s="41" t="s">
        <v>12105</v>
      </c>
    </row>
    <row r="6432" spans="1:5" ht="24" x14ac:dyDescent="0.2">
      <c r="A6432" s="37" t="s">
        <v>4666</v>
      </c>
      <c r="B6432" s="30">
        <v>6788</v>
      </c>
      <c r="C6432" s="31" t="s">
        <v>830</v>
      </c>
      <c r="D6432" s="32">
        <v>12062</v>
      </c>
      <c r="E6432" s="41" t="s">
        <v>12182</v>
      </c>
    </row>
    <row r="6433" spans="1:5" ht="24" x14ac:dyDescent="0.2">
      <c r="A6433" s="37" t="s">
        <v>4826</v>
      </c>
      <c r="B6433" s="30">
        <v>6788</v>
      </c>
      <c r="C6433" s="31" t="s">
        <v>830</v>
      </c>
      <c r="D6433" s="32">
        <v>12062</v>
      </c>
      <c r="E6433" s="41" t="s">
        <v>12113</v>
      </c>
    </row>
    <row r="6434" spans="1:5" ht="24" x14ac:dyDescent="0.2">
      <c r="A6434" s="37" t="s">
        <v>4926</v>
      </c>
      <c r="B6434" s="30">
        <v>6788</v>
      </c>
      <c r="C6434" s="31" t="s">
        <v>830</v>
      </c>
      <c r="D6434" s="32">
        <v>12062</v>
      </c>
      <c r="E6434" s="41" t="s">
        <v>12110</v>
      </c>
    </row>
    <row r="6435" spans="1:5" ht="24" x14ac:dyDescent="0.2">
      <c r="A6435" s="37" t="s">
        <v>4994</v>
      </c>
      <c r="B6435" s="30">
        <v>6788</v>
      </c>
      <c r="C6435" s="31" t="s">
        <v>830</v>
      </c>
      <c r="D6435" s="32">
        <v>12062</v>
      </c>
      <c r="E6435" s="41" t="s">
        <v>12104</v>
      </c>
    </row>
    <row r="6436" spans="1:5" ht="24" x14ac:dyDescent="0.2">
      <c r="A6436" s="37" t="s">
        <v>5019</v>
      </c>
      <c r="B6436" s="30">
        <v>6788</v>
      </c>
      <c r="C6436" s="31" t="s">
        <v>830</v>
      </c>
      <c r="D6436" s="32">
        <v>12062</v>
      </c>
      <c r="E6436" s="41" t="s">
        <v>12076</v>
      </c>
    </row>
    <row r="6437" spans="1:5" ht="24" x14ac:dyDescent="0.2">
      <c r="A6437" s="37" t="s">
        <v>5333</v>
      </c>
      <c r="B6437" s="30">
        <v>6788</v>
      </c>
      <c r="C6437" s="31" t="s">
        <v>830</v>
      </c>
      <c r="D6437" s="32">
        <v>13473</v>
      </c>
      <c r="E6437" s="41" t="s">
        <v>12114</v>
      </c>
    </row>
    <row r="6438" spans="1:5" ht="24" x14ac:dyDescent="0.2">
      <c r="A6438" s="37" t="s">
        <v>5529</v>
      </c>
      <c r="B6438" s="30">
        <v>6788</v>
      </c>
      <c r="C6438" s="31" t="s">
        <v>830</v>
      </c>
      <c r="D6438" s="32">
        <v>12062</v>
      </c>
      <c r="E6438" s="41" t="s">
        <v>12061</v>
      </c>
    </row>
    <row r="6439" spans="1:5" ht="24" x14ac:dyDescent="0.2">
      <c r="A6439" s="37" t="s">
        <v>5711</v>
      </c>
      <c r="B6439" s="30">
        <v>6788</v>
      </c>
      <c r="C6439" s="31" t="s">
        <v>830</v>
      </c>
      <c r="D6439" s="32">
        <v>12062</v>
      </c>
      <c r="E6439" s="41" t="s">
        <v>12082</v>
      </c>
    </row>
    <row r="6440" spans="1:5" ht="24" x14ac:dyDescent="0.2">
      <c r="A6440" s="37" t="s">
        <v>5746</v>
      </c>
      <c r="B6440" s="30">
        <v>6788</v>
      </c>
      <c r="C6440" s="31" t="s">
        <v>830</v>
      </c>
      <c r="D6440" s="32">
        <v>12062</v>
      </c>
      <c r="E6440" s="41" t="s">
        <v>12111</v>
      </c>
    </row>
    <row r="6441" spans="1:5" ht="24" x14ac:dyDescent="0.2">
      <c r="A6441" s="37" t="s">
        <v>6360</v>
      </c>
      <c r="B6441" s="30">
        <v>6788</v>
      </c>
      <c r="C6441" s="31" t="s">
        <v>830</v>
      </c>
      <c r="D6441" s="32">
        <v>12062</v>
      </c>
      <c r="E6441" s="41" t="s">
        <v>12120</v>
      </c>
    </row>
    <row r="6442" spans="1:5" ht="24" x14ac:dyDescent="0.2">
      <c r="A6442" s="37" t="s">
        <v>6480</v>
      </c>
      <c r="B6442" s="30">
        <v>6788</v>
      </c>
      <c r="C6442" s="31" t="s">
        <v>830</v>
      </c>
      <c r="D6442" s="32">
        <v>12062</v>
      </c>
      <c r="E6442" s="41" t="s">
        <v>12159</v>
      </c>
    </row>
    <row r="6443" spans="1:5" ht="24" x14ac:dyDescent="0.2">
      <c r="A6443" s="37" t="s">
        <v>6507</v>
      </c>
      <c r="B6443" s="30">
        <v>6788</v>
      </c>
      <c r="C6443" s="31" t="s">
        <v>830</v>
      </c>
      <c r="D6443" s="32">
        <v>12062</v>
      </c>
      <c r="E6443" s="41" t="s">
        <v>12093</v>
      </c>
    </row>
    <row r="6444" spans="1:5" ht="24" x14ac:dyDescent="0.2">
      <c r="A6444" s="37" t="s">
        <v>6607</v>
      </c>
      <c r="B6444" s="30">
        <v>6788</v>
      </c>
      <c r="C6444" s="31" t="s">
        <v>830</v>
      </c>
      <c r="D6444" s="32">
        <v>13405</v>
      </c>
      <c r="E6444" s="41" t="s">
        <v>12079</v>
      </c>
    </row>
    <row r="6445" spans="1:5" ht="24" x14ac:dyDescent="0.2">
      <c r="A6445" s="37" t="s">
        <v>6709</v>
      </c>
      <c r="B6445" s="30">
        <v>6788</v>
      </c>
      <c r="C6445" s="31" t="s">
        <v>830</v>
      </c>
      <c r="D6445" s="32">
        <v>12062</v>
      </c>
      <c r="E6445" s="41" t="s">
        <v>12072</v>
      </c>
    </row>
    <row r="6446" spans="1:5" ht="24" x14ac:dyDescent="0.2">
      <c r="A6446" s="37" t="s">
        <v>6753</v>
      </c>
      <c r="B6446" s="30">
        <v>6788</v>
      </c>
      <c r="C6446" s="31" t="s">
        <v>830</v>
      </c>
      <c r="D6446" s="32">
        <v>12062</v>
      </c>
      <c r="E6446" s="41" t="s">
        <v>12119</v>
      </c>
    </row>
    <row r="6447" spans="1:5" ht="24" x14ac:dyDescent="0.2">
      <c r="A6447" s="37" t="s">
        <v>6955</v>
      </c>
      <c r="B6447" s="30">
        <v>6788</v>
      </c>
      <c r="C6447" s="31" t="s">
        <v>830</v>
      </c>
      <c r="D6447" s="32">
        <v>13400</v>
      </c>
      <c r="E6447" s="41" t="s">
        <v>12102</v>
      </c>
    </row>
    <row r="6448" spans="1:5" ht="24" x14ac:dyDescent="0.2">
      <c r="A6448" s="37" t="s">
        <v>7108</v>
      </c>
      <c r="B6448" s="30">
        <v>6788</v>
      </c>
      <c r="C6448" s="31" t="s">
        <v>830</v>
      </c>
      <c r="D6448" s="32">
        <v>12062</v>
      </c>
      <c r="E6448" s="41" t="s">
        <v>12094</v>
      </c>
    </row>
    <row r="6449" spans="1:5" ht="24" x14ac:dyDescent="0.2">
      <c r="A6449" s="37" t="s">
        <v>7619</v>
      </c>
      <c r="B6449" s="30">
        <v>6788</v>
      </c>
      <c r="C6449" s="31" t="s">
        <v>830</v>
      </c>
      <c r="D6449" s="32">
        <v>12062</v>
      </c>
      <c r="E6449" s="41" t="s">
        <v>12084</v>
      </c>
    </row>
    <row r="6450" spans="1:5" ht="24" x14ac:dyDescent="0.2">
      <c r="A6450" s="37" t="s">
        <v>8722</v>
      </c>
      <c r="B6450" s="30">
        <v>6788</v>
      </c>
      <c r="C6450" s="31" t="s">
        <v>830</v>
      </c>
      <c r="D6450" s="32">
        <v>12062</v>
      </c>
      <c r="E6450" s="41" t="s">
        <v>12154</v>
      </c>
    </row>
    <row r="6451" spans="1:5" ht="24" x14ac:dyDescent="0.2">
      <c r="A6451" s="37" t="s">
        <v>8746</v>
      </c>
      <c r="B6451" s="30">
        <v>6788</v>
      </c>
      <c r="C6451" s="31" t="s">
        <v>830</v>
      </c>
      <c r="D6451" s="32">
        <v>13647</v>
      </c>
      <c r="E6451" s="41" t="s">
        <v>12170</v>
      </c>
    </row>
    <row r="6452" spans="1:5" ht="24" x14ac:dyDescent="0.2">
      <c r="A6452" s="37" t="s">
        <v>8953</v>
      </c>
      <c r="B6452" s="30">
        <v>6788</v>
      </c>
      <c r="C6452" s="31" t="s">
        <v>830</v>
      </c>
      <c r="D6452" s="32">
        <v>12062</v>
      </c>
      <c r="E6452" s="41" t="s">
        <v>12163</v>
      </c>
    </row>
    <row r="6453" spans="1:5" ht="24" x14ac:dyDescent="0.2">
      <c r="A6453" s="37" t="s">
        <v>11287</v>
      </c>
      <c r="B6453" s="30">
        <v>6788</v>
      </c>
      <c r="C6453" s="31" t="s">
        <v>830</v>
      </c>
      <c r="D6453" s="32">
        <v>12062</v>
      </c>
      <c r="E6453" s="41" t="s">
        <v>12119</v>
      </c>
    </row>
    <row r="6454" spans="1:5" ht="24" x14ac:dyDescent="0.2">
      <c r="A6454" s="37" t="s">
        <v>11288</v>
      </c>
      <c r="B6454" s="30">
        <v>6788</v>
      </c>
      <c r="C6454" s="31" t="s">
        <v>830</v>
      </c>
      <c r="D6454" s="32">
        <v>12062</v>
      </c>
      <c r="E6454" s="41" t="s">
        <v>12070</v>
      </c>
    </row>
    <row r="6455" spans="1:5" ht="24" x14ac:dyDescent="0.2">
      <c r="A6455" s="37" t="s">
        <v>11289</v>
      </c>
      <c r="B6455" s="30">
        <v>6788</v>
      </c>
      <c r="C6455" s="31" t="s">
        <v>830</v>
      </c>
      <c r="D6455" s="32">
        <v>12062</v>
      </c>
      <c r="E6455" s="41" t="s">
        <v>12163</v>
      </c>
    </row>
    <row r="6456" spans="1:5" ht="24" x14ac:dyDescent="0.2">
      <c r="A6456" s="37" t="s">
        <v>11290</v>
      </c>
      <c r="B6456" s="30">
        <v>6788</v>
      </c>
      <c r="C6456" s="31" t="s">
        <v>830</v>
      </c>
      <c r="D6456" s="32">
        <v>12062</v>
      </c>
      <c r="E6456" s="41" t="s">
        <v>12079</v>
      </c>
    </row>
    <row r="6457" spans="1:5" ht="24" x14ac:dyDescent="0.2">
      <c r="A6457" s="37" t="s">
        <v>11291</v>
      </c>
      <c r="B6457" s="30">
        <v>6788</v>
      </c>
      <c r="C6457" s="31" t="s">
        <v>830</v>
      </c>
      <c r="D6457" s="32">
        <v>13647</v>
      </c>
      <c r="E6457" s="41" t="s">
        <v>12170</v>
      </c>
    </row>
    <row r="6458" spans="1:5" ht="24" x14ac:dyDescent="0.2">
      <c r="A6458" s="37" t="s">
        <v>11292</v>
      </c>
      <c r="B6458" s="30">
        <v>6788</v>
      </c>
      <c r="C6458" s="31" t="s">
        <v>830</v>
      </c>
      <c r="D6458" s="32">
        <v>14116</v>
      </c>
      <c r="E6458" s="41" t="s">
        <v>12088</v>
      </c>
    </row>
    <row r="6459" spans="1:5" ht="24" x14ac:dyDescent="0.2">
      <c r="A6459" s="37" t="s">
        <v>11293</v>
      </c>
      <c r="B6459" s="30">
        <v>6788</v>
      </c>
      <c r="C6459" s="31" t="s">
        <v>830</v>
      </c>
      <c r="D6459" s="32">
        <v>14116</v>
      </c>
      <c r="E6459" s="41" t="s">
        <v>12088</v>
      </c>
    </row>
    <row r="6460" spans="1:5" ht="24" x14ac:dyDescent="0.2">
      <c r="A6460" s="37" t="s">
        <v>11294</v>
      </c>
      <c r="B6460" s="30">
        <v>6788</v>
      </c>
      <c r="C6460" s="31" t="s">
        <v>830</v>
      </c>
      <c r="D6460" s="32">
        <v>12062</v>
      </c>
      <c r="E6460" s="41" t="s">
        <v>12122</v>
      </c>
    </row>
    <row r="6461" spans="1:5" ht="24" x14ac:dyDescent="0.2">
      <c r="A6461" s="37" t="s">
        <v>11295</v>
      </c>
      <c r="B6461" s="30">
        <v>6788</v>
      </c>
      <c r="C6461" s="31" t="s">
        <v>830</v>
      </c>
      <c r="D6461" s="32">
        <v>12062</v>
      </c>
      <c r="E6461" s="41" t="s">
        <v>12108</v>
      </c>
    </row>
    <row r="6462" spans="1:5" ht="24" x14ac:dyDescent="0.2">
      <c r="A6462" s="37" t="s">
        <v>11296</v>
      </c>
      <c r="B6462" s="30">
        <v>6788</v>
      </c>
      <c r="C6462" s="31" t="s">
        <v>830</v>
      </c>
      <c r="D6462" s="32">
        <v>12062</v>
      </c>
      <c r="E6462" s="41" t="s">
        <v>12163</v>
      </c>
    </row>
    <row r="6463" spans="1:5" ht="24" x14ac:dyDescent="0.2">
      <c r="A6463" s="37" t="s">
        <v>11297</v>
      </c>
      <c r="B6463" s="30">
        <v>6788</v>
      </c>
      <c r="C6463" s="31" t="s">
        <v>830</v>
      </c>
      <c r="D6463" s="32">
        <v>12062</v>
      </c>
      <c r="E6463" s="41" t="s">
        <v>12070</v>
      </c>
    </row>
    <row r="6464" spans="1:5" ht="24" x14ac:dyDescent="0.2">
      <c r="A6464" s="37" t="s">
        <v>6749</v>
      </c>
      <c r="B6464" s="30">
        <v>6815</v>
      </c>
      <c r="C6464" s="31" t="s">
        <v>1267</v>
      </c>
      <c r="D6464" s="32">
        <v>85824</v>
      </c>
      <c r="E6464" s="41" t="s">
        <v>12060</v>
      </c>
    </row>
    <row r="6465" spans="1:5" ht="24" x14ac:dyDescent="0.2">
      <c r="A6465" s="37" t="s">
        <v>11298</v>
      </c>
      <c r="B6465" s="30">
        <v>6815</v>
      </c>
      <c r="C6465" s="31" t="s">
        <v>1267</v>
      </c>
      <c r="D6465" s="32">
        <v>85824</v>
      </c>
      <c r="E6465" s="41" t="s">
        <v>12060</v>
      </c>
    </row>
    <row r="6466" spans="1:5" ht="24" x14ac:dyDescent="0.2">
      <c r="A6466" s="37" t="s">
        <v>4957</v>
      </c>
      <c r="B6466" s="30">
        <v>6836</v>
      </c>
      <c r="C6466" s="31" t="s">
        <v>1035</v>
      </c>
      <c r="D6466" s="32">
        <v>104000</v>
      </c>
      <c r="E6466" s="41" t="s">
        <v>12150</v>
      </c>
    </row>
    <row r="6467" spans="1:5" ht="24" x14ac:dyDescent="0.2">
      <c r="A6467" s="37" t="s">
        <v>11299</v>
      </c>
      <c r="B6467" s="30">
        <v>6836</v>
      </c>
      <c r="C6467" s="31" t="s">
        <v>1035</v>
      </c>
      <c r="D6467" s="32">
        <v>104000</v>
      </c>
      <c r="E6467" s="41" t="s">
        <v>12148</v>
      </c>
    </row>
    <row r="6468" spans="1:5" x14ac:dyDescent="0.2">
      <c r="A6468" s="37" t="s">
        <v>8483</v>
      </c>
      <c r="B6468" s="30">
        <v>6840</v>
      </c>
      <c r="C6468" s="31" t="s">
        <v>1465</v>
      </c>
      <c r="D6468" s="32">
        <v>19767</v>
      </c>
      <c r="E6468" s="41" t="s">
        <v>12064</v>
      </c>
    </row>
    <row r="6469" spans="1:5" x14ac:dyDescent="0.2">
      <c r="A6469" s="37" t="s">
        <v>11300</v>
      </c>
      <c r="B6469" s="30">
        <v>6840</v>
      </c>
      <c r="C6469" s="31" t="s">
        <v>1465</v>
      </c>
      <c r="D6469" s="32">
        <v>16616</v>
      </c>
      <c r="E6469" s="41" t="s">
        <v>12064</v>
      </c>
    </row>
    <row r="6470" spans="1:5" x14ac:dyDescent="0.2">
      <c r="A6470" s="37" t="s">
        <v>12025</v>
      </c>
      <c r="B6470" s="30">
        <v>20048</v>
      </c>
      <c r="C6470" s="31" t="s">
        <v>12026</v>
      </c>
      <c r="D6470" s="32">
        <v>48187</v>
      </c>
      <c r="E6470" s="41" t="s">
        <v>12189</v>
      </c>
    </row>
    <row r="6471" spans="1:5" ht="24" x14ac:dyDescent="0.2">
      <c r="A6471" s="37" t="s">
        <v>5857</v>
      </c>
      <c r="B6471" s="30">
        <v>6854</v>
      </c>
      <c r="C6471" s="31" t="s">
        <v>1174</v>
      </c>
      <c r="D6471" s="32">
        <v>341563</v>
      </c>
      <c r="E6471" s="41" t="s">
        <v>12089</v>
      </c>
    </row>
    <row r="6472" spans="1:5" ht="36" x14ac:dyDescent="0.2">
      <c r="A6472" s="37" t="s">
        <v>8919</v>
      </c>
      <c r="B6472" s="30">
        <v>6938</v>
      </c>
      <c r="C6472" s="31" t="s">
        <v>1519</v>
      </c>
      <c r="D6472" s="32">
        <v>126108</v>
      </c>
      <c r="E6472" s="41" t="s">
        <v>12068</v>
      </c>
    </row>
    <row r="6473" spans="1:5" ht="36" x14ac:dyDescent="0.2">
      <c r="A6473" s="37" t="s">
        <v>9028</v>
      </c>
      <c r="B6473" s="30">
        <v>6938</v>
      </c>
      <c r="C6473" s="31" t="s">
        <v>1519</v>
      </c>
      <c r="D6473" s="32">
        <v>126108</v>
      </c>
      <c r="E6473" s="41" t="s">
        <v>12072</v>
      </c>
    </row>
    <row r="6474" spans="1:5" ht="36" x14ac:dyDescent="0.2">
      <c r="A6474" s="37" t="s">
        <v>11301</v>
      </c>
      <c r="B6474" s="30">
        <v>6938</v>
      </c>
      <c r="C6474" s="31" t="s">
        <v>1519</v>
      </c>
      <c r="D6474" s="32">
        <v>126108</v>
      </c>
      <c r="E6474" s="41" t="s">
        <v>12068</v>
      </c>
    </row>
    <row r="6475" spans="1:5" ht="36" x14ac:dyDescent="0.2">
      <c r="A6475" s="37" t="s">
        <v>11302</v>
      </c>
      <c r="B6475" s="30">
        <v>6938</v>
      </c>
      <c r="C6475" s="31" t="s">
        <v>1519</v>
      </c>
      <c r="D6475" s="32">
        <v>126108</v>
      </c>
      <c r="E6475" s="41" t="s">
        <v>12072</v>
      </c>
    </row>
    <row r="6476" spans="1:5" ht="36" x14ac:dyDescent="0.2">
      <c r="A6476" s="37" t="s">
        <v>3733</v>
      </c>
      <c r="B6476" s="30">
        <v>6939</v>
      </c>
      <c r="C6476" s="31" t="s">
        <v>671</v>
      </c>
      <c r="D6476" s="32">
        <v>109294</v>
      </c>
      <c r="E6476" s="41" t="s">
        <v>12072</v>
      </c>
    </row>
    <row r="6477" spans="1:5" ht="36" x14ac:dyDescent="0.2">
      <c r="A6477" s="37" t="s">
        <v>8918</v>
      </c>
      <c r="B6477" s="30">
        <v>6939</v>
      </c>
      <c r="C6477" s="31" t="s">
        <v>671</v>
      </c>
      <c r="D6477" s="32">
        <v>109294</v>
      </c>
      <c r="E6477" s="41" t="s">
        <v>12068</v>
      </c>
    </row>
    <row r="6478" spans="1:5" ht="36" x14ac:dyDescent="0.2">
      <c r="A6478" s="37" t="s">
        <v>9027</v>
      </c>
      <c r="B6478" s="30">
        <v>6939</v>
      </c>
      <c r="C6478" s="31" t="s">
        <v>671</v>
      </c>
      <c r="D6478" s="32">
        <v>109294</v>
      </c>
      <c r="E6478" s="41" t="s">
        <v>12072</v>
      </c>
    </row>
    <row r="6479" spans="1:5" ht="36" x14ac:dyDescent="0.2">
      <c r="A6479" s="37" t="s">
        <v>11303</v>
      </c>
      <c r="B6479" s="30">
        <v>6939</v>
      </c>
      <c r="C6479" s="31" t="s">
        <v>671</v>
      </c>
      <c r="D6479" s="32">
        <v>109294</v>
      </c>
      <c r="E6479" s="41" t="s">
        <v>12068</v>
      </c>
    </row>
    <row r="6480" spans="1:5" ht="36" x14ac:dyDescent="0.2">
      <c r="A6480" s="37" t="s">
        <v>2311</v>
      </c>
      <c r="B6480" s="30">
        <v>6968</v>
      </c>
      <c r="C6480" s="31" t="s">
        <v>387</v>
      </c>
      <c r="D6480" s="32">
        <v>156001</v>
      </c>
      <c r="E6480" s="41" t="s">
        <v>12150</v>
      </c>
    </row>
    <row r="6481" spans="1:5" x14ac:dyDescent="0.2">
      <c r="A6481" s="37" t="s">
        <v>4054</v>
      </c>
      <c r="B6481" s="30">
        <v>6974</v>
      </c>
      <c r="C6481" s="31" t="s">
        <v>783</v>
      </c>
      <c r="D6481" s="32">
        <v>14784</v>
      </c>
      <c r="E6481" s="41" t="s">
        <v>12124</v>
      </c>
    </row>
    <row r="6482" spans="1:5" x14ac:dyDescent="0.2">
      <c r="A6482" s="37" t="s">
        <v>4055</v>
      </c>
      <c r="B6482" s="30">
        <v>6974</v>
      </c>
      <c r="C6482" s="31" t="s">
        <v>783</v>
      </c>
      <c r="D6482" s="32">
        <v>14784</v>
      </c>
      <c r="E6482" s="41" t="s">
        <v>12061</v>
      </c>
    </row>
    <row r="6483" spans="1:5" x14ac:dyDescent="0.2">
      <c r="A6483" s="37" t="s">
        <v>4056</v>
      </c>
      <c r="B6483" s="30">
        <v>6974</v>
      </c>
      <c r="C6483" s="31" t="s">
        <v>783</v>
      </c>
      <c r="D6483" s="32">
        <v>14784</v>
      </c>
      <c r="E6483" s="41" t="s">
        <v>12130</v>
      </c>
    </row>
    <row r="6484" spans="1:5" x14ac:dyDescent="0.2">
      <c r="A6484" s="37" t="s">
        <v>6086</v>
      </c>
      <c r="B6484" s="30">
        <v>6974</v>
      </c>
      <c r="C6484" s="31" t="s">
        <v>783</v>
      </c>
      <c r="D6484" s="32">
        <v>17741</v>
      </c>
      <c r="E6484" s="41" t="s">
        <v>12114</v>
      </c>
    </row>
    <row r="6485" spans="1:5" x14ac:dyDescent="0.2">
      <c r="A6485" s="37" t="s">
        <v>6894</v>
      </c>
      <c r="B6485" s="30">
        <v>6974</v>
      </c>
      <c r="C6485" s="31" t="s">
        <v>783</v>
      </c>
      <c r="D6485" s="32">
        <v>14784</v>
      </c>
      <c r="E6485" s="41" t="s">
        <v>12130</v>
      </c>
    </row>
    <row r="6486" spans="1:5" x14ac:dyDescent="0.2">
      <c r="A6486" s="37" t="s">
        <v>8949</v>
      </c>
      <c r="B6486" s="30">
        <v>6974</v>
      </c>
      <c r="C6486" s="31" t="s">
        <v>783</v>
      </c>
      <c r="D6486" s="32">
        <v>14784</v>
      </c>
      <c r="E6486" s="41" t="s">
        <v>12117</v>
      </c>
    </row>
    <row r="6487" spans="1:5" x14ac:dyDescent="0.2">
      <c r="A6487" s="37" t="s">
        <v>11304</v>
      </c>
      <c r="B6487" s="30">
        <v>6974</v>
      </c>
      <c r="C6487" s="31" t="s">
        <v>783</v>
      </c>
      <c r="D6487" s="32">
        <v>14784</v>
      </c>
      <c r="E6487" s="41" t="s">
        <v>12114</v>
      </c>
    </row>
    <row r="6488" spans="1:5" x14ac:dyDescent="0.2">
      <c r="A6488" s="37" t="s">
        <v>11305</v>
      </c>
      <c r="B6488" s="30">
        <v>6974</v>
      </c>
      <c r="C6488" s="31" t="s">
        <v>783</v>
      </c>
      <c r="D6488" s="32">
        <v>14784</v>
      </c>
      <c r="E6488" s="41" t="s">
        <v>12062</v>
      </c>
    </row>
    <row r="6489" spans="1:5" x14ac:dyDescent="0.2">
      <c r="A6489" s="37" t="s">
        <v>11306</v>
      </c>
      <c r="B6489" s="30">
        <v>6974</v>
      </c>
      <c r="C6489" s="31" t="s">
        <v>783</v>
      </c>
      <c r="D6489" s="32">
        <v>14784</v>
      </c>
      <c r="E6489" s="41" t="s">
        <v>12084</v>
      </c>
    </row>
    <row r="6490" spans="1:5" x14ac:dyDescent="0.2">
      <c r="A6490" s="37" t="s">
        <v>11307</v>
      </c>
      <c r="B6490" s="30">
        <v>6974</v>
      </c>
      <c r="C6490" s="31" t="s">
        <v>783</v>
      </c>
      <c r="D6490" s="32">
        <v>14784</v>
      </c>
      <c r="E6490" s="41" t="s">
        <v>12085</v>
      </c>
    </row>
    <row r="6491" spans="1:5" x14ac:dyDescent="0.2">
      <c r="A6491" s="37" t="s">
        <v>11308</v>
      </c>
      <c r="B6491" s="30">
        <v>6974</v>
      </c>
      <c r="C6491" s="31" t="s">
        <v>783</v>
      </c>
      <c r="D6491" s="32">
        <v>14784</v>
      </c>
      <c r="E6491" s="41" t="s">
        <v>12117</v>
      </c>
    </row>
    <row r="6492" spans="1:5" x14ac:dyDescent="0.2">
      <c r="A6492" s="37" t="s">
        <v>11309</v>
      </c>
      <c r="B6492" s="30">
        <v>6974</v>
      </c>
      <c r="C6492" s="31" t="s">
        <v>783</v>
      </c>
      <c r="D6492" s="32">
        <v>14784</v>
      </c>
      <c r="E6492" s="41" t="s">
        <v>12085</v>
      </c>
    </row>
    <row r="6493" spans="1:5" x14ac:dyDescent="0.2">
      <c r="A6493" s="37" t="s">
        <v>11310</v>
      </c>
      <c r="B6493" s="30">
        <v>6974</v>
      </c>
      <c r="C6493" s="31" t="s">
        <v>783</v>
      </c>
      <c r="D6493" s="32">
        <v>14784</v>
      </c>
      <c r="E6493" s="41" t="s">
        <v>12084</v>
      </c>
    </row>
    <row r="6494" spans="1:5" x14ac:dyDescent="0.2">
      <c r="A6494" s="37" t="s">
        <v>11311</v>
      </c>
      <c r="B6494" s="30">
        <v>6974</v>
      </c>
      <c r="C6494" s="31" t="s">
        <v>783</v>
      </c>
      <c r="D6494" s="32">
        <v>14784</v>
      </c>
      <c r="E6494" s="41" t="s">
        <v>12084</v>
      </c>
    </row>
    <row r="6495" spans="1:5" x14ac:dyDescent="0.2">
      <c r="A6495" s="37" t="s">
        <v>11312</v>
      </c>
      <c r="B6495" s="30">
        <v>6974</v>
      </c>
      <c r="C6495" s="31" t="s">
        <v>783</v>
      </c>
      <c r="D6495" s="32">
        <v>14784</v>
      </c>
      <c r="E6495" s="41" t="s">
        <v>12084</v>
      </c>
    </row>
    <row r="6496" spans="1:5" x14ac:dyDescent="0.2">
      <c r="A6496" s="37" t="s">
        <v>3366</v>
      </c>
      <c r="B6496" s="30">
        <v>6975</v>
      </c>
      <c r="C6496" s="31" t="s">
        <v>520</v>
      </c>
      <c r="D6496" s="32">
        <v>18172</v>
      </c>
      <c r="E6496" s="41" t="s">
        <v>12130</v>
      </c>
    </row>
    <row r="6497" spans="1:5" x14ac:dyDescent="0.2">
      <c r="A6497" s="37" t="s">
        <v>3367</v>
      </c>
      <c r="B6497" s="30">
        <v>6975</v>
      </c>
      <c r="C6497" s="31" t="s">
        <v>520</v>
      </c>
      <c r="D6497" s="32">
        <v>18172</v>
      </c>
      <c r="E6497" s="41" t="s">
        <v>12082</v>
      </c>
    </row>
    <row r="6498" spans="1:5" x14ac:dyDescent="0.2">
      <c r="A6498" s="37" t="s">
        <v>3368</v>
      </c>
      <c r="B6498" s="30">
        <v>6975</v>
      </c>
      <c r="C6498" s="31" t="s">
        <v>520</v>
      </c>
      <c r="D6498" s="32">
        <v>18172</v>
      </c>
      <c r="E6498" s="41" t="s">
        <v>12124</v>
      </c>
    </row>
    <row r="6499" spans="1:5" x14ac:dyDescent="0.2">
      <c r="A6499" s="37" t="s">
        <v>3369</v>
      </c>
      <c r="B6499" s="30">
        <v>6975</v>
      </c>
      <c r="C6499" s="31" t="s">
        <v>520</v>
      </c>
      <c r="D6499" s="32">
        <v>18172</v>
      </c>
      <c r="E6499" s="41" t="s">
        <v>12061</v>
      </c>
    </row>
    <row r="6500" spans="1:5" x14ac:dyDescent="0.2">
      <c r="A6500" s="37" t="s">
        <v>4655</v>
      </c>
      <c r="B6500" s="30">
        <v>6975</v>
      </c>
      <c r="C6500" s="31" t="s">
        <v>520</v>
      </c>
      <c r="D6500" s="32">
        <v>18172</v>
      </c>
      <c r="E6500" s="41" t="s">
        <v>12066</v>
      </c>
    </row>
    <row r="6501" spans="1:5" x14ac:dyDescent="0.2">
      <c r="A6501" s="37" t="s">
        <v>5431</v>
      </c>
      <c r="B6501" s="30">
        <v>6975</v>
      </c>
      <c r="C6501" s="31" t="s">
        <v>520</v>
      </c>
      <c r="D6501" s="32">
        <v>18172</v>
      </c>
      <c r="E6501" s="41" t="s">
        <v>12090</v>
      </c>
    </row>
    <row r="6502" spans="1:5" x14ac:dyDescent="0.2">
      <c r="A6502" s="37" t="s">
        <v>5860</v>
      </c>
      <c r="B6502" s="30">
        <v>6975</v>
      </c>
      <c r="C6502" s="31" t="s">
        <v>520</v>
      </c>
      <c r="D6502" s="32">
        <v>18172</v>
      </c>
      <c r="E6502" s="41" t="s">
        <v>12083</v>
      </c>
    </row>
    <row r="6503" spans="1:5" x14ac:dyDescent="0.2">
      <c r="A6503" s="37" t="s">
        <v>6087</v>
      </c>
      <c r="B6503" s="30">
        <v>6975</v>
      </c>
      <c r="C6503" s="31" t="s">
        <v>520</v>
      </c>
      <c r="D6503" s="32">
        <v>21375</v>
      </c>
      <c r="E6503" s="41" t="s">
        <v>12114</v>
      </c>
    </row>
    <row r="6504" spans="1:5" x14ac:dyDescent="0.2">
      <c r="A6504" s="37" t="s">
        <v>6471</v>
      </c>
      <c r="B6504" s="30">
        <v>6975</v>
      </c>
      <c r="C6504" s="31" t="s">
        <v>520</v>
      </c>
      <c r="D6504" s="32">
        <v>18172</v>
      </c>
      <c r="E6504" s="41" t="s">
        <v>12093</v>
      </c>
    </row>
    <row r="6505" spans="1:5" x14ac:dyDescent="0.2">
      <c r="A6505" s="37" t="s">
        <v>6895</v>
      </c>
      <c r="B6505" s="30">
        <v>6975</v>
      </c>
      <c r="C6505" s="31" t="s">
        <v>520</v>
      </c>
      <c r="D6505" s="32">
        <v>18172</v>
      </c>
      <c r="E6505" s="41" t="s">
        <v>12130</v>
      </c>
    </row>
    <row r="6506" spans="1:5" x14ac:dyDescent="0.2">
      <c r="A6506" s="37" t="s">
        <v>8950</v>
      </c>
      <c r="B6506" s="30">
        <v>6975</v>
      </c>
      <c r="C6506" s="31" t="s">
        <v>520</v>
      </c>
      <c r="D6506" s="32">
        <v>18172</v>
      </c>
      <c r="E6506" s="41" t="s">
        <v>12117</v>
      </c>
    </row>
    <row r="6507" spans="1:5" x14ac:dyDescent="0.2">
      <c r="A6507" s="37" t="s">
        <v>9178</v>
      </c>
      <c r="B6507" s="30">
        <v>6975</v>
      </c>
      <c r="C6507" s="31" t="s">
        <v>520</v>
      </c>
      <c r="D6507" s="32">
        <v>18172</v>
      </c>
      <c r="E6507" s="41" t="s">
        <v>12082</v>
      </c>
    </row>
    <row r="6508" spans="1:5" x14ac:dyDescent="0.2">
      <c r="A6508" s="37" t="s">
        <v>11313</v>
      </c>
      <c r="B6508" s="30">
        <v>6975</v>
      </c>
      <c r="C6508" s="31" t="s">
        <v>520</v>
      </c>
      <c r="D6508" s="32">
        <v>18172</v>
      </c>
      <c r="E6508" s="41" t="s">
        <v>12085</v>
      </c>
    </row>
    <row r="6509" spans="1:5" x14ac:dyDescent="0.2">
      <c r="A6509" s="37" t="s">
        <v>11314</v>
      </c>
      <c r="B6509" s="30">
        <v>6975</v>
      </c>
      <c r="C6509" s="31" t="s">
        <v>520</v>
      </c>
      <c r="D6509" s="32">
        <v>18172</v>
      </c>
      <c r="E6509" s="41" t="s">
        <v>12084</v>
      </c>
    </row>
    <row r="6510" spans="1:5" x14ac:dyDescent="0.2">
      <c r="A6510" s="37" t="s">
        <v>11315</v>
      </c>
      <c r="B6510" s="30">
        <v>6975</v>
      </c>
      <c r="C6510" s="31" t="s">
        <v>520</v>
      </c>
      <c r="D6510" s="32">
        <v>19423</v>
      </c>
      <c r="E6510" s="41" t="s">
        <v>12114</v>
      </c>
    </row>
    <row r="6511" spans="1:5" x14ac:dyDescent="0.2">
      <c r="A6511" s="37" t="s">
        <v>11316</v>
      </c>
      <c r="B6511" s="30">
        <v>6975</v>
      </c>
      <c r="C6511" s="31" t="s">
        <v>520</v>
      </c>
      <c r="D6511" s="32">
        <v>18172</v>
      </c>
      <c r="E6511" s="41" t="s">
        <v>12117</v>
      </c>
    </row>
    <row r="6512" spans="1:5" x14ac:dyDescent="0.2">
      <c r="A6512" s="37" t="s">
        <v>11317</v>
      </c>
      <c r="B6512" s="30">
        <v>6975</v>
      </c>
      <c r="C6512" s="31" t="s">
        <v>520</v>
      </c>
      <c r="D6512" s="32">
        <v>18172</v>
      </c>
      <c r="E6512" s="41" t="s">
        <v>12062</v>
      </c>
    </row>
    <row r="6513" spans="1:5" x14ac:dyDescent="0.2">
      <c r="A6513" s="37" t="s">
        <v>11318</v>
      </c>
      <c r="B6513" s="30">
        <v>6975</v>
      </c>
      <c r="C6513" s="31" t="s">
        <v>520</v>
      </c>
      <c r="D6513" s="32">
        <v>18172</v>
      </c>
      <c r="E6513" s="41" t="s">
        <v>12083</v>
      </c>
    </row>
    <row r="6514" spans="1:5" x14ac:dyDescent="0.2">
      <c r="A6514" s="37" t="s">
        <v>11319</v>
      </c>
      <c r="B6514" s="30">
        <v>6975</v>
      </c>
      <c r="C6514" s="31" t="s">
        <v>520</v>
      </c>
      <c r="D6514" s="32">
        <v>18172</v>
      </c>
      <c r="E6514" s="41" t="s">
        <v>12067</v>
      </c>
    </row>
    <row r="6515" spans="1:5" x14ac:dyDescent="0.2">
      <c r="A6515" s="37" t="s">
        <v>11320</v>
      </c>
      <c r="B6515" s="30">
        <v>6975</v>
      </c>
      <c r="C6515" s="31" t="s">
        <v>520</v>
      </c>
      <c r="D6515" s="32">
        <v>18172</v>
      </c>
      <c r="E6515" s="41" t="s">
        <v>12067</v>
      </c>
    </row>
    <row r="6516" spans="1:5" x14ac:dyDescent="0.2">
      <c r="A6516" s="37" t="s">
        <v>11321</v>
      </c>
      <c r="B6516" s="30">
        <v>6975</v>
      </c>
      <c r="C6516" s="31" t="s">
        <v>520</v>
      </c>
      <c r="D6516" s="32">
        <v>18172</v>
      </c>
      <c r="E6516" s="41" t="s">
        <v>12084</v>
      </c>
    </row>
    <row r="6517" spans="1:5" x14ac:dyDescent="0.2">
      <c r="A6517" s="37" t="s">
        <v>11322</v>
      </c>
      <c r="B6517" s="30">
        <v>6975</v>
      </c>
      <c r="C6517" s="31" t="s">
        <v>520</v>
      </c>
      <c r="D6517" s="32">
        <v>18172</v>
      </c>
      <c r="E6517" s="41" t="s">
        <v>12084</v>
      </c>
    </row>
    <row r="6518" spans="1:5" x14ac:dyDescent="0.2">
      <c r="A6518" s="37" t="s">
        <v>11323</v>
      </c>
      <c r="B6518" s="30">
        <v>6975</v>
      </c>
      <c r="C6518" s="31" t="s">
        <v>520</v>
      </c>
      <c r="D6518" s="32">
        <v>18172</v>
      </c>
      <c r="E6518" s="41" t="s">
        <v>12084</v>
      </c>
    </row>
    <row r="6519" spans="1:5" ht="36" x14ac:dyDescent="0.2">
      <c r="A6519" s="37" t="s">
        <v>4853</v>
      </c>
      <c r="B6519" s="30">
        <v>7040</v>
      </c>
      <c r="C6519" s="31" t="s">
        <v>1016</v>
      </c>
      <c r="D6519" s="32">
        <v>4763378</v>
      </c>
      <c r="E6519" s="41" t="s">
        <v>12144</v>
      </c>
    </row>
    <row r="6520" spans="1:5" ht="36" x14ac:dyDescent="0.2">
      <c r="A6520" s="37" t="s">
        <v>6773</v>
      </c>
      <c r="B6520" s="30">
        <v>7040</v>
      </c>
      <c r="C6520" s="31" t="s">
        <v>1016</v>
      </c>
      <c r="D6520" s="32">
        <v>4418642</v>
      </c>
      <c r="E6520" s="41" t="s">
        <v>12133</v>
      </c>
    </row>
    <row r="6521" spans="1:5" ht="36" x14ac:dyDescent="0.2">
      <c r="A6521" s="37" t="s">
        <v>11324</v>
      </c>
      <c r="B6521" s="30">
        <v>7040</v>
      </c>
      <c r="C6521" s="31" t="s">
        <v>1016</v>
      </c>
      <c r="D6521" s="32">
        <v>4763378</v>
      </c>
      <c r="E6521" s="41" t="s">
        <v>12144</v>
      </c>
    </row>
    <row r="6522" spans="1:5" ht="36" x14ac:dyDescent="0.2">
      <c r="A6522" s="37" t="s">
        <v>4851</v>
      </c>
      <c r="B6522" s="30">
        <v>7041</v>
      </c>
      <c r="C6522" s="31" t="s">
        <v>1015</v>
      </c>
      <c r="D6522" s="32">
        <v>2997289</v>
      </c>
      <c r="E6522" s="41" t="s">
        <v>12144</v>
      </c>
    </row>
    <row r="6523" spans="1:5" ht="36" x14ac:dyDescent="0.2">
      <c r="A6523" s="37" t="s">
        <v>6772</v>
      </c>
      <c r="B6523" s="30">
        <v>7041</v>
      </c>
      <c r="C6523" s="31" t="s">
        <v>1015</v>
      </c>
      <c r="D6523" s="32">
        <v>2763361</v>
      </c>
      <c r="E6523" s="41" t="s">
        <v>12133</v>
      </c>
    </row>
    <row r="6524" spans="1:5" ht="24" x14ac:dyDescent="0.2">
      <c r="A6524" s="37" t="s">
        <v>5131</v>
      </c>
      <c r="B6524" s="30">
        <v>7054</v>
      </c>
      <c r="C6524" s="31" t="s">
        <v>1060</v>
      </c>
      <c r="D6524" s="32">
        <v>39564</v>
      </c>
      <c r="E6524" s="41" t="s">
        <v>12124</v>
      </c>
    </row>
    <row r="6525" spans="1:5" ht="24" x14ac:dyDescent="0.2">
      <c r="A6525" s="37" t="s">
        <v>5295</v>
      </c>
      <c r="B6525" s="30">
        <v>7054</v>
      </c>
      <c r="C6525" s="31" t="s">
        <v>1060</v>
      </c>
      <c r="D6525" s="32">
        <v>39564</v>
      </c>
      <c r="E6525" s="41" t="s">
        <v>12087</v>
      </c>
    </row>
    <row r="6526" spans="1:5" ht="24" x14ac:dyDescent="0.2">
      <c r="A6526" s="37" t="s">
        <v>7232</v>
      </c>
      <c r="B6526" s="30">
        <v>7054</v>
      </c>
      <c r="C6526" s="31" t="s">
        <v>1060</v>
      </c>
      <c r="D6526" s="32">
        <v>39564</v>
      </c>
      <c r="E6526" s="41" t="s">
        <v>12124</v>
      </c>
    </row>
    <row r="6527" spans="1:5" ht="24" x14ac:dyDescent="0.2">
      <c r="A6527" s="37" t="s">
        <v>7466</v>
      </c>
      <c r="B6527" s="30">
        <v>7054</v>
      </c>
      <c r="C6527" s="31" t="s">
        <v>1060</v>
      </c>
      <c r="D6527" s="32">
        <v>39564</v>
      </c>
      <c r="E6527" s="41" t="s">
        <v>12063</v>
      </c>
    </row>
    <row r="6528" spans="1:5" ht="24" x14ac:dyDescent="0.2">
      <c r="A6528" s="37" t="s">
        <v>11325</v>
      </c>
      <c r="B6528" s="30">
        <v>7054</v>
      </c>
      <c r="C6528" s="31" t="s">
        <v>1060</v>
      </c>
      <c r="D6528" s="32">
        <v>39564</v>
      </c>
      <c r="E6528" s="41" t="s">
        <v>12063</v>
      </c>
    </row>
    <row r="6529" spans="1:5" ht="24" x14ac:dyDescent="0.2">
      <c r="A6529" s="37" t="s">
        <v>3039</v>
      </c>
      <c r="B6529" s="30">
        <v>7058</v>
      </c>
      <c r="C6529" s="31" t="s">
        <v>355</v>
      </c>
      <c r="D6529" s="32">
        <v>502963</v>
      </c>
      <c r="E6529" s="41" t="s">
        <v>12172</v>
      </c>
    </row>
    <row r="6530" spans="1:5" x14ac:dyDescent="0.2">
      <c r="A6530" s="37" t="s">
        <v>2615</v>
      </c>
      <c r="B6530" s="30">
        <v>7061</v>
      </c>
      <c r="C6530" s="31" t="s">
        <v>143</v>
      </c>
      <c r="D6530" s="32">
        <v>6183</v>
      </c>
      <c r="E6530" s="41" t="s">
        <v>12102</v>
      </c>
    </row>
    <row r="6531" spans="1:5" x14ac:dyDescent="0.2">
      <c r="A6531" s="37" t="s">
        <v>3604</v>
      </c>
      <c r="B6531" s="30">
        <v>7061</v>
      </c>
      <c r="C6531" s="31" t="s">
        <v>143</v>
      </c>
      <c r="D6531" s="32">
        <v>6183</v>
      </c>
      <c r="E6531" s="41" t="s">
        <v>12201</v>
      </c>
    </row>
    <row r="6532" spans="1:5" x14ac:dyDescent="0.2">
      <c r="A6532" s="37" t="s">
        <v>3605</v>
      </c>
      <c r="B6532" s="30">
        <v>7061</v>
      </c>
      <c r="C6532" s="31" t="s">
        <v>143</v>
      </c>
      <c r="D6532" s="32">
        <v>6183</v>
      </c>
      <c r="E6532" s="41" t="s">
        <v>12105</v>
      </c>
    </row>
    <row r="6533" spans="1:5" x14ac:dyDescent="0.2">
      <c r="A6533" s="37" t="s">
        <v>3606</v>
      </c>
      <c r="B6533" s="30">
        <v>7061</v>
      </c>
      <c r="C6533" s="31" t="s">
        <v>143</v>
      </c>
      <c r="D6533" s="32">
        <v>6183</v>
      </c>
      <c r="E6533" s="41" t="s">
        <v>12067</v>
      </c>
    </row>
    <row r="6534" spans="1:5" x14ac:dyDescent="0.2">
      <c r="A6534" s="37" t="s">
        <v>3607</v>
      </c>
      <c r="B6534" s="30">
        <v>7061</v>
      </c>
      <c r="C6534" s="31" t="s">
        <v>143</v>
      </c>
      <c r="D6534" s="32">
        <v>6183</v>
      </c>
      <c r="E6534" s="41" t="s">
        <v>12119</v>
      </c>
    </row>
    <row r="6535" spans="1:5" x14ac:dyDescent="0.2">
      <c r="A6535" s="37" t="s">
        <v>3608</v>
      </c>
      <c r="B6535" s="30">
        <v>7061</v>
      </c>
      <c r="C6535" s="31" t="s">
        <v>143</v>
      </c>
      <c r="D6535" s="32">
        <v>6183</v>
      </c>
      <c r="E6535" s="41" t="s">
        <v>12084</v>
      </c>
    </row>
    <row r="6536" spans="1:5" x14ac:dyDescent="0.2">
      <c r="A6536" s="37" t="s">
        <v>3609</v>
      </c>
      <c r="B6536" s="30">
        <v>7061</v>
      </c>
      <c r="C6536" s="31" t="s">
        <v>143</v>
      </c>
      <c r="D6536" s="32">
        <v>6183</v>
      </c>
      <c r="E6536" s="41" t="s">
        <v>12076</v>
      </c>
    </row>
    <row r="6537" spans="1:5" x14ac:dyDescent="0.2">
      <c r="A6537" s="37" t="s">
        <v>3610</v>
      </c>
      <c r="B6537" s="30">
        <v>7061</v>
      </c>
      <c r="C6537" s="31" t="s">
        <v>143</v>
      </c>
      <c r="D6537" s="32">
        <v>6183</v>
      </c>
      <c r="E6537" s="41" t="s">
        <v>12114</v>
      </c>
    </row>
    <row r="6538" spans="1:5" x14ac:dyDescent="0.2">
      <c r="A6538" s="37" t="s">
        <v>3611</v>
      </c>
      <c r="B6538" s="30">
        <v>7061</v>
      </c>
      <c r="C6538" s="31" t="s">
        <v>143</v>
      </c>
      <c r="D6538" s="32">
        <v>6183</v>
      </c>
      <c r="E6538" s="41" t="s">
        <v>12083</v>
      </c>
    </row>
    <row r="6539" spans="1:5" x14ac:dyDescent="0.2">
      <c r="A6539" s="37" t="s">
        <v>3612</v>
      </c>
      <c r="B6539" s="30">
        <v>7061</v>
      </c>
      <c r="C6539" s="31" t="s">
        <v>143</v>
      </c>
      <c r="D6539" s="32">
        <v>6183</v>
      </c>
      <c r="E6539" s="41" t="s">
        <v>12087</v>
      </c>
    </row>
    <row r="6540" spans="1:5" x14ac:dyDescent="0.2">
      <c r="A6540" s="37" t="s">
        <v>4625</v>
      </c>
      <c r="B6540" s="30">
        <v>7061</v>
      </c>
      <c r="C6540" s="31" t="s">
        <v>143</v>
      </c>
      <c r="D6540" s="32">
        <v>6183</v>
      </c>
      <c r="E6540" s="41" t="s">
        <v>12066</v>
      </c>
    </row>
    <row r="6541" spans="1:5" x14ac:dyDescent="0.2">
      <c r="A6541" s="37" t="s">
        <v>4960</v>
      </c>
      <c r="B6541" s="30">
        <v>7061</v>
      </c>
      <c r="C6541" s="31" t="s">
        <v>143</v>
      </c>
      <c r="D6541" s="32">
        <v>6183</v>
      </c>
      <c r="E6541" s="41" t="s">
        <v>12114</v>
      </c>
    </row>
    <row r="6542" spans="1:5" x14ac:dyDescent="0.2">
      <c r="A6542" s="37" t="s">
        <v>5211</v>
      </c>
      <c r="B6542" s="30">
        <v>7061</v>
      </c>
      <c r="C6542" s="31" t="s">
        <v>143</v>
      </c>
      <c r="D6542" s="32">
        <v>6183</v>
      </c>
      <c r="E6542" s="41" t="s">
        <v>12098</v>
      </c>
    </row>
    <row r="6543" spans="1:5" x14ac:dyDescent="0.2">
      <c r="A6543" s="37" t="s">
        <v>5242</v>
      </c>
      <c r="B6543" s="30">
        <v>7061</v>
      </c>
      <c r="C6543" s="31" t="s">
        <v>143</v>
      </c>
      <c r="D6543" s="32">
        <v>6802</v>
      </c>
      <c r="E6543" s="41" t="s">
        <v>12130</v>
      </c>
    </row>
    <row r="6544" spans="1:5" x14ac:dyDescent="0.2">
      <c r="A6544" s="37" t="s">
        <v>5607</v>
      </c>
      <c r="B6544" s="30">
        <v>7061</v>
      </c>
      <c r="C6544" s="31" t="s">
        <v>143</v>
      </c>
      <c r="D6544" s="32">
        <v>6183</v>
      </c>
      <c r="E6544" s="41" t="s">
        <v>12098</v>
      </c>
    </row>
    <row r="6545" spans="1:5" x14ac:dyDescent="0.2">
      <c r="A6545" s="37" t="s">
        <v>6100</v>
      </c>
      <c r="B6545" s="30">
        <v>7061</v>
      </c>
      <c r="C6545" s="31" t="s">
        <v>143</v>
      </c>
      <c r="D6545" s="32">
        <v>6183</v>
      </c>
      <c r="E6545" s="41" t="s">
        <v>12093</v>
      </c>
    </row>
    <row r="6546" spans="1:5" x14ac:dyDescent="0.2">
      <c r="A6546" s="37" t="s">
        <v>6168</v>
      </c>
      <c r="B6546" s="30">
        <v>7061</v>
      </c>
      <c r="C6546" s="31" t="s">
        <v>143</v>
      </c>
      <c r="D6546" s="32">
        <v>6183</v>
      </c>
      <c r="E6546" s="41" t="s">
        <v>12108</v>
      </c>
    </row>
    <row r="6547" spans="1:5" x14ac:dyDescent="0.2">
      <c r="A6547" s="37" t="s">
        <v>6179</v>
      </c>
      <c r="B6547" s="30">
        <v>7061</v>
      </c>
      <c r="C6547" s="31" t="s">
        <v>143</v>
      </c>
      <c r="D6547" s="32">
        <v>6183</v>
      </c>
      <c r="E6547" s="41" t="s">
        <v>12106</v>
      </c>
    </row>
    <row r="6548" spans="1:5" x14ac:dyDescent="0.2">
      <c r="A6548" s="37" t="s">
        <v>7491</v>
      </c>
      <c r="B6548" s="30">
        <v>7061</v>
      </c>
      <c r="C6548" s="31" t="s">
        <v>143</v>
      </c>
      <c r="D6548" s="32">
        <v>6183</v>
      </c>
      <c r="E6548" s="41" t="s">
        <v>12072</v>
      </c>
    </row>
    <row r="6549" spans="1:5" x14ac:dyDescent="0.2">
      <c r="A6549" s="37" t="s">
        <v>8227</v>
      </c>
      <c r="B6549" s="30">
        <v>7061</v>
      </c>
      <c r="C6549" s="31" t="s">
        <v>143</v>
      </c>
      <c r="D6549" s="32">
        <v>6183</v>
      </c>
      <c r="E6549" s="41" t="s">
        <v>12157</v>
      </c>
    </row>
    <row r="6550" spans="1:5" x14ac:dyDescent="0.2">
      <c r="A6550" s="37" t="s">
        <v>8229</v>
      </c>
      <c r="B6550" s="30">
        <v>7061</v>
      </c>
      <c r="C6550" s="31" t="s">
        <v>143</v>
      </c>
      <c r="D6550" s="32">
        <v>6183</v>
      </c>
      <c r="E6550" s="41" t="s">
        <v>12157</v>
      </c>
    </row>
    <row r="6551" spans="1:5" x14ac:dyDescent="0.2">
      <c r="A6551" s="37" t="s">
        <v>8255</v>
      </c>
      <c r="B6551" s="30">
        <v>7061</v>
      </c>
      <c r="C6551" s="31" t="s">
        <v>143</v>
      </c>
      <c r="D6551" s="32">
        <v>6183</v>
      </c>
      <c r="E6551" s="41" t="s">
        <v>12090</v>
      </c>
    </row>
    <row r="6552" spans="1:5" x14ac:dyDescent="0.2">
      <c r="A6552" s="37" t="s">
        <v>8262</v>
      </c>
      <c r="B6552" s="30">
        <v>7061</v>
      </c>
      <c r="C6552" s="31" t="s">
        <v>143</v>
      </c>
      <c r="D6552" s="32">
        <v>6183</v>
      </c>
      <c r="E6552" s="41" t="s">
        <v>12090</v>
      </c>
    </row>
    <row r="6553" spans="1:5" x14ac:dyDescent="0.2">
      <c r="A6553" s="37" t="s">
        <v>8419</v>
      </c>
      <c r="B6553" s="30">
        <v>7061</v>
      </c>
      <c r="C6553" s="31" t="s">
        <v>143</v>
      </c>
      <c r="D6553" s="32">
        <v>6183</v>
      </c>
      <c r="E6553" s="41" t="s">
        <v>12072</v>
      </c>
    </row>
    <row r="6554" spans="1:5" x14ac:dyDescent="0.2">
      <c r="A6554" s="37" t="s">
        <v>11326</v>
      </c>
      <c r="B6554" s="30">
        <v>7061</v>
      </c>
      <c r="C6554" s="31" t="s">
        <v>143</v>
      </c>
      <c r="D6554" s="32">
        <v>6183</v>
      </c>
      <c r="E6554" s="41" t="s">
        <v>12108</v>
      </c>
    </row>
    <row r="6555" spans="1:5" x14ac:dyDescent="0.2">
      <c r="A6555" s="37" t="s">
        <v>11327</v>
      </c>
      <c r="B6555" s="30">
        <v>7061</v>
      </c>
      <c r="C6555" s="31" t="s">
        <v>143</v>
      </c>
      <c r="D6555" s="32">
        <v>6183</v>
      </c>
      <c r="E6555" s="41" t="s">
        <v>12098</v>
      </c>
    </row>
    <row r="6556" spans="1:5" x14ac:dyDescent="0.2">
      <c r="A6556" s="37" t="s">
        <v>11328</v>
      </c>
      <c r="B6556" s="30">
        <v>7061</v>
      </c>
      <c r="C6556" s="31" t="s">
        <v>143</v>
      </c>
      <c r="D6556" s="32">
        <v>6183</v>
      </c>
      <c r="E6556" s="41" t="s">
        <v>12130</v>
      </c>
    </row>
    <row r="6557" spans="1:5" x14ac:dyDescent="0.2">
      <c r="A6557" s="37" t="s">
        <v>11329</v>
      </c>
      <c r="B6557" s="30">
        <v>7061</v>
      </c>
      <c r="C6557" s="31" t="s">
        <v>143</v>
      </c>
      <c r="D6557" s="32">
        <v>6183</v>
      </c>
      <c r="E6557" s="41" t="s">
        <v>12157</v>
      </c>
    </row>
    <row r="6558" spans="1:5" x14ac:dyDescent="0.2">
      <c r="A6558" s="37" t="s">
        <v>11330</v>
      </c>
      <c r="B6558" s="30">
        <v>7061</v>
      </c>
      <c r="C6558" s="31" t="s">
        <v>143</v>
      </c>
      <c r="D6558" s="32">
        <v>6183</v>
      </c>
      <c r="E6558" s="41" t="s">
        <v>12090</v>
      </c>
    </row>
    <row r="6559" spans="1:5" x14ac:dyDescent="0.2">
      <c r="A6559" s="37" t="s">
        <v>11331</v>
      </c>
      <c r="B6559" s="30">
        <v>7061</v>
      </c>
      <c r="C6559" s="31" t="s">
        <v>143</v>
      </c>
      <c r="D6559" s="32">
        <v>6183</v>
      </c>
      <c r="E6559" s="41" t="s">
        <v>12157</v>
      </c>
    </row>
    <row r="6560" spans="1:5" x14ac:dyDescent="0.2">
      <c r="A6560" s="37" t="s">
        <v>11332</v>
      </c>
      <c r="B6560" s="30">
        <v>7061</v>
      </c>
      <c r="C6560" s="31" t="s">
        <v>143</v>
      </c>
      <c r="D6560" s="32">
        <v>6183</v>
      </c>
      <c r="E6560" s="41" t="s">
        <v>12090</v>
      </c>
    </row>
    <row r="6561" spans="1:5" x14ac:dyDescent="0.2">
      <c r="A6561" s="37" t="s">
        <v>11333</v>
      </c>
      <c r="B6561" s="30">
        <v>7061</v>
      </c>
      <c r="C6561" s="31" t="s">
        <v>143</v>
      </c>
      <c r="D6561" s="32">
        <v>6183</v>
      </c>
      <c r="E6561" s="41" t="s">
        <v>12157</v>
      </c>
    </row>
    <row r="6562" spans="1:5" x14ac:dyDescent="0.2">
      <c r="A6562" s="37" t="s">
        <v>11334</v>
      </c>
      <c r="B6562" s="30">
        <v>7061</v>
      </c>
      <c r="C6562" s="31" t="s">
        <v>143</v>
      </c>
      <c r="D6562" s="32">
        <v>6183</v>
      </c>
      <c r="E6562" s="41" t="s">
        <v>12157</v>
      </c>
    </row>
    <row r="6563" spans="1:5" ht="24" x14ac:dyDescent="0.2">
      <c r="A6563" s="37" t="s">
        <v>3375</v>
      </c>
      <c r="B6563" s="30">
        <v>7066</v>
      </c>
      <c r="C6563" s="31" t="s">
        <v>523</v>
      </c>
      <c r="D6563" s="32">
        <v>2290</v>
      </c>
      <c r="E6563" s="41" t="s">
        <v>12073</v>
      </c>
    </row>
    <row r="6564" spans="1:5" ht="24" x14ac:dyDescent="0.2">
      <c r="A6564" s="37" t="s">
        <v>3376</v>
      </c>
      <c r="B6564" s="30">
        <v>7066</v>
      </c>
      <c r="C6564" s="31" t="s">
        <v>523</v>
      </c>
      <c r="D6564" s="32">
        <v>2290</v>
      </c>
      <c r="E6564" s="41" t="s">
        <v>12082</v>
      </c>
    </row>
    <row r="6565" spans="1:5" ht="24" x14ac:dyDescent="0.2">
      <c r="A6565" s="37" t="s">
        <v>3377</v>
      </c>
      <c r="B6565" s="30">
        <v>7066</v>
      </c>
      <c r="C6565" s="31" t="s">
        <v>523</v>
      </c>
      <c r="D6565" s="32">
        <v>2290</v>
      </c>
      <c r="E6565" s="41" t="s">
        <v>12061</v>
      </c>
    </row>
    <row r="6566" spans="1:5" ht="24" x14ac:dyDescent="0.2">
      <c r="A6566" s="37" t="s">
        <v>3378</v>
      </c>
      <c r="B6566" s="30">
        <v>7066</v>
      </c>
      <c r="C6566" s="31" t="s">
        <v>523</v>
      </c>
      <c r="D6566" s="32">
        <v>2290</v>
      </c>
      <c r="E6566" s="41" t="s">
        <v>12088</v>
      </c>
    </row>
    <row r="6567" spans="1:5" ht="24" x14ac:dyDescent="0.2">
      <c r="A6567" s="37" t="s">
        <v>5484</v>
      </c>
      <c r="B6567" s="30">
        <v>7066</v>
      </c>
      <c r="C6567" s="31" t="s">
        <v>523</v>
      </c>
      <c r="D6567" s="32">
        <v>2290</v>
      </c>
      <c r="E6567" s="41" t="s">
        <v>12108</v>
      </c>
    </row>
    <row r="6568" spans="1:5" ht="24" x14ac:dyDescent="0.2">
      <c r="A6568" s="37" t="s">
        <v>5773</v>
      </c>
      <c r="B6568" s="30">
        <v>7066</v>
      </c>
      <c r="C6568" s="31" t="s">
        <v>523</v>
      </c>
      <c r="D6568" s="32">
        <v>2290</v>
      </c>
      <c r="E6568" s="41" t="s">
        <v>12082</v>
      </c>
    </row>
    <row r="6569" spans="1:5" ht="24" x14ac:dyDescent="0.2">
      <c r="A6569" s="37" t="s">
        <v>6579</v>
      </c>
      <c r="B6569" s="30">
        <v>7066</v>
      </c>
      <c r="C6569" s="31" t="s">
        <v>523</v>
      </c>
      <c r="D6569" s="32">
        <v>2290</v>
      </c>
      <c r="E6569" s="41" t="s">
        <v>12090</v>
      </c>
    </row>
    <row r="6570" spans="1:5" ht="24" x14ac:dyDescent="0.2">
      <c r="A6570" s="37" t="s">
        <v>6580</v>
      </c>
      <c r="B6570" s="30">
        <v>7066</v>
      </c>
      <c r="C6570" s="31" t="s">
        <v>523</v>
      </c>
      <c r="D6570" s="32">
        <v>2290</v>
      </c>
      <c r="E6570" s="41" t="s">
        <v>12090</v>
      </c>
    </row>
    <row r="6571" spans="1:5" ht="24" x14ac:dyDescent="0.2">
      <c r="A6571" s="37" t="s">
        <v>7032</v>
      </c>
      <c r="B6571" s="30">
        <v>7066</v>
      </c>
      <c r="C6571" s="31" t="s">
        <v>523</v>
      </c>
      <c r="D6571" s="32">
        <v>2290</v>
      </c>
      <c r="E6571" s="41" t="s">
        <v>12120</v>
      </c>
    </row>
    <row r="6572" spans="1:5" ht="24" x14ac:dyDescent="0.2">
      <c r="A6572" s="37" t="s">
        <v>7849</v>
      </c>
      <c r="B6572" s="30">
        <v>7066</v>
      </c>
      <c r="C6572" s="31" t="s">
        <v>523</v>
      </c>
      <c r="D6572" s="32">
        <v>2290</v>
      </c>
      <c r="E6572" s="41" t="s">
        <v>12073</v>
      </c>
    </row>
    <row r="6573" spans="1:5" ht="24" x14ac:dyDescent="0.2">
      <c r="A6573" s="37" t="s">
        <v>8513</v>
      </c>
      <c r="B6573" s="30">
        <v>7066</v>
      </c>
      <c r="C6573" s="31" t="s">
        <v>523</v>
      </c>
      <c r="D6573" s="32">
        <v>2290</v>
      </c>
      <c r="E6573" s="41" t="s">
        <v>12085</v>
      </c>
    </row>
    <row r="6574" spans="1:5" ht="24" x14ac:dyDescent="0.2">
      <c r="A6574" s="37" t="s">
        <v>11335</v>
      </c>
      <c r="B6574" s="30">
        <v>7066</v>
      </c>
      <c r="C6574" s="31" t="s">
        <v>523</v>
      </c>
      <c r="D6574" s="32">
        <v>2290</v>
      </c>
      <c r="E6574" s="41" t="s">
        <v>12108</v>
      </c>
    </row>
    <row r="6575" spans="1:5" ht="24" x14ac:dyDescent="0.2">
      <c r="A6575" s="37" t="s">
        <v>11336</v>
      </c>
      <c r="B6575" s="30">
        <v>7066</v>
      </c>
      <c r="C6575" s="31" t="s">
        <v>523</v>
      </c>
      <c r="D6575" s="32">
        <v>2290</v>
      </c>
      <c r="E6575" s="41" t="s">
        <v>12088</v>
      </c>
    </row>
    <row r="6576" spans="1:5" ht="24" x14ac:dyDescent="0.2">
      <c r="A6576" s="37" t="s">
        <v>11337</v>
      </c>
      <c r="B6576" s="30">
        <v>7066</v>
      </c>
      <c r="C6576" s="31" t="s">
        <v>523</v>
      </c>
      <c r="D6576" s="32">
        <v>2290</v>
      </c>
      <c r="E6576" s="41" t="s">
        <v>12123</v>
      </c>
    </row>
    <row r="6577" spans="1:5" ht="36" x14ac:dyDescent="0.2">
      <c r="A6577" s="37" t="s">
        <v>3715</v>
      </c>
      <c r="B6577" s="30">
        <v>7088</v>
      </c>
      <c r="C6577" s="31" t="s">
        <v>662</v>
      </c>
      <c r="D6577" s="32">
        <v>18881854</v>
      </c>
      <c r="E6577" s="41" t="s">
        <v>12144</v>
      </c>
    </row>
    <row r="6578" spans="1:5" ht="36" x14ac:dyDescent="0.2">
      <c r="A6578" s="37" t="s">
        <v>6700</v>
      </c>
      <c r="B6578" s="30">
        <v>7088</v>
      </c>
      <c r="C6578" s="31" t="s">
        <v>662</v>
      </c>
      <c r="D6578" s="32">
        <v>19406395</v>
      </c>
      <c r="E6578" s="41" t="s">
        <v>12136</v>
      </c>
    </row>
    <row r="6579" spans="1:5" ht="36" x14ac:dyDescent="0.2">
      <c r="A6579" s="37" t="s">
        <v>7219</v>
      </c>
      <c r="B6579" s="30">
        <v>7088</v>
      </c>
      <c r="C6579" s="31" t="s">
        <v>662</v>
      </c>
      <c r="D6579" s="32">
        <v>18881854</v>
      </c>
      <c r="E6579" s="41" t="s">
        <v>12187</v>
      </c>
    </row>
    <row r="6580" spans="1:5" ht="36" x14ac:dyDescent="0.2">
      <c r="A6580" s="37" t="s">
        <v>8405</v>
      </c>
      <c r="B6580" s="30">
        <v>7088</v>
      </c>
      <c r="C6580" s="31" t="s">
        <v>662</v>
      </c>
      <c r="D6580" s="32">
        <v>18881854</v>
      </c>
      <c r="E6580" s="41" t="s">
        <v>12134</v>
      </c>
    </row>
    <row r="6581" spans="1:5" x14ac:dyDescent="0.2">
      <c r="A6581" s="37" t="s">
        <v>3904</v>
      </c>
      <c r="B6581" s="30">
        <v>7095</v>
      </c>
      <c r="C6581" s="31" t="s">
        <v>731</v>
      </c>
      <c r="D6581" s="32">
        <v>4315</v>
      </c>
      <c r="E6581" s="41" t="s">
        <v>12067</v>
      </c>
    </row>
    <row r="6582" spans="1:5" ht="24" x14ac:dyDescent="0.2">
      <c r="A6582" s="37" t="s">
        <v>3626</v>
      </c>
      <c r="B6582" s="30">
        <v>7113</v>
      </c>
      <c r="C6582" s="31" t="s">
        <v>623</v>
      </c>
      <c r="D6582" s="32">
        <v>170019</v>
      </c>
      <c r="E6582" s="41" t="s">
        <v>12079</v>
      </c>
    </row>
    <row r="6583" spans="1:5" ht="24" x14ac:dyDescent="0.2">
      <c r="A6583" s="37" t="s">
        <v>3627</v>
      </c>
      <c r="B6583" s="30">
        <v>7113</v>
      </c>
      <c r="C6583" s="31" t="s">
        <v>623</v>
      </c>
      <c r="D6583" s="32">
        <v>170019</v>
      </c>
      <c r="E6583" s="41" t="s">
        <v>12080</v>
      </c>
    </row>
    <row r="6584" spans="1:5" ht="24" x14ac:dyDescent="0.2">
      <c r="A6584" s="37" t="s">
        <v>5371</v>
      </c>
      <c r="B6584" s="30">
        <v>7113</v>
      </c>
      <c r="C6584" s="31" t="s">
        <v>623</v>
      </c>
      <c r="D6584" s="32">
        <v>170019</v>
      </c>
      <c r="E6584" s="41" t="s">
        <v>12075</v>
      </c>
    </row>
    <row r="6585" spans="1:5" ht="24" x14ac:dyDescent="0.2">
      <c r="A6585" s="37" t="s">
        <v>7389</v>
      </c>
      <c r="B6585" s="30">
        <v>7113</v>
      </c>
      <c r="C6585" s="31" t="s">
        <v>623</v>
      </c>
      <c r="D6585" s="32">
        <v>170019</v>
      </c>
      <c r="E6585" s="41" t="s">
        <v>12087</v>
      </c>
    </row>
    <row r="6586" spans="1:5" ht="24" x14ac:dyDescent="0.2">
      <c r="A6586" s="37" t="s">
        <v>8325</v>
      </c>
      <c r="B6586" s="30">
        <v>7113</v>
      </c>
      <c r="C6586" s="31" t="s">
        <v>623</v>
      </c>
      <c r="D6586" s="32">
        <v>170019</v>
      </c>
      <c r="E6586" s="41" t="s">
        <v>12126</v>
      </c>
    </row>
    <row r="6587" spans="1:5" ht="24" x14ac:dyDescent="0.2">
      <c r="A6587" s="37" t="s">
        <v>11338</v>
      </c>
      <c r="B6587" s="30">
        <v>7113</v>
      </c>
      <c r="C6587" s="31" t="s">
        <v>623</v>
      </c>
      <c r="D6587" s="32">
        <v>170019</v>
      </c>
      <c r="E6587" s="41" t="s">
        <v>12075</v>
      </c>
    </row>
    <row r="6588" spans="1:5" ht="24" x14ac:dyDescent="0.2">
      <c r="A6588" s="37" t="s">
        <v>11339</v>
      </c>
      <c r="B6588" s="30">
        <v>7113</v>
      </c>
      <c r="C6588" s="31" t="s">
        <v>623</v>
      </c>
      <c r="D6588" s="32">
        <v>170019</v>
      </c>
      <c r="E6588" s="41" t="s">
        <v>12126</v>
      </c>
    </row>
    <row r="6589" spans="1:5" ht="24" x14ac:dyDescent="0.2">
      <c r="A6589" s="37" t="s">
        <v>4879</v>
      </c>
      <c r="B6589" s="30">
        <v>7115</v>
      </c>
      <c r="C6589" s="31" t="s">
        <v>1022</v>
      </c>
      <c r="D6589" s="32">
        <v>12460</v>
      </c>
      <c r="E6589" s="41" t="s">
        <v>12139</v>
      </c>
    </row>
    <row r="6590" spans="1:5" ht="24" x14ac:dyDescent="0.2">
      <c r="A6590" s="37" t="s">
        <v>5105</v>
      </c>
      <c r="B6590" s="30">
        <v>7115</v>
      </c>
      <c r="C6590" s="31" t="s">
        <v>1022</v>
      </c>
      <c r="D6590" s="32">
        <v>12460</v>
      </c>
      <c r="E6590" s="41" t="s">
        <v>12182</v>
      </c>
    </row>
    <row r="6591" spans="1:5" x14ac:dyDescent="0.2">
      <c r="A6591" s="37" t="s">
        <v>5613</v>
      </c>
      <c r="B6591" s="30">
        <v>7125</v>
      </c>
      <c r="C6591" s="31" t="s">
        <v>1132</v>
      </c>
      <c r="D6591" s="32">
        <v>4220</v>
      </c>
      <c r="E6591" s="41" t="s">
        <v>12076</v>
      </c>
    </row>
    <row r="6592" spans="1:5" x14ac:dyDescent="0.2">
      <c r="A6592" s="37" t="s">
        <v>5883</v>
      </c>
      <c r="B6592" s="30">
        <v>7125</v>
      </c>
      <c r="C6592" s="31" t="s">
        <v>1132</v>
      </c>
      <c r="D6592" s="32">
        <v>4220</v>
      </c>
      <c r="E6592" s="41" t="s">
        <v>12110</v>
      </c>
    </row>
    <row r="6593" spans="1:5" x14ac:dyDescent="0.2">
      <c r="A6593" s="37" t="s">
        <v>6281</v>
      </c>
      <c r="B6593" s="30">
        <v>7125</v>
      </c>
      <c r="C6593" s="31" t="s">
        <v>1132</v>
      </c>
      <c r="D6593" s="32">
        <v>5072</v>
      </c>
      <c r="E6593" s="41" t="s">
        <v>12114</v>
      </c>
    </row>
    <row r="6594" spans="1:5" x14ac:dyDescent="0.2">
      <c r="A6594" s="37" t="s">
        <v>6466</v>
      </c>
      <c r="B6594" s="30">
        <v>7125</v>
      </c>
      <c r="C6594" s="31" t="s">
        <v>1132</v>
      </c>
      <c r="D6594" s="32">
        <v>4220</v>
      </c>
      <c r="E6594" s="41" t="s">
        <v>12105</v>
      </c>
    </row>
    <row r="6595" spans="1:5" x14ac:dyDescent="0.2">
      <c r="A6595" s="37" t="s">
        <v>6956</v>
      </c>
      <c r="B6595" s="30">
        <v>7125</v>
      </c>
      <c r="C6595" s="31" t="s">
        <v>1132</v>
      </c>
      <c r="D6595" s="32">
        <v>4220</v>
      </c>
      <c r="E6595" s="41" t="s">
        <v>12070</v>
      </c>
    </row>
    <row r="6596" spans="1:5" x14ac:dyDescent="0.2">
      <c r="A6596" s="37" t="s">
        <v>6975</v>
      </c>
      <c r="B6596" s="30">
        <v>7125</v>
      </c>
      <c r="C6596" s="31" t="s">
        <v>1132</v>
      </c>
      <c r="D6596" s="32">
        <v>5072</v>
      </c>
      <c r="E6596" s="41" t="s">
        <v>12062</v>
      </c>
    </row>
    <row r="6597" spans="1:5" x14ac:dyDescent="0.2">
      <c r="A6597" s="37" t="s">
        <v>7068</v>
      </c>
      <c r="B6597" s="30">
        <v>7125</v>
      </c>
      <c r="C6597" s="31" t="s">
        <v>1132</v>
      </c>
      <c r="D6597" s="32">
        <v>5072</v>
      </c>
      <c r="E6597" s="41" t="s">
        <v>12156</v>
      </c>
    </row>
    <row r="6598" spans="1:5" x14ac:dyDescent="0.2">
      <c r="A6598" s="37" t="s">
        <v>7165</v>
      </c>
      <c r="B6598" s="30">
        <v>7125</v>
      </c>
      <c r="C6598" s="31" t="s">
        <v>1132</v>
      </c>
      <c r="D6598" s="32">
        <v>5072</v>
      </c>
      <c r="E6598" s="41" t="s">
        <v>12156</v>
      </c>
    </row>
    <row r="6599" spans="1:5" x14ac:dyDescent="0.2">
      <c r="A6599" s="37" t="s">
        <v>7203</v>
      </c>
      <c r="B6599" s="30">
        <v>7125</v>
      </c>
      <c r="C6599" s="31" t="s">
        <v>1132</v>
      </c>
      <c r="D6599" s="32">
        <v>4220</v>
      </c>
      <c r="E6599" s="41" t="s">
        <v>12089</v>
      </c>
    </row>
    <row r="6600" spans="1:5" x14ac:dyDescent="0.2">
      <c r="A6600" s="37" t="s">
        <v>7504</v>
      </c>
      <c r="B6600" s="30">
        <v>7125</v>
      </c>
      <c r="C6600" s="31" t="s">
        <v>1132</v>
      </c>
      <c r="D6600" s="32">
        <v>4220</v>
      </c>
      <c r="E6600" s="41" t="s">
        <v>12073</v>
      </c>
    </row>
    <row r="6601" spans="1:5" x14ac:dyDescent="0.2">
      <c r="A6601" s="37" t="s">
        <v>7512</v>
      </c>
      <c r="B6601" s="30">
        <v>7125</v>
      </c>
      <c r="C6601" s="31" t="s">
        <v>1132</v>
      </c>
      <c r="D6601" s="32">
        <v>5072</v>
      </c>
      <c r="E6601" s="41" t="s">
        <v>12212</v>
      </c>
    </row>
    <row r="6602" spans="1:5" x14ac:dyDescent="0.2">
      <c r="A6602" s="37" t="s">
        <v>7793</v>
      </c>
      <c r="B6602" s="30">
        <v>7125</v>
      </c>
      <c r="C6602" s="31" t="s">
        <v>1132</v>
      </c>
      <c r="D6602" s="32">
        <v>4220</v>
      </c>
      <c r="E6602" s="41" t="s">
        <v>12063</v>
      </c>
    </row>
    <row r="6603" spans="1:5" x14ac:dyDescent="0.2">
      <c r="A6603" s="37" t="s">
        <v>7799</v>
      </c>
      <c r="B6603" s="30">
        <v>7125</v>
      </c>
      <c r="C6603" s="31" t="s">
        <v>1132</v>
      </c>
      <c r="D6603" s="32">
        <v>4220</v>
      </c>
      <c r="E6603" s="41" t="s">
        <v>12117</v>
      </c>
    </row>
    <row r="6604" spans="1:5" x14ac:dyDescent="0.2">
      <c r="A6604" s="37" t="s">
        <v>8068</v>
      </c>
      <c r="B6604" s="30">
        <v>7125</v>
      </c>
      <c r="C6604" s="31" t="s">
        <v>1132</v>
      </c>
      <c r="D6604" s="32">
        <v>4220</v>
      </c>
      <c r="E6604" s="41" t="s">
        <v>12090</v>
      </c>
    </row>
    <row r="6605" spans="1:5" x14ac:dyDescent="0.2">
      <c r="A6605" s="37" t="s">
        <v>8162</v>
      </c>
      <c r="B6605" s="30">
        <v>7125</v>
      </c>
      <c r="C6605" s="31" t="s">
        <v>1132</v>
      </c>
      <c r="D6605" s="32">
        <v>4220</v>
      </c>
      <c r="E6605" s="41" t="s">
        <v>12100</v>
      </c>
    </row>
    <row r="6606" spans="1:5" x14ac:dyDescent="0.2">
      <c r="A6606" s="37" t="s">
        <v>8190</v>
      </c>
      <c r="B6606" s="30">
        <v>7125</v>
      </c>
      <c r="C6606" s="31" t="s">
        <v>1132</v>
      </c>
      <c r="D6606" s="32">
        <v>4220</v>
      </c>
      <c r="E6606" s="41" t="s">
        <v>12061</v>
      </c>
    </row>
    <row r="6607" spans="1:5" x14ac:dyDescent="0.2">
      <c r="A6607" s="37" t="s">
        <v>8192</v>
      </c>
      <c r="B6607" s="30">
        <v>7125</v>
      </c>
      <c r="C6607" s="31" t="s">
        <v>1132</v>
      </c>
      <c r="D6607" s="32">
        <v>4220</v>
      </c>
      <c r="E6607" s="41" t="s">
        <v>12113</v>
      </c>
    </row>
    <row r="6608" spans="1:5" x14ac:dyDescent="0.2">
      <c r="A6608" s="37" t="s">
        <v>8489</v>
      </c>
      <c r="B6608" s="30">
        <v>7125</v>
      </c>
      <c r="C6608" s="31" t="s">
        <v>1132</v>
      </c>
      <c r="D6608" s="32">
        <v>5072</v>
      </c>
      <c r="E6608" s="41" t="s">
        <v>12156</v>
      </c>
    </row>
    <row r="6609" spans="1:5" x14ac:dyDescent="0.2">
      <c r="A6609" s="37" t="s">
        <v>8643</v>
      </c>
      <c r="B6609" s="30">
        <v>7125</v>
      </c>
      <c r="C6609" s="31" t="s">
        <v>1132</v>
      </c>
      <c r="D6609" s="32">
        <v>4220</v>
      </c>
      <c r="E6609" s="41" t="s">
        <v>12087</v>
      </c>
    </row>
    <row r="6610" spans="1:5" x14ac:dyDescent="0.2">
      <c r="A6610" s="37" t="s">
        <v>8687</v>
      </c>
      <c r="B6610" s="30">
        <v>7125</v>
      </c>
      <c r="C6610" s="31" t="s">
        <v>1132</v>
      </c>
      <c r="D6610" s="32">
        <v>5072</v>
      </c>
      <c r="E6610" s="41" t="s">
        <v>12109</v>
      </c>
    </row>
    <row r="6611" spans="1:5" x14ac:dyDescent="0.2">
      <c r="A6611" s="37" t="s">
        <v>8831</v>
      </c>
      <c r="B6611" s="30">
        <v>7125</v>
      </c>
      <c r="C6611" s="31" t="s">
        <v>1132</v>
      </c>
      <c r="D6611" s="32">
        <v>4220</v>
      </c>
      <c r="E6611" s="41" t="s">
        <v>12135</v>
      </c>
    </row>
    <row r="6612" spans="1:5" x14ac:dyDescent="0.2">
      <c r="A6612" s="37" t="s">
        <v>9216</v>
      </c>
      <c r="B6612" s="30">
        <v>7125</v>
      </c>
      <c r="C6612" s="31" t="s">
        <v>1132</v>
      </c>
      <c r="D6612" s="32">
        <v>5072</v>
      </c>
      <c r="E6612" s="41" t="s">
        <v>12069</v>
      </c>
    </row>
    <row r="6613" spans="1:5" x14ac:dyDescent="0.2">
      <c r="A6613" s="37" t="s">
        <v>9277</v>
      </c>
      <c r="B6613" s="30">
        <v>7125</v>
      </c>
      <c r="C6613" s="31" t="s">
        <v>1132</v>
      </c>
      <c r="D6613" s="32">
        <v>4220</v>
      </c>
      <c r="E6613" s="41" t="s">
        <v>12123</v>
      </c>
    </row>
    <row r="6614" spans="1:5" x14ac:dyDescent="0.2">
      <c r="A6614" s="37" t="s">
        <v>11340</v>
      </c>
      <c r="B6614" s="30">
        <v>7125</v>
      </c>
      <c r="C6614" s="31" t="s">
        <v>1132</v>
      </c>
      <c r="D6614" s="32">
        <v>4220</v>
      </c>
      <c r="E6614" s="41" t="s">
        <v>12211</v>
      </c>
    </row>
    <row r="6615" spans="1:5" x14ac:dyDescent="0.2">
      <c r="A6615" s="37" t="s">
        <v>11341</v>
      </c>
      <c r="B6615" s="30">
        <v>7125</v>
      </c>
      <c r="C6615" s="31" t="s">
        <v>1132</v>
      </c>
      <c r="D6615" s="32">
        <v>5072</v>
      </c>
      <c r="E6615" s="41" t="s">
        <v>12062</v>
      </c>
    </row>
    <row r="6616" spans="1:5" x14ac:dyDescent="0.2">
      <c r="A6616" s="37" t="s">
        <v>11342</v>
      </c>
      <c r="B6616" s="30">
        <v>7125</v>
      </c>
      <c r="C6616" s="31" t="s">
        <v>1132</v>
      </c>
      <c r="D6616" s="32">
        <v>4220</v>
      </c>
      <c r="E6616" s="41" t="s">
        <v>12073</v>
      </c>
    </row>
    <row r="6617" spans="1:5" x14ac:dyDescent="0.2">
      <c r="A6617" s="37" t="s">
        <v>11343</v>
      </c>
      <c r="B6617" s="30">
        <v>7125</v>
      </c>
      <c r="C6617" s="31" t="s">
        <v>1132</v>
      </c>
      <c r="D6617" s="32">
        <v>5072</v>
      </c>
      <c r="E6617" s="41" t="s">
        <v>12109</v>
      </c>
    </row>
    <row r="6618" spans="1:5" x14ac:dyDescent="0.2">
      <c r="A6618" s="37" t="s">
        <v>11344</v>
      </c>
      <c r="B6618" s="30">
        <v>7125</v>
      </c>
      <c r="C6618" s="31" t="s">
        <v>1132</v>
      </c>
      <c r="D6618" s="32">
        <v>4220</v>
      </c>
      <c r="E6618" s="41" t="s">
        <v>12069</v>
      </c>
    </row>
    <row r="6619" spans="1:5" x14ac:dyDescent="0.2">
      <c r="A6619" s="37" t="s">
        <v>4707</v>
      </c>
      <c r="B6619" s="30">
        <v>7129</v>
      </c>
      <c r="C6619" s="31" t="s">
        <v>981</v>
      </c>
      <c r="D6619" s="32">
        <v>10180</v>
      </c>
      <c r="E6619" s="41" t="s">
        <v>12064</v>
      </c>
    </row>
    <row r="6620" spans="1:5" x14ac:dyDescent="0.2">
      <c r="A6620" s="37" t="s">
        <v>4860</v>
      </c>
      <c r="B6620" s="30">
        <v>7129</v>
      </c>
      <c r="C6620" s="31" t="s">
        <v>981</v>
      </c>
      <c r="D6620" s="32">
        <v>7684</v>
      </c>
      <c r="E6620" s="41" t="s">
        <v>12065</v>
      </c>
    </row>
    <row r="6621" spans="1:5" x14ac:dyDescent="0.2">
      <c r="A6621" s="37" t="s">
        <v>4862</v>
      </c>
      <c r="B6621" s="30">
        <v>7129</v>
      </c>
      <c r="C6621" s="31" t="s">
        <v>981</v>
      </c>
      <c r="D6621" s="32">
        <v>7684</v>
      </c>
      <c r="E6621" s="41" t="s">
        <v>12098</v>
      </c>
    </row>
    <row r="6622" spans="1:5" x14ac:dyDescent="0.2">
      <c r="A6622" s="37" t="s">
        <v>4892</v>
      </c>
      <c r="B6622" s="30">
        <v>7129</v>
      </c>
      <c r="C6622" s="31" t="s">
        <v>981</v>
      </c>
      <c r="D6622" s="32">
        <v>7684</v>
      </c>
      <c r="E6622" s="41" t="s">
        <v>12139</v>
      </c>
    </row>
    <row r="6623" spans="1:5" x14ac:dyDescent="0.2">
      <c r="A6623" s="37" t="s">
        <v>6564</v>
      </c>
      <c r="B6623" s="30">
        <v>7129</v>
      </c>
      <c r="C6623" s="31" t="s">
        <v>981</v>
      </c>
      <c r="D6623" s="32">
        <v>8273</v>
      </c>
      <c r="E6623" s="41" t="s">
        <v>12107</v>
      </c>
    </row>
    <row r="6624" spans="1:5" x14ac:dyDescent="0.2">
      <c r="A6624" s="37" t="s">
        <v>8240</v>
      </c>
      <c r="B6624" s="30">
        <v>7129</v>
      </c>
      <c r="C6624" s="31" t="s">
        <v>981</v>
      </c>
      <c r="D6624" s="32">
        <v>7684</v>
      </c>
      <c r="E6624" s="41" t="s">
        <v>12091</v>
      </c>
    </row>
    <row r="6625" spans="1:5" x14ac:dyDescent="0.2">
      <c r="A6625" s="37" t="s">
        <v>11345</v>
      </c>
      <c r="B6625" s="30">
        <v>7129</v>
      </c>
      <c r="C6625" s="31" t="s">
        <v>981</v>
      </c>
      <c r="D6625" s="32">
        <v>7684</v>
      </c>
      <c r="E6625" s="41" t="s">
        <v>12098</v>
      </c>
    </row>
    <row r="6626" spans="1:5" x14ac:dyDescent="0.2">
      <c r="A6626" s="37" t="s">
        <v>2646</v>
      </c>
      <c r="B6626" s="30">
        <v>7183</v>
      </c>
      <c r="C6626" s="31" t="s">
        <v>167</v>
      </c>
      <c r="D6626" s="32">
        <v>38914</v>
      </c>
      <c r="E6626" s="41" t="s">
        <v>12061</v>
      </c>
    </row>
    <row r="6627" spans="1:5" x14ac:dyDescent="0.2">
      <c r="A6627" s="37" t="s">
        <v>2918</v>
      </c>
      <c r="B6627" s="30">
        <v>7183</v>
      </c>
      <c r="C6627" s="31" t="s">
        <v>167</v>
      </c>
      <c r="D6627" s="32">
        <v>38914</v>
      </c>
      <c r="E6627" s="41" t="s">
        <v>12067</v>
      </c>
    </row>
    <row r="6628" spans="1:5" x14ac:dyDescent="0.2">
      <c r="A6628" s="37" t="s">
        <v>2919</v>
      </c>
      <c r="B6628" s="30">
        <v>7183</v>
      </c>
      <c r="C6628" s="31" t="s">
        <v>167</v>
      </c>
      <c r="D6628" s="32">
        <v>38914</v>
      </c>
      <c r="E6628" s="41" t="s">
        <v>12082</v>
      </c>
    </row>
    <row r="6629" spans="1:5" x14ac:dyDescent="0.2">
      <c r="A6629" s="37" t="s">
        <v>4623</v>
      </c>
      <c r="B6629" s="30">
        <v>7183</v>
      </c>
      <c r="C6629" s="31" t="s">
        <v>167</v>
      </c>
      <c r="D6629" s="32">
        <v>38914</v>
      </c>
      <c r="E6629" s="41" t="s">
        <v>12111</v>
      </c>
    </row>
    <row r="6630" spans="1:5" x14ac:dyDescent="0.2">
      <c r="A6630" s="37" t="s">
        <v>4913</v>
      </c>
      <c r="B6630" s="30">
        <v>7183</v>
      </c>
      <c r="C6630" s="31" t="s">
        <v>167</v>
      </c>
      <c r="D6630" s="32">
        <v>38914</v>
      </c>
      <c r="E6630" s="41" t="s">
        <v>12214</v>
      </c>
    </row>
    <row r="6631" spans="1:5" x14ac:dyDescent="0.2">
      <c r="A6631" s="37" t="s">
        <v>5124</v>
      </c>
      <c r="B6631" s="30">
        <v>7183</v>
      </c>
      <c r="C6631" s="31" t="s">
        <v>167</v>
      </c>
      <c r="D6631" s="32">
        <v>38914</v>
      </c>
      <c r="E6631" s="41" t="s">
        <v>12082</v>
      </c>
    </row>
    <row r="6632" spans="1:5" x14ac:dyDescent="0.2">
      <c r="A6632" s="37" t="s">
        <v>5125</v>
      </c>
      <c r="B6632" s="30">
        <v>7183</v>
      </c>
      <c r="C6632" s="31" t="s">
        <v>167</v>
      </c>
      <c r="D6632" s="32">
        <v>38914</v>
      </c>
      <c r="E6632" s="41" t="s">
        <v>12082</v>
      </c>
    </row>
    <row r="6633" spans="1:5" x14ac:dyDescent="0.2">
      <c r="A6633" s="37" t="s">
        <v>5394</v>
      </c>
      <c r="B6633" s="30">
        <v>7183</v>
      </c>
      <c r="C6633" s="31" t="s">
        <v>167</v>
      </c>
      <c r="D6633" s="32">
        <v>38914</v>
      </c>
      <c r="E6633" s="41" t="s">
        <v>12063</v>
      </c>
    </row>
    <row r="6634" spans="1:5" x14ac:dyDescent="0.2">
      <c r="A6634" s="37" t="s">
        <v>5425</v>
      </c>
      <c r="B6634" s="30">
        <v>7183</v>
      </c>
      <c r="C6634" s="31" t="s">
        <v>167</v>
      </c>
      <c r="D6634" s="32">
        <v>38914</v>
      </c>
      <c r="E6634" s="41" t="s">
        <v>12111</v>
      </c>
    </row>
    <row r="6635" spans="1:5" x14ac:dyDescent="0.2">
      <c r="A6635" s="37" t="s">
        <v>5922</v>
      </c>
      <c r="B6635" s="30">
        <v>7183</v>
      </c>
      <c r="C6635" s="31" t="s">
        <v>167</v>
      </c>
      <c r="D6635" s="32">
        <v>38914</v>
      </c>
      <c r="E6635" s="41" t="s">
        <v>12098</v>
      </c>
    </row>
    <row r="6636" spans="1:5" x14ac:dyDescent="0.2">
      <c r="A6636" s="37" t="s">
        <v>6129</v>
      </c>
      <c r="B6636" s="30">
        <v>7183</v>
      </c>
      <c r="C6636" s="31" t="s">
        <v>167</v>
      </c>
      <c r="D6636" s="32">
        <v>38914</v>
      </c>
      <c r="E6636" s="41" t="s">
        <v>12105</v>
      </c>
    </row>
    <row r="6637" spans="1:5" x14ac:dyDescent="0.2">
      <c r="A6637" s="37" t="s">
        <v>6204</v>
      </c>
      <c r="B6637" s="30">
        <v>7183</v>
      </c>
      <c r="C6637" s="31" t="s">
        <v>167</v>
      </c>
      <c r="D6637" s="32">
        <v>38914</v>
      </c>
      <c r="E6637" s="41" t="s">
        <v>12114</v>
      </c>
    </row>
    <row r="6638" spans="1:5" x14ac:dyDescent="0.2">
      <c r="A6638" s="37" t="s">
        <v>6414</v>
      </c>
      <c r="B6638" s="30">
        <v>7183</v>
      </c>
      <c r="C6638" s="31" t="s">
        <v>167</v>
      </c>
      <c r="D6638" s="32">
        <v>38914</v>
      </c>
      <c r="E6638" s="41" t="s">
        <v>12120</v>
      </c>
    </row>
    <row r="6639" spans="1:5" x14ac:dyDescent="0.2">
      <c r="A6639" s="37" t="s">
        <v>6431</v>
      </c>
      <c r="B6639" s="30">
        <v>7183</v>
      </c>
      <c r="C6639" s="31" t="s">
        <v>167</v>
      </c>
      <c r="D6639" s="32">
        <v>38914</v>
      </c>
      <c r="E6639" s="41" t="s">
        <v>12062</v>
      </c>
    </row>
    <row r="6640" spans="1:5" x14ac:dyDescent="0.2">
      <c r="A6640" s="37" t="s">
        <v>6876</v>
      </c>
      <c r="B6640" s="30">
        <v>7183</v>
      </c>
      <c r="C6640" s="31" t="s">
        <v>167</v>
      </c>
      <c r="D6640" s="32">
        <v>44044</v>
      </c>
      <c r="E6640" s="41" t="s">
        <v>12160</v>
      </c>
    </row>
    <row r="6641" spans="1:5" x14ac:dyDescent="0.2">
      <c r="A6641" s="37" t="s">
        <v>6945</v>
      </c>
      <c r="B6641" s="30">
        <v>7183</v>
      </c>
      <c r="C6641" s="31" t="s">
        <v>167</v>
      </c>
      <c r="D6641" s="32">
        <v>38914</v>
      </c>
      <c r="E6641" s="41" t="s">
        <v>12113</v>
      </c>
    </row>
    <row r="6642" spans="1:5" x14ac:dyDescent="0.2">
      <c r="A6642" s="37" t="s">
        <v>7018</v>
      </c>
      <c r="B6642" s="30">
        <v>7183</v>
      </c>
      <c r="C6642" s="31" t="s">
        <v>167</v>
      </c>
      <c r="D6642" s="32">
        <v>38914</v>
      </c>
      <c r="E6642" s="41" t="s">
        <v>12066</v>
      </c>
    </row>
    <row r="6643" spans="1:5" x14ac:dyDescent="0.2">
      <c r="A6643" s="37" t="s">
        <v>7309</v>
      </c>
      <c r="B6643" s="30">
        <v>7183</v>
      </c>
      <c r="C6643" s="31" t="s">
        <v>167</v>
      </c>
      <c r="D6643" s="32">
        <v>38914</v>
      </c>
      <c r="E6643" s="41" t="s">
        <v>12070</v>
      </c>
    </row>
    <row r="6644" spans="1:5" x14ac:dyDescent="0.2">
      <c r="A6644" s="37" t="s">
        <v>7569</v>
      </c>
      <c r="B6644" s="30">
        <v>7183</v>
      </c>
      <c r="C6644" s="31" t="s">
        <v>167</v>
      </c>
      <c r="D6644" s="32">
        <v>38914</v>
      </c>
      <c r="E6644" s="41" t="s">
        <v>12083</v>
      </c>
    </row>
    <row r="6645" spans="1:5" x14ac:dyDescent="0.2">
      <c r="A6645" s="37" t="s">
        <v>7572</v>
      </c>
      <c r="B6645" s="30">
        <v>7183</v>
      </c>
      <c r="C6645" s="31" t="s">
        <v>167</v>
      </c>
      <c r="D6645" s="32">
        <v>38914</v>
      </c>
      <c r="E6645" s="41" t="s">
        <v>12079</v>
      </c>
    </row>
    <row r="6646" spans="1:5" x14ac:dyDescent="0.2">
      <c r="A6646" s="37" t="s">
        <v>7644</v>
      </c>
      <c r="B6646" s="30">
        <v>7183</v>
      </c>
      <c r="C6646" s="31" t="s">
        <v>167</v>
      </c>
      <c r="D6646" s="32">
        <v>38914</v>
      </c>
      <c r="E6646" s="41" t="s">
        <v>12093</v>
      </c>
    </row>
    <row r="6647" spans="1:5" x14ac:dyDescent="0.2">
      <c r="A6647" s="37" t="s">
        <v>8278</v>
      </c>
      <c r="B6647" s="30">
        <v>7183</v>
      </c>
      <c r="C6647" s="31" t="s">
        <v>167</v>
      </c>
      <c r="D6647" s="32">
        <v>38914</v>
      </c>
      <c r="E6647" s="41" t="s">
        <v>12114</v>
      </c>
    </row>
    <row r="6648" spans="1:5" x14ac:dyDescent="0.2">
      <c r="A6648" s="37" t="s">
        <v>8345</v>
      </c>
      <c r="B6648" s="30">
        <v>7183</v>
      </c>
      <c r="C6648" s="31" t="s">
        <v>167</v>
      </c>
      <c r="D6648" s="32">
        <v>39330</v>
      </c>
      <c r="E6648" s="41" t="s">
        <v>12182</v>
      </c>
    </row>
    <row r="6649" spans="1:5" x14ac:dyDescent="0.2">
      <c r="A6649" s="37" t="s">
        <v>8448</v>
      </c>
      <c r="B6649" s="30">
        <v>7183</v>
      </c>
      <c r="C6649" s="31" t="s">
        <v>167</v>
      </c>
      <c r="D6649" s="32">
        <v>38914</v>
      </c>
      <c r="E6649" s="41" t="s">
        <v>12073</v>
      </c>
    </row>
    <row r="6650" spans="1:5" x14ac:dyDescent="0.2">
      <c r="A6650" s="37" t="s">
        <v>8449</v>
      </c>
      <c r="B6650" s="30">
        <v>7183</v>
      </c>
      <c r="C6650" s="31" t="s">
        <v>167</v>
      </c>
      <c r="D6650" s="32">
        <v>38914</v>
      </c>
      <c r="E6650" s="41" t="s">
        <v>12073</v>
      </c>
    </row>
    <row r="6651" spans="1:5" x14ac:dyDescent="0.2">
      <c r="A6651" s="37" t="s">
        <v>8450</v>
      </c>
      <c r="B6651" s="30">
        <v>7183</v>
      </c>
      <c r="C6651" s="31" t="s">
        <v>167</v>
      </c>
      <c r="D6651" s="32">
        <v>38914</v>
      </c>
      <c r="E6651" s="41" t="s">
        <v>12073</v>
      </c>
    </row>
    <row r="6652" spans="1:5" x14ac:dyDescent="0.2">
      <c r="A6652" s="37" t="s">
        <v>8715</v>
      </c>
      <c r="B6652" s="30">
        <v>7183</v>
      </c>
      <c r="C6652" s="31" t="s">
        <v>167</v>
      </c>
      <c r="D6652" s="32">
        <v>38914</v>
      </c>
      <c r="E6652" s="41" t="s">
        <v>12074</v>
      </c>
    </row>
    <row r="6653" spans="1:5" x14ac:dyDescent="0.2">
      <c r="A6653" s="37" t="s">
        <v>8855</v>
      </c>
      <c r="B6653" s="30">
        <v>7183</v>
      </c>
      <c r="C6653" s="31" t="s">
        <v>167</v>
      </c>
      <c r="D6653" s="32">
        <v>38914</v>
      </c>
      <c r="E6653" s="41" t="s">
        <v>12069</v>
      </c>
    </row>
    <row r="6654" spans="1:5" x14ac:dyDescent="0.2">
      <c r="A6654" s="37" t="s">
        <v>9035</v>
      </c>
      <c r="B6654" s="30">
        <v>7183</v>
      </c>
      <c r="C6654" s="31" t="s">
        <v>167</v>
      </c>
      <c r="D6654" s="32">
        <v>38914</v>
      </c>
      <c r="E6654" s="41" t="s">
        <v>12084</v>
      </c>
    </row>
    <row r="6655" spans="1:5" x14ac:dyDescent="0.2">
      <c r="A6655" s="37" t="s">
        <v>9072</v>
      </c>
      <c r="B6655" s="30">
        <v>7183</v>
      </c>
      <c r="C6655" s="31" t="s">
        <v>167</v>
      </c>
      <c r="D6655" s="32">
        <v>38914</v>
      </c>
      <c r="E6655" s="41" t="s">
        <v>12108</v>
      </c>
    </row>
    <row r="6656" spans="1:5" x14ac:dyDescent="0.2">
      <c r="A6656" s="37" t="s">
        <v>9147</v>
      </c>
      <c r="B6656" s="30">
        <v>7183</v>
      </c>
      <c r="C6656" s="31" t="s">
        <v>167</v>
      </c>
      <c r="D6656" s="32">
        <v>44045</v>
      </c>
      <c r="E6656" s="41" t="s">
        <v>12116</v>
      </c>
    </row>
    <row r="6657" spans="1:5" x14ac:dyDescent="0.2">
      <c r="A6657" s="37" t="s">
        <v>9188</v>
      </c>
      <c r="B6657" s="30">
        <v>7183</v>
      </c>
      <c r="C6657" s="31" t="s">
        <v>167</v>
      </c>
      <c r="D6657" s="32">
        <v>44045</v>
      </c>
      <c r="E6657" s="41" t="s">
        <v>12157</v>
      </c>
    </row>
    <row r="6658" spans="1:5" x14ac:dyDescent="0.2">
      <c r="A6658" s="37" t="s">
        <v>9231</v>
      </c>
      <c r="B6658" s="30">
        <v>7183</v>
      </c>
      <c r="C6658" s="31" t="s">
        <v>167</v>
      </c>
      <c r="D6658" s="32">
        <v>38914</v>
      </c>
      <c r="E6658" s="41" t="s">
        <v>12117</v>
      </c>
    </row>
    <row r="6659" spans="1:5" x14ac:dyDescent="0.2">
      <c r="A6659" s="37" t="s">
        <v>11346</v>
      </c>
      <c r="B6659" s="30">
        <v>7183</v>
      </c>
      <c r="C6659" s="31" t="s">
        <v>167</v>
      </c>
      <c r="D6659" s="32">
        <v>43794</v>
      </c>
      <c r="E6659" s="41" t="s">
        <v>12122</v>
      </c>
    </row>
    <row r="6660" spans="1:5" x14ac:dyDescent="0.2">
      <c r="A6660" s="37" t="s">
        <v>11347</v>
      </c>
      <c r="B6660" s="30">
        <v>7183</v>
      </c>
      <c r="C6660" s="31" t="s">
        <v>167</v>
      </c>
      <c r="D6660" s="32">
        <v>38914</v>
      </c>
      <c r="E6660" s="41" t="s">
        <v>12073</v>
      </c>
    </row>
    <row r="6661" spans="1:5" x14ac:dyDescent="0.2">
      <c r="A6661" s="37" t="s">
        <v>11348</v>
      </c>
      <c r="B6661" s="30">
        <v>7183</v>
      </c>
      <c r="C6661" s="31" t="s">
        <v>167</v>
      </c>
      <c r="D6661" s="32">
        <v>39330</v>
      </c>
      <c r="E6661" s="41" t="s">
        <v>12182</v>
      </c>
    </row>
    <row r="6662" spans="1:5" x14ac:dyDescent="0.2">
      <c r="A6662" s="37" t="s">
        <v>11349</v>
      </c>
      <c r="B6662" s="30">
        <v>7183</v>
      </c>
      <c r="C6662" s="31" t="s">
        <v>167</v>
      </c>
      <c r="D6662" s="32">
        <v>43183</v>
      </c>
      <c r="E6662" s="41" t="s">
        <v>12088</v>
      </c>
    </row>
    <row r="6663" spans="1:5" x14ac:dyDescent="0.2">
      <c r="A6663" s="37" t="s">
        <v>11350</v>
      </c>
      <c r="B6663" s="30">
        <v>7183</v>
      </c>
      <c r="C6663" s="31" t="s">
        <v>167</v>
      </c>
      <c r="D6663" s="32">
        <v>38914</v>
      </c>
      <c r="E6663" s="41" t="s">
        <v>12108</v>
      </c>
    </row>
    <row r="6664" spans="1:5" x14ac:dyDescent="0.2">
      <c r="A6664" s="37" t="s">
        <v>11351</v>
      </c>
      <c r="B6664" s="30">
        <v>7183</v>
      </c>
      <c r="C6664" s="31" t="s">
        <v>167</v>
      </c>
      <c r="D6664" s="32">
        <v>38914</v>
      </c>
      <c r="E6664" s="41" t="s">
        <v>12063</v>
      </c>
    </row>
    <row r="6665" spans="1:5" x14ac:dyDescent="0.2">
      <c r="A6665" s="37" t="s">
        <v>11352</v>
      </c>
      <c r="B6665" s="30">
        <v>7183</v>
      </c>
      <c r="C6665" s="31" t="s">
        <v>167</v>
      </c>
      <c r="D6665" s="32">
        <v>38914</v>
      </c>
      <c r="E6665" s="41" t="s">
        <v>12114</v>
      </c>
    </row>
    <row r="6666" spans="1:5" x14ac:dyDescent="0.2">
      <c r="A6666" s="37" t="s">
        <v>11353</v>
      </c>
      <c r="B6666" s="30">
        <v>7183</v>
      </c>
      <c r="C6666" s="31" t="s">
        <v>167</v>
      </c>
      <c r="D6666" s="32">
        <v>38914</v>
      </c>
      <c r="E6666" s="41" t="s">
        <v>12070</v>
      </c>
    </row>
    <row r="6667" spans="1:5" x14ac:dyDescent="0.2">
      <c r="A6667" s="37" t="s">
        <v>11354</v>
      </c>
      <c r="B6667" s="30">
        <v>7183</v>
      </c>
      <c r="C6667" s="31" t="s">
        <v>167</v>
      </c>
      <c r="D6667" s="32">
        <v>38914</v>
      </c>
      <c r="E6667" s="41" t="s">
        <v>12065</v>
      </c>
    </row>
    <row r="6668" spans="1:5" x14ac:dyDescent="0.2">
      <c r="A6668" s="37" t="s">
        <v>11355</v>
      </c>
      <c r="B6668" s="30">
        <v>7183</v>
      </c>
      <c r="C6668" s="31" t="s">
        <v>167</v>
      </c>
      <c r="D6668" s="32">
        <v>38914</v>
      </c>
      <c r="E6668" s="41" t="s">
        <v>12073</v>
      </c>
    </row>
    <row r="6669" spans="1:5" x14ac:dyDescent="0.2">
      <c r="A6669" s="37" t="s">
        <v>11356</v>
      </c>
      <c r="B6669" s="30">
        <v>7183</v>
      </c>
      <c r="C6669" s="31" t="s">
        <v>167</v>
      </c>
      <c r="D6669" s="32">
        <v>38914</v>
      </c>
      <c r="E6669" s="41" t="s">
        <v>12073</v>
      </c>
    </row>
    <row r="6670" spans="1:5" x14ac:dyDescent="0.2">
      <c r="A6670" s="37" t="s">
        <v>11357</v>
      </c>
      <c r="B6670" s="30">
        <v>7183</v>
      </c>
      <c r="C6670" s="31" t="s">
        <v>167</v>
      </c>
      <c r="D6670" s="32">
        <v>39330</v>
      </c>
      <c r="E6670" s="41" t="s">
        <v>12182</v>
      </c>
    </row>
    <row r="6671" spans="1:5" x14ac:dyDescent="0.2">
      <c r="A6671" s="37" t="s">
        <v>11358</v>
      </c>
      <c r="B6671" s="30">
        <v>7183</v>
      </c>
      <c r="C6671" s="31" t="s">
        <v>167</v>
      </c>
      <c r="D6671" s="32">
        <v>38914</v>
      </c>
      <c r="E6671" s="41" t="s">
        <v>12157</v>
      </c>
    </row>
    <row r="6672" spans="1:5" x14ac:dyDescent="0.2">
      <c r="A6672" s="37" t="s">
        <v>11359</v>
      </c>
      <c r="B6672" s="30">
        <v>7183</v>
      </c>
      <c r="C6672" s="31" t="s">
        <v>167</v>
      </c>
      <c r="D6672" s="32">
        <v>38914</v>
      </c>
      <c r="E6672" s="41" t="s">
        <v>12090</v>
      </c>
    </row>
    <row r="6673" spans="1:5" x14ac:dyDescent="0.2">
      <c r="A6673" s="37" t="s">
        <v>11360</v>
      </c>
      <c r="B6673" s="30">
        <v>7183</v>
      </c>
      <c r="C6673" s="31" t="s">
        <v>167</v>
      </c>
      <c r="D6673" s="32">
        <v>38914</v>
      </c>
      <c r="E6673" s="41" t="s">
        <v>12079</v>
      </c>
    </row>
    <row r="6674" spans="1:5" x14ac:dyDescent="0.2">
      <c r="A6674" s="37" t="s">
        <v>11361</v>
      </c>
      <c r="B6674" s="30">
        <v>7183</v>
      </c>
      <c r="C6674" s="31" t="s">
        <v>167</v>
      </c>
      <c r="D6674" s="32">
        <v>38914</v>
      </c>
      <c r="E6674" s="41" t="s">
        <v>12108</v>
      </c>
    </row>
    <row r="6675" spans="1:5" x14ac:dyDescent="0.2">
      <c r="A6675" s="37" t="s">
        <v>11362</v>
      </c>
      <c r="B6675" s="30">
        <v>7183</v>
      </c>
      <c r="C6675" s="31" t="s">
        <v>167</v>
      </c>
      <c r="D6675" s="32">
        <v>38914</v>
      </c>
      <c r="E6675" s="41" t="s">
        <v>12157</v>
      </c>
    </row>
    <row r="6676" spans="1:5" x14ac:dyDescent="0.2">
      <c r="A6676" s="37" t="s">
        <v>11363</v>
      </c>
      <c r="B6676" s="30">
        <v>7183</v>
      </c>
      <c r="C6676" s="31" t="s">
        <v>167</v>
      </c>
      <c r="D6676" s="32">
        <v>43183</v>
      </c>
      <c r="E6676" s="41" t="s">
        <v>12088</v>
      </c>
    </row>
    <row r="6677" spans="1:5" ht="36" x14ac:dyDescent="0.2">
      <c r="A6677" s="37" t="s">
        <v>2817</v>
      </c>
      <c r="B6677" s="30">
        <v>7196</v>
      </c>
      <c r="C6677" s="31" t="s">
        <v>249</v>
      </c>
      <c r="D6677" s="32">
        <v>817315</v>
      </c>
      <c r="E6677" s="41" t="s">
        <v>12163</v>
      </c>
    </row>
    <row r="6678" spans="1:5" ht="36" x14ac:dyDescent="0.2">
      <c r="A6678" s="37" t="s">
        <v>2818</v>
      </c>
      <c r="B6678" s="30">
        <v>7196</v>
      </c>
      <c r="C6678" s="31" t="s">
        <v>249</v>
      </c>
      <c r="D6678" s="32">
        <v>817315</v>
      </c>
      <c r="E6678" s="41" t="s">
        <v>12126</v>
      </c>
    </row>
    <row r="6679" spans="1:5" ht="36" x14ac:dyDescent="0.2">
      <c r="A6679" s="37" t="s">
        <v>2819</v>
      </c>
      <c r="B6679" s="30">
        <v>7196</v>
      </c>
      <c r="C6679" s="31" t="s">
        <v>249</v>
      </c>
      <c r="D6679" s="32">
        <v>817315</v>
      </c>
      <c r="E6679" s="41" t="s">
        <v>12080</v>
      </c>
    </row>
    <row r="6680" spans="1:5" ht="36" x14ac:dyDescent="0.2">
      <c r="A6680" s="37" t="s">
        <v>3850</v>
      </c>
      <c r="B6680" s="30">
        <v>7196</v>
      </c>
      <c r="C6680" s="31" t="s">
        <v>249</v>
      </c>
      <c r="D6680" s="32">
        <v>817315</v>
      </c>
      <c r="E6680" s="41" t="s">
        <v>12215</v>
      </c>
    </row>
    <row r="6681" spans="1:5" ht="36" x14ac:dyDescent="0.2">
      <c r="A6681" s="37" t="s">
        <v>4196</v>
      </c>
      <c r="B6681" s="30">
        <v>7196</v>
      </c>
      <c r="C6681" s="31" t="s">
        <v>249</v>
      </c>
      <c r="D6681" s="32">
        <v>817315</v>
      </c>
      <c r="E6681" s="41" t="s">
        <v>12178</v>
      </c>
    </row>
    <row r="6682" spans="1:5" ht="36" x14ac:dyDescent="0.2">
      <c r="A6682" s="37" t="s">
        <v>9101</v>
      </c>
      <c r="B6682" s="30">
        <v>7196</v>
      </c>
      <c r="C6682" s="31" t="s">
        <v>249</v>
      </c>
      <c r="D6682" s="32">
        <v>817315</v>
      </c>
      <c r="E6682" s="41" t="s">
        <v>12131</v>
      </c>
    </row>
    <row r="6683" spans="1:5" ht="48" x14ac:dyDescent="0.2">
      <c r="A6683" s="37" t="s">
        <v>11364</v>
      </c>
      <c r="B6683" s="30">
        <v>7196</v>
      </c>
      <c r="C6683" s="31" t="s">
        <v>11365</v>
      </c>
      <c r="D6683" s="32">
        <v>817315</v>
      </c>
      <c r="E6683" s="41" t="s">
        <v>12131</v>
      </c>
    </row>
    <row r="6684" spans="1:5" ht="48" x14ac:dyDescent="0.2">
      <c r="A6684" s="37" t="s">
        <v>11366</v>
      </c>
      <c r="B6684" s="30">
        <v>7196</v>
      </c>
      <c r="C6684" s="31" t="s">
        <v>11365</v>
      </c>
      <c r="D6684" s="32">
        <v>817315</v>
      </c>
      <c r="E6684" s="41" t="s">
        <v>12163</v>
      </c>
    </row>
    <row r="6685" spans="1:5" ht="48" x14ac:dyDescent="0.2">
      <c r="A6685" s="37" t="s">
        <v>11367</v>
      </c>
      <c r="B6685" s="30">
        <v>7196</v>
      </c>
      <c r="C6685" s="31" t="s">
        <v>11365</v>
      </c>
      <c r="D6685" s="32">
        <v>817315</v>
      </c>
      <c r="E6685" s="41" t="s">
        <v>12131</v>
      </c>
    </row>
    <row r="6686" spans="1:5" ht="36" x14ac:dyDescent="0.2">
      <c r="A6686" s="37" t="s">
        <v>2732</v>
      </c>
      <c r="B6686" s="30">
        <v>7197</v>
      </c>
      <c r="C6686" s="31" t="s">
        <v>210</v>
      </c>
      <c r="D6686" s="32">
        <v>817315</v>
      </c>
      <c r="E6686" s="41" t="s">
        <v>12126</v>
      </c>
    </row>
    <row r="6687" spans="1:5" ht="36" x14ac:dyDescent="0.2">
      <c r="A6687" s="37" t="s">
        <v>2733</v>
      </c>
      <c r="B6687" s="30">
        <v>7197</v>
      </c>
      <c r="C6687" s="31" t="s">
        <v>210</v>
      </c>
      <c r="D6687" s="32">
        <v>817315</v>
      </c>
      <c r="E6687" s="41" t="s">
        <v>12131</v>
      </c>
    </row>
    <row r="6688" spans="1:5" ht="48" x14ac:dyDescent="0.2">
      <c r="A6688" s="37" t="s">
        <v>11368</v>
      </c>
      <c r="B6688" s="30">
        <v>7197</v>
      </c>
      <c r="C6688" s="31" t="s">
        <v>11369</v>
      </c>
      <c r="D6688" s="32">
        <v>817315</v>
      </c>
      <c r="E6688" s="41" t="s">
        <v>12080</v>
      </c>
    </row>
    <row r="6689" spans="1:5" ht="36" x14ac:dyDescent="0.2">
      <c r="A6689" s="37" t="s">
        <v>4695</v>
      </c>
      <c r="B6689" s="30">
        <v>7198</v>
      </c>
      <c r="C6689" s="31" t="s">
        <v>975</v>
      </c>
      <c r="D6689" s="32">
        <v>817315</v>
      </c>
      <c r="E6689" s="41" t="s">
        <v>12131</v>
      </c>
    </row>
    <row r="6690" spans="1:5" ht="36" x14ac:dyDescent="0.2">
      <c r="A6690" s="37" t="s">
        <v>4890</v>
      </c>
      <c r="B6690" s="30">
        <v>7198</v>
      </c>
      <c r="C6690" s="31" t="s">
        <v>975</v>
      </c>
      <c r="D6690" s="32">
        <v>817315</v>
      </c>
      <c r="E6690" s="41" t="s">
        <v>12126</v>
      </c>
    </row>
    <row r="6691" spans="1:5" ht="36" x14ac:dyDescent="0.2">
      <c r="A6691" s="37" t="s">
        <v>5217</v>
      </c>
      <c r="B6691" s="30">
        <v>7198</v>
      </c>
      <c r="C6691" s="31" t="s">
        <v>975</v>
      </c>
      <c r="D6691" s="32">
        <v>817315</v>
      </c>
      <c r="E6691" s="41" t="s">
        <v>12080</v>
      </c>
    </row>
    <row r="6692" spans="1:5" x14ac:dyDescent="0.2">
      <c r="A6692" s="37" t="s">
        <v>2661</v>
      </c>
      <c r="B6692" s="30">
        <v>7239</v>
      </c>
      <c r="C6692" s="31" t="s">
        <v>175</v>
      </c>
      <c r="D6692" s="32">
        <v>10864</v>
      </c>
      <c r="E6692" s="41" t="s">
        <v>12105</v>
      </c>
    </row>
    <row r="6693" spans="1:5" x14ac:dyDescent="0.2">
      <c r="A6693" s="37" t="s">
        <v>3857</v>
      </c>
      <c r="B6693" s="30">
        <v>7239</v>
      </c>
      <c r="C6693" s="31" t="s">
        <v>175</v>
      </c>
      <c r="D6693" s="32">
        <v>10864</v>
      </c>
      <c r="E6693" s="41" t="s">
        <v>12067</v>
      </c>
    </row>
    <row r="6694" spans="1:5" x14ac:dyDescent="0.2">
      <c r="A6694" s="37" t="s">
        <v>3858</v>
      </c>
      <c r="B6694" s="30">
        <v>7239</v>
      </c>
      <c r="C6694" s="31" t="s">
        <v>175</v>
      </c>
      <c r="D6694" s="32">
        <v>10864</v>
      </c>
      <c r="E6694" s="41" t="s">
        <v>12086</v>
      </c>
    </row>
    <row r="6695" spans="1:5" x14ac:dyDescent="0.2">
      <c r="A6695" s="37" t="s">
        <v>3859</v>
      </c>
      <c r="B6695" s="30">
        <v>7239</v>
      </c>
      <c r="C6695" s="31" t="s">
        <v>175</v>
      </c>
      <c r="D6695" s="32">
        <v>10864</v>
      </c>
      <c r="E6695" s="41" t="s">
        <v>12076</v>
      </c>
    </row>
    <row r="6696" spans="1:5" x14ac:dyDescent="0.2">
      <c r="A6696" s="37" t="s">
        <v>3860</v>
      </c>
      <c r="B6696" s="30">
        <v>7239</v>
      </c>
      <c r="C6696" s="31" t="s">
        <v>175</v>
      </c>
      <c r="D6696" s="32">
        <v>10864</v>
      </c>
      <c r="E6696" s="41" t="s">
        <v>12084</v>
      </c>
    </row>
    <row r="6697" spans="1:5" x14ac:dyDescent="0.2">
      <c r="A6697" s="37" t="s">
        <v>3861</v>
      </c>
      <c r="B6697" s="30">
        <v>7239</v>
      </c>
      <c r="C6697" s="31" t="s">
        <v>175</v>
      </c>
      <c r="D6697" s="32">
        <v>10864</v>
      </c>
      <c r="E6697" s="41" t="s">
        <v>12098</v>
      </c>
    </row>
    <row r="6698" spans="1:5" x14ac:dyDescent="0.2">
      <c r="A6698" s="37" t="s">
        <v>3862</v>
      </c>
      <c r="B6698" s="30">
        <v>7239</v>
      </c>
      <c r="C6698" s="31" t="s">
        <v>175</v>
      </c>
      <c r="D6698" s="32">
        <v>10864</v>
      </c>
      <c r="E6698" s="41" t="s">
        <v>12083</v>
      </c>
    </row>
    <row r="6699" spans="1:5" x14ac:dyDescent="0.2">
      <c r="A6699" s="37" t="s">
        <v>4616</v>
      </c>
      <c r="B6699" s="30">
        <v>7239</v>
      </c>
      <c r="C6699" s="31" t="s">
        <v>175</v>
      </c>
      <c r="D6699" s="32">
        <v>10864</v>
      </c>
      <c r="E6699" s="41" t="s">
        <v>12108</v>
      </c>
    </row>
    <row r="6700" spans="1:5" x14ac:dyDescent="0.2">
      <c r="A6700" s="37" t="s">
        <v>5095</v>
      </c>
      <c r="B6700" s="30">
        <v>7239</v>
      </c>
      <c r="C6700" s="31" t="s">
        <v>175</v>
      </c>
      <c r="D6700" s="32">
        <v>10864</v>
      </c>
      <c r="E6700" s="41" t="s">
        <v>12091</v>
      </c>
    </row>
    <row r="6701" spans="1:5" x14ac:dyDescent="0.2">
      <c r="A6701" s="37" t="s">
        <v>5127</v>
      </c>
      <c r="B6701" s="30">
        <v>7239</v>
      </c>
      <c r="C6701" s="31" t="s">
        <v>175</v>
      </c>
      <c r="D6701" s="32">
        <v>13059</v>
      </c>
      <c r="E6701" s="41" t="s">
        <v>12116</v>
      </c>
    </row>
    <row r="6702" spans="1:5" x14ac:dyDescent="0.2">
      <c r="A6702" s="37" t="s">
        <v>5219</v>
      </c>
      <c r="B6702" s="30">
        <v>7239</v>
      </c>
      <c r="C6702" s="31" t="s">
        <v>175</v>
      </c>
      <c r="D6702" s="32">
        <v>10864</v>
      </c>
      <c r="E6702" s="41" t="s">
        <v>12065</v>
      </c>
    </row>
    <row r="6703" spans="1:5" x14ac:dyDescent="0.2">
      <c r="A6703" s="37" t="s">
        <v>5990</v>
      </c>
      <c r="B6703" s="30">
        <v>7239</v>
      </c>
      <c r="C6703" s="31" t="s">
        <v>175</v>
      </c>
      <c r="D6703" s="32">
        <v>10864</v>
      </c>
      <c r="E6703" s="41" t="s">
        <v>12064</v>
      </c>
    </row>
    <row r="6704" spans="1:5" x14ac:dyDescent="0.2">
      <c r="A6704" s="37" t="s">
        <v>6059</v>
      </c>
      <c r="B6704" s="30">
        <v>7239</v>
      </c>
      <c r="C6704" s="31" t="s">
        <v>175</v>
      </c>
      <c r="D6704" s="32">
        <v>10864</v>
      </c>
      <c r="E6704" s="41" t="s">
        <v>12088</v>
      </c>
    </row>
    <row r="6705" spans="1:5" x14ac:dyDescent="0.2">
      <c r="A6705" s="37" t="s">
        <v>6154</v>
      </c>
      <c r="B6705" s="30">
        <v>7239</v>
      </c>
      <c r="C6705" s="31" t="s">
        <v>175</v>
      </c>
      <c r="D6705" s="32">
        <v>10864</v>
      </c>
      <c r="E6705" s="41" t="s">
        <v>12074</v>
      </c>
    </row>
    <row r="6706" spans="1:5" x14ac:dyDescent="0.2">
      <c r="A6706" s="37" t="s">
        <v>6246</v>
      </c>
      <c r="B6706" s="30">
        <v>7239</v>
      </c>
      <c r="C6706" s="31" t="s">
        <v>175</v>
      </c>
      <c r="D6706" s="32">
        <v>10864</v>
      </c>
      <c r="E6706" s="41" t="s">
        <v>12094</v>
      </c>
    </row>
    <row r="6707" spans="1:5" x14ac:dyDescent="0.2">
      <c r="A6707" s="37" t="s">
        <v>6445</v>
      </c>
      <c r="B6707" s="30">
        <v>7239</v>
      </c>
      <c r="C6707" s="31" t="s">
        <v>175</v>
      </c>
      <c r="D6707" s="32">
        <v>10864</v>
      </c>
      <c r="E6707" s="41" t="s">
        <v>12157</v>
      </c>
    </row>
    <row r="6708" spans="1:5" x14ac:dyDescent="0.2">
      <c r="A6708" s="37" t="s">
        <v>6446</v>
      </c>
      <c r="B6708" s="30">
        <v>7239</v>
      </c>
      <c r="C6708" s="31" t="s">
        <v>175</v>
      </c>
      <c r="D6708" s="32">
        <v>10864</v>
      </c>
      <c r="E6708" s="41" t="s">
        <v>12157</v>
      </c>
    </row>
    <row r="6709" spans="1:5" x14ac:dyDescent="0.2">
      <c r="A6709" s="37" t="s">
        <v>6458</v>
      </c>
      <c r="B6709" s="30">
        <v>7239</v>
      </c>
      <c r="C6709" s="31" t="s">
        <v>175</v>
      </c>
      <c r="D6709" s="32">
        <v>10864</v>
      </c>
      <c r="E6709" s="41" t="s">
        <v>12122</v>
      </c>
    </row>
    <row r="6710" spans="1:5" x14ac:dyDescent="0.2">
      <c r="A6710" s="37" t="s">
        <v>6657</v>
      </c>
      <c r="B6710" s="30">
        <v>7239</v>
      </c>
      <c r="C6710" s="31" t="s">
        <v>175</v>
      </c>
      <c r="D6710" s="32">
        <v>10864</v>
      </c>
      <c r="E6710" s="41" t="s">
        <v>12114</v>
      </c>
    </row>
    <row r="6711" spans="1:5" x14ac:dyDescent="0.2">
      <c r="A6711" s="37" t="s">
        <v>6658</v>
      </c>
      <c r="B6711" s="30">
        <v>7239</v>
      </c>
      <c r="C6711" s="31" t="s">
        <v>175</v>
      </c>
      <c r="D6711" s="32">
        <v>10864</v>
      </c>
      <c r="E6711" s="41" t="s">
        <v>12114</v>
      </c>
    </row>
    <row r="6712" spans="1:5" x14ac:dyDescent="0.2">
      <c r="A6712" s="37" t="s">
        <v>6938</v>
      </c>
      <c r="B6712" s="30">
        <v>7239</v>
      </c>
      <c r="C6712" s="31" t="s">
        <v>175</v>
      </c>
      <c r="D6712" s="32">
        <v>10864</v>
      </c>
      <c r="E6712" s="41" t="s">
        <v>12113</v>
      </c>
    </row>
    <row r="6713" spans="1:5" x14ac:dyDescent="0.2">
      <c r="A6713" s="37" t="s">
        <v>7145</v>
      </c>
      <c r="B6713" s="30">
        <v>7239</v>
      </c>
      <c r="C6713" s="31" t="s">
        <v>175</v>
      </c>
      <c r="D6713" s="32">
        <v>10864</v>
      </c>
      <c r="E6713" s="41" t="s">
        <v>12160</v>
      </c>
    </row>
    <row r="6714" spans="1:5" x14ac:dyDescent="0.2">
      <c r="A6714" s="37" t="s">
        <v>7671</v>
      </c>
      <c r="B6714" s="30">
        <v>7239</v>
      </c>
      <c r="C6714" s="31" t="s">
        <v>175</v>
      </c>
      <c r="D6714" s="32">
        <v>10864</v>
      </c>
      <c r="E6714" s="41" t="s">
        <v>12154</v>
      </c>
    </row>
    <row r="6715" spans="1:5" x14ac:dyDescent="0.2">
      <c r="A6715" s="37" t="s">
        <v>7781</v>
      </c>
      <c r="B6715" s="30">
        <v>7239</v>
      </c>
      <c r="C6715" s="31" t="s">
        <v>175</v>
      </c>
      <c r="D6715" s="32">
        <v>10864</v>
      </c>
      <c r="E6715" s="41" t="s">
        <v>12123</v>
      </c>
    </row>
    <row r="6716" spans="1:5" x14ac:dyDescent="0.2">
      <c r="A6716" s="37" t="s">
        <v>7940</v>
      </c>
      <c r="B6716" s="30">
        <v>7239</v>
      </c>
      <c r="C6716" s="31" t="s">
        <v>175</v>
      </c>
      <c r="D6716" s="32">
        <v>10864</v>
      </c>
      <c r="E6716" s="41" t="s">
        <v>12096</v>
      </c>
    </row>
    <row r="6717" spans="1:5" x14ac:dyDescent="0.2">
      <c r="A6717" s="37" t="s">
        <v>8261</v>
      </c>
      <c r="B6717" s="30">
        <v>7239</v>
      </c>
      <c r="C6717" s="31" t="s">
        <v>175</v>
      </c>
      <c r="D6717" s="32">
        <v>10864</v>
      </c>
      <c r="E6717" s="41" t="s">
        <v>12090</v>
      </c>
    </row>
    <row r="6718" spans="1:5" x14ac:dyDescent="0.2">
      <c r="A6718" s="37" t="s">
        <v>8461</v>
      </c>
      <c r="B6718" s="30">
        <v>7239</v>
      </c>
      <c r="C6718" s="31" t="s">
        <v>175</v>
      </c>
      <c r="D6718" s="32">
        <v>10864</v>
      </c>
      <c r="E6718" s="41" t="s">
        <v>12087</v>
      </c>
    </row>
    <row r="6719" spans="1:5" x14ac:dyDescent="0.2">
      <c r="A6719" s="37" t="s">
        <v>9031</v>
      </c>
      <c r="B6719" s="30">
        <v>7239</v>
      </c>
      <c r="C6719" s="31" t="s">
        <v>175</v>
      </c>
      <c r="D6719" s="32">
        <v>10864</v>
      </c>
      <c r="E6719" s="41" t="s">
        <v>12082</v>
      </c>
    </row>
    <row r="6720" spans="1:5" x14ac:dyDescent="0.2">
      <c r="A6720" s="37" t="s">
        <v>11370</v>
      </c>
      <c r="B6720" s="30">
        <v>7239</v>
      </c>
      <c r="C6720" s="31" t="s">
        <v>175</v>
      </c>
      <c r="D6720" s="32">
        <v>10864</v>
      </c>
      <c r="E6720" s="41" t="s">
        <v>12065</v>
      </c>
    </row>
    <row r="6721" spans="1:5" x14ac:dyDescent="0.2">
      <c r="A6721" s="37" t="s">
        <v>11371</v>
      </c>
      <c r="B6721" s="30">
        <v>7239</v>
      </c>
      <c r="C6721" s="31" t="s">
        <v>175</v>
      </c>
      <c r="D6721" s="32">
        <v>10864</v>
      </c>
      <c r="E6721" s="41" t="s">
        <v>12114</v>
      </c>
    </row>
    <row r="6722" spans="1:5" x14ac:dyDescent="0.2">
      <c r="A6722" s="37" t="s">
        <v>11372</v>
      </c>
      <c r="B6722" s="30">
        <v>7239</v>
      </c>
      <c r="C6722" s="31" t="s">
        <v>175</v>
      </c>
      <c r="D6722" s="32">
        <v>10864</v>
      </c>
      <c r="E6722" s="41" t="s">
        <v>12087</v>
      </c>
    </row>
    <row r="6723" spans="1:5" x14ac:dyDescent="0.2">
      <c r="A6723" s="37" t="s">
        <v>11373</v>
      </c>
      <c r="B6723" s="30">
        <v>7239</v>
      </c>
      <c r="C6723" s="31" t="s">
        <v>175</v>
      </c>
      <c r="D6723" s="32">
        <v>10864</v>
      </c>
      <c r="E6723" s="41" t="s">
        <v>12091</v>
      </c>
    </row>
    <row r="6724" spans="1:5" x14ac:dyDescent="0.2">
      <c r="A6724" s="37" t="s">
        <v>11374</v>
      </c>
      <c r="B6724" s="30">
        <v>7239</v>
      </c>
      <c r="C6724" s="31" t="s">
        <v>175</v>
      </c>
      <c r="D6724" s="32">
        <v>10864</v>
      </c>
      <c r="E6724" s="41" t="s">
        <v>12064</v>
      </c>
    </row>
    <row r="6725" spans="1:5" x14ac:dyDescent="0.2">
      <c r="A6725" s="37" t="s">
        <v>11375</v>
      </c>
      <c r="B6725" s="30">
        <v>7239</v>
      </c>
      <c r="C6725" s="31" t="s">
        <v>175</v>
      </c>
      <c r="D6725" s="32">
        <v>10864</v>
      </c>
      <c r="E6725" s="41" t="s">
        <v>12157</v>
      </c>
    </row>
    <row r="6726" spans="1:5" x14ac:dyDescent="0.2">
      <c r="A6726" s="37" t="s">
        <v>11376</v>
      </c>
      <c r="B6726" s="30">
        <v>7239</v>
      </c>
      <c r="C6726" s="31" t="s">
        <v>175</v>
      </c>
      <c r="D6726" s="32">
        <v>10864</v>
      </c>
      <c r="E6726" s="41" t="s">
        <v>12090</v>
      </c>
    </row>
    <row r="6727" spans="1:5" x14ac:dyDescent="0.2">
      <c r="A6727" s="37" t="s">
        <v>11377</v>
      </c>
      <c r="B6727" s="30">
        <v>7239</v>
      </c>
      <c r="C6727" s="31" t="s">
        <v>175</v>
      </c>
      <c r="D6727" s="32">
        <v>10864</v>
      </c>
      <c r="E6727" s="41" t="s">
        <v>12090</v>
      </c>
    </row>
    <row r="6728" spans="1:5" x14ac:dyDescent="0.2">
      <c r="A6728" s="37" t="s">
        <v>11378</v>
      </c>
      <c r="B6728" s="30">
        <v>7239</v>
      </c>
      <c r="C6728" s="31" t="s">
        <v>175</v>
      </c>
      <c r="D6728" s="32">
        <v>10864</v>
      </c>
      <c r="E6728" s="41" t="s">
        <v>12114</v>
      </c>
    </row>
    <row r="6729" spans="1:5" x14ac:dyDescent="0.2">
      <c r="A6729" s="37" t="s">
        <v>11379</v>
      </c>
      <c r="B6729" s="30">
        <v>7239</v>
      </c>
      <c r="C6729" s="31" t="s">
        <v>175</v>
      </c>
      <c r="D6729" s="32">
        <v>10864</v>
      </c>
      <c r="E6729" s="41" t="s">
        <v>12082</v>
      </c>
    </row>
    <row r="6730" spans="1:5" x14ac:dyDescent="0.2">
      <c r="A6730" s="37" t="s">
        <v>11380</v>
      </c>
      <c r="B6730" s="30">
        <v>7239</v>
      </c>
      <c r="C6730" s="31" t="s">
        <v>175</v>
      </c>
      <c r="D6730" s="32">
        <v>10864</v>
      </c>
      <c r="E6730" s="41" t="s">
        <v>12157</v>
      </c>
    </row>
    <row r="6731" spans="1:5" x14ac:dyDescent="0.2">
      <c r="A6731" s="37" t="s">
        <v>11381</v>
      </c>
      <c r="B6731" s="30">
        <v>7239</v>
      </c>
      <c r="C6731" s="31" t="s">
        <v>175</v>
      </c>
      <c r="D6731" s="32">
        <v>10864</v>
      </c>
      <c r="E6731" s="41" t="s">
        <v>12082</v>
      </c>
    </row>
    <row r="6732" spans="1:5" x14ac:dyDescent="0.2">
      <c r="A6732" s="37" t="s">
        <v>3311</v>
      </c>
      <c r="B6732" s="30">
        <v>7253</v>
      </c>
      <c r="C6732" s="31" t="s">
        <v>490</v>
      </c>
      <c r="D6732" s="32">
        <v>6955</v>
      </c>
      <c r="E6732" s="41" t="s">
        <v>12116</v>
      </c>
    </row>
    <row r="6733" spans="1:5" ht="24" x14ac:dyDescent="0.2">
      <c r="A6733" s="37" t="s">
        <v>2899</v>
      </c>
      <c r="B6733" s="30">
        <v>7287</v>
      </c>
      <c r="C6733" s="31" t="s">
        <v>282</v>
      </c>
      <c r="D6733" s="32">
        <v>34865</v>
      </c>
      <c r="E6733" s="41" t="s">
        <v>12111</v>
      </c>
    </row>
    <row r="6734" spans="1:5" ht="24" x14ac:dyDescent="0.2">
      <c r="A6734" s="37" t="s">
        <v>5209</v>
      </c>
      <c r="B6734" s="30">
        <v>7287</v>
      </c>
      <c r="C6734" s="31" t="s">
        <v>282</v>
      </c>
      <c r="D6734" s="32">
        <v>34865</v>
      </c>
      <c r="E6734" s="41" t="s">
        <v>12083</v>
      </c>
    </row>
    <row r="6735" spans="1:5" ht="24" x14ac:dyDescent="0.2">
      <c r="A6735" s="37" t="s">
        <v>5877</v>
      </c>
      <c r="B6735" s="30">
        <v>7287</v>
      </c>
      <c r="C6735" s="31" t="s">
        <v>282</v>
      </c>
      <c r="D6735" s="32">
        <v>34865</v>
      </c>
      <c r="E6735" s="41" t="s">
        <v>12064</v>
      </c>
    </row>
    <row r="6736" spans="1:5" ht="24" x14ac:dyDescent="0.2">
      <c r="A6736" s="37" t="s">
        <v>6799</v>
      </c>
      <c r="B6736" s="30">
        <v>7287</v>
      </c>
      <c r="C6736" s="31" t="s">
        <v>282</v>
      </c>
      <c r="D6736" s="32">
        <v>34865</v>
      </c>
      <c r="E6736" s="41" t="s">
        <v>12139</v>
      </c>
    </row>
    <row r="6737" spans="1:5" ht="24" x14ac:dyDescent="0.2">
      <c r="A6737" s="37" t="s">
        <v>11382</v>
      </c>
      <c r="B6737" s="30">
        <v>7287</v>
      </c>
      <c r="C6737" s="31" t="s">
        <v>282</v>
      </c>
      <c r="D6737" s="32">
        <v>34865</v>
      </c>
      <c r="E6737" s="41" t="s">
        <v>12065</v>
      </c>
    </row>
    <row r="6738" spans="1:5" ht="24" x14ac:dyDescent="0.2">
      <c r="A6738" s="37" t="s">
        <v>11383</v>
      </c>
      <c r="B6738" s="30">
        <v>7287</v>
      </c>
      <c r="C6738" s="31" t="s">
        <v>282</v>
      </c>
      <c r="D6738" s="32">
        <v>34865</v>
      </c>
      <c r="E6738" s="41" t="s">
        <v>12064</v>
      </c>
    </row>
    <row r="6739" spans="1:5" ht="24" x14ac:dyDescent="0.2">
      <c r="A6739" s="37" t="s">
        <v>11384</v>
      </c>
      <c r="B6739" s="30">
        <v>7287</v>
      </c>
      <c r="C6739" s="31" t="s">
        <v>282</v>
      </c>
      <c r="D6739" s="32">
        <v>34865</v>
      </c>
      <c r="E6739" s="41" t="s">
        <v>12139</v>
      </c>
    </row>
    <row r="6740" spans="1:5" ht="24" x14ac:dyDescent="0.2">
      <c r="A6740" s="37" t="s">
        <v>11385</v>
      </c>
      <c r="B6740" s="30">
        <v>7287</v>
      </c>
      <c r="C6740" s="31" t="s">
        <v>282</v>
      </c>
      <c r="D6740" s="32">
        <v>34865</v>
      </c>
      <c r="E6740" s="41" t="s">
        <v>12065</v>
      </c>
    </row>
    <row r="6741" spans="1:5" ht="24" x14ac:dyDescent="0.2">
      <c r="A6741" s="37" t="s">
        <v>4218</v>
      </c>
      <c r="B6741" s="30">
        <v>7315</v>
      </c>
      <c r="C6741" s="31" t="s">
        <v>829</v>
      </c>
      <c r="D6741" s="32">
        <v>4538</v>
      </c>
      <c r="E6741" s="41" t="s">
        <v>12116</v>
      </c>
    </row>
    <row r="6742" spans="1:5" ht="24" x14ac:dyDescent="0.2">
      <c r="A6742" s="37" t="s">
        <v>4222</v>
      </c>
      <c r="B6742" s="30">
        <v>7315</v>
      </c>
      <c r="C6742" s="31" t="s">
        <v>829</v>
      </c>
      <c r="D6742" s="32">
        <v>4005</v>
      </c>
      <c r="E6742" s="41" t="s">
        <v>12108</v>
      </c>
    </row>
    <row r="6743" spans="1:5" ht="24" x14ac:dyDescent="0.2">
      <c r="A6743" s="37" t="s">
        <v>4262</v>
      </c>
      <c r="B6743" s="30">
        <v>7315</v>
      </c>
      <c r="C6743" s="31" t="s">
        <v>829</v>
      </c>
      <c r="D6743" s="32">
        <v>4005</v>
      </c>
      <c r="E6743" s="41" t="s">
        <v>12083</v>
      </c>
    </row>
    <row r="6744" spans="1:5" ht="24" x14ac:dyDescent="0.2">
      <c r="A6744" s="37" t="s">
        <v>4460</v>
      </c>
      <c r="B6744" s="30">
        <v>7315</v>
      </c>
      <c r="C6744" s="31" t="s">
        <v>829</v>
      </c>
      <c r="D6744" s="32">
        <v>4611</v>
      </c>
      <c r="E6744" s="41" t="s">
        <v>12088</v>
      </c>
    </row>
    <row r="6745" spans="1:5" ht="24" x14ac:dyDescent="0.2">
      <c r="A6745" s="37" t="s">
        <v>4649</v>
      </c>
      <c r="B6745" s="30">
        <v>7315</v>
      </c>
      <c r="C6745" s="31" t="s">
        <v>829</v>
      </c>
      <c r="D6745" s="32">
        <v>4005</v>
      </c>
      <c r="E6745" s="41" t="s">
        <v>12073</v>
      </c>
    </row>
    <row r="6746" spans="1:5" ht="24" x14ac:dyDescent="0.2">
      <c r="A6746" s="37" t="s">
        <v>4742</v>
      </c>
      <c r="B6746" s="30">
        <v>7315</v>
      </c>
      <c r="C6746" s="31" t="s">
        <v>829</v>
      </c>
      <c r="D6746" s="32">
        <v>4005</v>
      </c>
      <c r="E6746" s="41" t="s">
        <v>12098</v>
      </c>
    </row>
    <row r="6747" spans="1:5" ht="24" x14ac:dyDescent="0.2">
      <c r="A6747" s="37" t="s">
        <v>4753</v>
      </c>
      <c r="B6747" s="30">
        <v>7315</v>
      </c>
      <c r="C6747" s="31" t="s">
        <v>829</v>
      </c>
      <c r="D6747" s="32">
        <v>4005</v>
      </c>
      <c r="E6747" s="41" t="s">
        <v>12122</v>
      </c>
    </row>
    <row r="6748" spans="1:5" ht="24" x14ac:dyDescent="0.2">
      <c r="A6748" s="37" t="s">
        <v>4824</v>
      </c>
      <c r="B6748" s="30">
        <v>7315</v>
      </c>
      <c r="C6748" s="31" t="s">
        <v>829</v>
      </c>
      <c r="D6748" s="32">
        <v>4005</v>
      </c>
      <c r="E6748" s="41" t="s">
        <v>12113</v>
      </c>
    </row>
    <row r="6749" spans="1:5" ht="24" x14ac:dyDescent="0.2">
      <c r="A6749" s="37" t="s">
        <v>4906</v>
      </c>
      <c r="B6749" s="30">
        <v>7315</v>
      </c>
      <c r="C6749" s="31" t="s">
        <v>829</v>
      </c>
      <c r="D6749" s="32">
        <v>4005</v>
      </c>
      <c r="E6749" s="41" t="s">
        <v>12110</v>
      </c>
    </row>
    <row r="6750" spans="1:5" ht="24" x14ac:dyDescent="0.2">
      <c r="A6750" s="37" t="s">
        <v>4992</v>
      </c>
      <c r="B6750" s="30">
        <v>7315</v>
      </c>
      <c r="C6750" s="31" t="s">
        <v>829</v>
      </c>
      <c r="D6750" s="32">
        <v>4005</v>
      </c>
      <c r="E6750" s="41" t="s">
        <v>12104</v>
      </c>
    </row>
    <row r="6751" spans="1:5" ht="24" x14ac:dyDescent="0.2">
      <c r="A6751" s="37" t="s">
        <v>5016</v>
      </c>
      <c r="B6751" s="30">
        <v>7315</v>
      </c>
      <c r="C6751" s="31" t="s">
        <v>829</v>
      </c>
      <c r="D6751" s="32">
        <v>4005</v>
      </c>
      <c r="E6751" s="41" t="s">
        <v>12076</v>
      </c>
    </row>
    <row r="6752" spans="1:5" ht="24" x14ac:dyDescent="0.2">
      <c r="A6752" s="37" t="s">
        <v>5247</v>
      </c>
      <c r="B6752" s="30">
        <v>7315</v>
      </c>
      <c r="C6752" s="31" t="s">
        <v>829</v>
      </c>
      <c r="D6752" s="32">
        <v>4005</v>
      </c>
      <c r="E6752" s="41" t="s">
        <v>12130</v>
      </c>
    </row>
    <row r="6753" spans="1:5" ht="24" x14ac:dyDescent="0.2">
      <c r="A6753" s="37" t="s">
        <v>5329</v>
      </c>
      <c r="B6753" s="30">
        <v>7315</v>
      </c>
      <c r="C6753" s="31" t="s">
        <v>829</v>
      </c>
      <c r="D6753" s="32">
        <v>4611</v>
      </c>
      <c r="E6753" s="41" t="s">
        <v>12114</v>
      </c>
    </row>
    <row r="6754" spans="1:5" ht="24" x14ac:dyDescent="0.2">
      <c r="A6754" s="37" t="s">
        <v>5695</v>
      </c>
      <c r="B6754" s="30">
        <v>7315</v>
      </c>
      <c r="C6754" s="31" t="s">
        <v>829</v>
      </c>
      <c r="D6754" s="32">
        <v>4005</v>
      </c>
      <c r="E6754" s="41" t="s">
        <v>12082</v>
      </c>
    </row>
    <row r="6755" spans="1:5" ht="24" x14ac:dyDescent="0.2">
      <c r="A6755" s="37" t="s">
        <v>5945</v>
      </c>
      <c r="B6755" s="30">
        <v>7315</v>
      </c>
      <c r="C6755" s="31" t="s">
        <v>829</v>
      </c>
      <c r="D6755" s="32">
        <v>4005</v>
      </c>
      <c r="E6755" s="41" t="s">
        <v>12159</v>
      </c>
    </row>
    <row r="6756" spans="1:5" ht="24" x14ac:dyDescent="0.2">
      <c r="A6756" s="37" t="s">
        <v>6356</v>
      </c>
      <c r="B6756" s="30">
        <v>7315</v>
      </c>
      <c r="C6756" s="31" t="s">
        <v>829</v>
      </c>
      <c r="D6756" s="32">
        <v>4005</v>
      </c>
      <c r="E6756" s="41" t="s">
        <v>12120</v>
      </c>
    </row>
    <row r="6757" spans="1:5" ht="24" x14ac:dyDescent="0.2">
      <c r="A6757" s="37" t="s">
        <v>6498</v>
      </c>
      <c r="B6757" s="30">
        <v>7315</v>
      </c>
      <c r="C6757" s="31" t="s">
        <v>829</v>
      </c>
      <c r="D6757" s="32">
        <v>4005</v>
      </c>
      <c r="E6757" s="41" t="s">
        <v>12093</v>
      </c>
    </row>
    <row r="6758" spans="1:5" ht="24" x14ac:dyDescent="0.2">
      <c r="A6758" s="37" t="s">
        <v>6553</v>
      </c>
      <c r="B6758" s="30">
        <v>7315</v>
      </c>
      <c r="C6758" s="31" t="s">
        <v>829</v>
      </c>
      <c r="D6758" s="32">
        <v>4530</v>
      </c>
      <c r="E6758" s="41" t="s">
        <v>12079</v>
      </c>
    </row>
    <row r="6759" spans="1:5" ht="24" x14ac:dyDescent="0.2">
      <c r="A6759" s="37" t="s">
        <v>6701</v>
      </c>
      <c r="B6759" s="30">
        <v>7315</v>
      </c>
      <c r="C6759" s="31" t="s">
        <v>829</v>
      </c>
      <c r="D6759" s="32">
        <v>4005</v>
      </c>
      <c r="E6759" s="41" t="s">
        <v>12072</v>
      </c>
    </row>
    <row r="6760" spans="1:5" ht="24" x14ac:dyDescent="0.2">
      <c r="A6760" s="37" t="s">
        <v>6821</v>
      </c>
      <c r="B6760" s="30">
        <v>7315</v>
      </c>
      <c r="C6760" s="31" t="s">
        <v>829</v>
      </c>
      <c r="D6760" s="32">
        <v>4538</v>
      </c>
      <c r="E6760" s="41" t="s">
        <v>12102</v>
      </c>
    </row>
    <row r="6761" spans="1:5" ht="24" x14ac:dyDescent="0.2">
      <c r="A6761" s="37" t="s">
        <v>7107</v>
      </c>
      <c r="B6761" s="30">
        <v>7315</v>
      </c>
      <c r="C6761" s="31" t="s">
        <v>829</v>
      </c>
      <c r="D6761" s="32">
        <v>4005</v>
      </c>
      <c r="E6761" s="41" t="s">
        <v>12094</v>
      </c>
    </row>
    <row r="6762" spans="1:5" ht="24" x14ac:dyDescent="0.2">
      <c r="A6762" s="37" t="s">
        <v>7617</v>
      </c>
      <c r="B6762" s="30">
        <v>7315</v>
      </c>
      <c r="C6762" s="31" t="s">
        <v>829</v>
      </c>
      <c r="D6762" s="32">
        <v>4005</v>
      </c>
      <c r="E6762" s="41" t="s">
        <v>12084</v>
      </c>
    </row>
    <row r="6763" spans="1:5" ht="24" x14ac:dyDescent="0.2">
      <c r="A6763" s="37" t="s">
        <v>8744</v>
      </c>
      <c r="B6763" s="30">
        <v>7315</v>
      </c>
      <c r="C6763" s="31" t="s">
        <v>829</v>
      </c>
      <c r="D6763" s="32">
        <v>4447</v>
      </c>
      <c r="E6763" s="41" t="s">
        <v>12170</v>
      </c>
    </row>
    <row r="6764" spans="1:5" ht="24" x14ac:dyDescent="0.2">
      <c r="A6764" s="37" t="s">
        <v>11386</v>
      </c>
      <c r="B6764" s="30">
        <v>7315</v>
      </c>
      <c r="C6764" s="31" t="s">
        <v>829</v>
      </c>
      <c r="D6764" s="32">
        <v>4005</v>
      </c>
      <c r="E6764" s="41" t="s">
        <v>12098</v>
      </c>
    </row>
    <row r="6765" spans="1:5" ht="24" x14ac:dyDescent="0.2">
      <c r="A6765" s="37" t="s">
        <v>11387</v>
      </c>
      <c r="B6765" s="30">
        <v>7315</v>
      </c>
      <c r="C6765" s="31" t="s">
        <v>829</v>
      </c>
      <c r="D6765" s="32">
        <v>4447</v>
      </c>
      <c r="E6765" s="41" t="s">
        <v>12170</v>
      </c>
    </row>
    <row r="6766" spans="1:5" ht="24" x14ac:dyDescent="0.2">
      <c r="A6766" s="37" t="s">
        <v>11388</v>
      </c>
      <c r="B6766" s="30">
        <v>7315</v>
      </c>
      <c r="C6766" s="31" t="s">
        <v>829</v>
      </c>
      <c r="D6766" s="32">
        <v>4005</v>
      </c>
      <c r="E6766" s="41" t="s">
        <v>12090</v>
      </c>
    </row>
    <row r="6767" spans="1:5" ht="24" x14ac:dyDescent="0.2">
      <c r="A6767" s="37" t="s">
        <v>11389</v>
      </c>
      <c r="B6767" s="30">
        <v>7315</v>
      </c>
      <c r="C6767" s="31" t="s">
        <v>829</v>
      </c>
      <c r="D6767" s="32">
        <v>4005</v>
      </c>
      <c r="E6767" s="41" t="s">
        <v>12111</v>
      </c>
    </row>
    <row r="6768" spans="1:5" ht="24" x14ac:dyDescent="0.2">
      <c r="A6768" s="37" t="s">
        <v>11390</v>
      </c>
      <c r="B6768" s="30">
        <v>7315</v>
      </c>
      <c r="C6768" s="31" t="s">
        <v>829</v>
      </c>
      <c r="D6768" s="32">
        <v>4005</v>
      </c>
      <c r="E6768" s="41" t="s">
        <v>12108</v>
      </c>
    </row>
    <row r="6769" spans="1:5" ht="24" x14ac:dyDescent="0.2">
      <c r="A6769" s="37" t="s">
        <v>4221</v>
      </c>
      <c r="B6769" s="30">
        <v>7316</v>
      </c>
      <c r="C6769" s="31" t="s">
        <v>831</v>
      </c>
      <c r="D6769" s="32">
        <v>22946</v>
      </c>
      <c r="E6769" s="41" t="s">
        <v>12116</v>
      </c>
    </row>
    <row r="6770" spans="1:5" ht="24" x14ac:dyDescent="0.2">
      <c r="A6770" s="37" t="s">
        <v>4225</v>
      </c>
      <c r="B6770" s="30">
        <v>7316</v>
      </c>
      <c r="C6770" s="31" t="s">
        <v>831</v>
      </c>
      <c r="D6770" s="32">
        <v>20881</v>
      </c>
      <c r="E6770" s="41" t="s">
        <v>12108</v>
      </c>
    </row>
    <row r="6771" spans="1:5" ht="24" x14ac:dyDescent="0.2">
      <c r="A6771" s="37" t="s">
        <v>4227</v>
      </c>
      <c r="B6771" s="30">
        <v>7316</v>
      </c>
      <c r="C6771" s="31" t="s">
        <v>831</v>
      </c>
      <c r="D6771" s="32">
        <v>20881</v>
      </c>
      <c r="E6771" s="41" t="s">
        <v>12063</v>
      </c>
    </row>
    <row r="6772" spans="1:5" ht="24" x14ac:dyDescent="0.2">
      <c r="A6772" s="37" t="s">
        <v>4261</v>
      </c>
      <c r="B6772" s="30">
        <v>7316</v>
      </c>
      <c r="C6772" s="31" t="s">
        <v>831</v>
      </c>
      <c r="D6772" s="32">
        <v>20881</v>
      </c>
      <c r="E6772" s="41" t="s">
        <v>12083</v>
      </c>
    </row>
    <row r="6773" spans="1:5" ht="24" x14ac:dyDescent="0.2">
      <c r="A6773" s="37" t="s">
        <v>4474</v>
      </c>
      <c r="B6773" s="30">
        <v>7316</v>
      </c>
      <c r="C6773" s="31" t="s">
        <v>831</v>
      </c>
      <c r="D6773" s="32">
        <v>20881</v>
      </c>
      <c r="E6773" s="41" t="s">
        <v>12065</v>
      </c>
    </row>
    <row r="6774" spans="1:5" ht="24" x14ac:dyDescent="0.2">
      <c r="A6774" s="37" t="s">
        <v>4610</v>
      </c>
      <c r="B6774" s="30">
        <v>7316</v>
      </c>
      <c r="C6774" s="31" t="s">
        <v>831</v>
      </c>
      <c r="D6774" s="32">
        <v>20881</v>
      </c>
      <c r="E6774" s="41" t="s">
        <v>12073</v>
      </c>
    </row>
    <row r="6775" spans="1:5" ht="24" x14ac:dyDescent="0.2">
      <c r="A6775" s="37" t="s">
        <v>4648</v>
      </c>
      <c r="B6775" s="30">
        <v>7316</v>
      </c>
      <c r="C6775" s="31" t="s">
        <v>831</v>
      </c>
      <c r="D6775" s="32">
        <v>20881</v>
      </c>
      <c r="E6775" s="41" t="s">
        <v>12092</v>
      </c>
    </row>
    <row r="6776" spans="1:5" ht="24" x14ac:dyDescent="0.2">
      <c r="A6776" s="37" t="s">
        <v>4827</v>
      </c>
      <c r="B6776" s="30">
        <v>7316</v>
      </c>
      <c r="C6776" s="31" t="s">
        <v>831</v>
      </c>
      <c r="D6776" s="32">
        <v>20881</v>
      </c>
      <c r="E6776" s="41" t="s">
        <v>12113</v>
      </c>
    </row>
    <row r="6777" spans="1:5" ht="24" x14ac:dyDescent="0.2">
      <c r="A6777" s="37" t="s">
        <v>4908</v>
      </c>
      <c r="B6777" s="30">
        <v>7316</v>
      </c>
      <c r="C6777" s="31" t="s">
        <v>831</v>
      </c>
      <c r="D6777" s="32">
        <v>20881</v>
      </c>
      <c r="E6777" s="41" t="s">
        <v>12110</v>
      </c>
    </row>
    <row r="6778" spans="1:5" ht="24" x14ac:dyDescent="0.2">
      <c r="A6778" s="37" t="s">
        <v>4995</v>
      </c>
      <c r="B6778" s="30">
        <v>7316</v>
      </c>
      <c r="C6778" s="31" t="s">
        <v>831</v>
      </c>
      <c r="D6778" s="32">
        <v>20881</v>
      </c>
      <c r="E6778" s="41" t="s">
        <v>12104</v>
      </c>
    </row>
    <row r="6779" spans="1:5" ht="24" x14ac:dyDescent="0.2">
      <c r="A6779" s="37" t="s">
        <v>5020</v>
      </c>
      <c r="B6779" s="30">
        <v>7316</v>
      </c>
      <c r="C6779" s="31" t="s">
        <v>831</v>
      </c>
      <c r="D6779" s="32">
        <v>20881</v>
      </c>
      <c r="E6779" s="41" t="s">
        <v>12076</v>
      </c>
    </row>
    <row r="6780" spans="1:5" ht="24" x14ac:dyDescent="0.2">
      <c r="A6780" s="37" t="s">
        <v>5285</v>
      </c>
      <c r="B6780" s="30">
        <v>7316</v>
      </c>
      <c r="C6780" s="31" t="s">
        <v>831</v>
      </c>
      <c r="D6780" s="32">
        <v>24636</v>
      </c>
      <c r="E6780" s="41" t="s">
        <v>12088</v>
      </c>
    </row>
    <row r="6781" spans="1:5" ht="24" x14ac:dyDescent="0.2">
      <c r="A6781" s="37" t="s">
        <v>5334</v>
      </c>
      <c r="B6781" s="30">
        <v>7316</v>
      </c>
      <c r="C6781" s="31" t="s">
        <v>831</v>
      </c>
      <c r="D6781" s="32">
        <v>23017</v>
      </c>
      <c r="E6781" s="41" t="s">
        <v>12114</v>
      </c>
    </row>
    <row r="6782" spans="1:5" ht="24" x14ac:dyDescent="0.2">
      <c r="A6782" s="37" t="s">
        <v>5530</v>
      </c>
      <c r="B6782" s="30">
        <v>7316</v>
      </c>
      <c r="C6782" s="31" t="s">
        <v>831</v>
      </c>
      <c r="D6782" s="32">
        <v>20881</v>
      </c>
      <c r="E6782" s="41" t="s">
        <v>12061</v>
      </c>
    </row>
    <row r="6783" spans="1:5" ht="24" x14ac:dyDescent="0.2">
      <c r="A6783" s="37" t="s">
        <v>5727</v>
      </c>
      <c r="B6783" s="30">
        <v>7316</v>
      </c>
      <c r="C6783" s="31" t="s">
        <v>831</v>
      </c>
      <c r="D6783" s="32">
        <v>20881</v>
      </c>
      <c r="E6783" s="41" t="s">
        <v>12082</v>
      </c>
    </row>
    <row r="6784" spans="1:5" ht="24" x14ac:dyDescent="0.2">
      <c r="A6784" s="37" t="s">
        <v>5752</v>
      </c>
      <c r="B6784" s="30">
        <v>7316</v>
      </c>
      <c r="C6784" s="31" t="s">
        <v>831</v>
      </c>
      <c r="D6784" s="32">
        <v>20881</v>
      </c>
      <c r="E6784" s="41" t="s">
        <v>12111</v>
      </c>
    </row>
    <row r="6785" spans="1:5" ht="24" x14ac:dyDescent="0.2">
      <c r="A6785" s="37" t="s">
        <v>5943</v>
      </c>
      <c r="B6785" s="30">
        <v>7316</v>
      </c>
      <c r="C6785" s="31" t="s">
        <v>831</v>
      </c>
      <c r="D6785" s="32">
        <v>20881</v>
      </c>
      <c r="E6785" s="41" t="s">
        <v>12105</v>
      </c>
    </row>
    <row r="6786" spans="1:5" ht="24" x14ac:dyDescent="0.2">
      <c r="A6786" s="37" t="s">
        <v>6361</v>
      </c>
      <c r="B6786" s="30">
        <v>7316</v>
      </c>
      <c r="C6786" s="31" t="s">
        <v>831</v>
      </c>
      <c r="D6786" s="32">
        <v>20881</v>
      </c>
      <c r="E6786" s="41" t="s">
        <v>12120</v>
      </c>
    </row>
    <row r="6787" spans="1:5" ht="24" x14ac:dyDescent="0.2">
      <c r="A6787" s="37" t="s">
        <v>6481</v>
      </c>
      <c r="B6787" s="30">
        <v>7316</v>
      </c>
      <c r="C6787" s="31" t="s">
        <v>831</v>
      </c>
      <c r="D6787" s="32">
        <v>20881</v>
      </c>
      <c r="E6787" s="41" t="s">
        <v>12159</v>
      </c>
    </row>
    <row r="6788" spans="1:5" ht="24" x14ac:dyDescent="0.2">
      <c r="A6788" s="37" t="s">
        <v>6509</v>
      </c>
      <c r="B6788" s="30">
        <v>7316</v>
      </c>
      <c r="C6788" s="31" t="s">
        <v>831</v>
      </c>
      <c r="D6788" s="32">
        <v>20881</v>
      </c>
      <c r="E6788" s="41" t="s">
        <v>12093</v>
      </c>
    </row>
    <row r="6789" spans="1:5" ht="24" x14ac:dyDescent="0.2">
      <c r="A6789" s="37" t="s">
        <v>6559</v>
      </c>
      <c r="B6789" s="30">
        <v>7316</v>
      </c>
      <c r="C6789" s="31" t="s">
        <v>831</v>
      </c>
      <c r="D6789" s="32">
        <v>22946</v>
      </c>
      <c r="E6789" s="41" t="s">
        <v>12079</v>
      </c>
    </row>
    <row r="6790" spans="1:5" ht="24" x14ac:dyDescent="0.2">
      <c r="A6790" s="37" t="s">
        <v>7100</v>
      </c>
      <c r="B6790" s="30">
        <v>7316</v>
      </c>
      <c r="C6790" s="31" t="s">
        <v>831</v>
      </c>
      <c r="D6790" s="32">
        <v>22946</v>
      </c>
      <c r="E6790" s="41" t="s">
        <v>12102</v>
      </c>
    </row>
    <row r="6791" spans="1:5" ht="24" x14ac:dyDescent="0.2">
      <c r="A6791" s="37" t="s">
        <v>7110</v>
      </c>
      <c r="B6791" s="30">
        <v>7316</v>
      </c>
      <c r="C6791" s="31" t="s">
        <v>831</v>
      </c>
      <c r="D6791" s="32">
        <v>20881</v>
      </c>
      <c r="E6791" s="41" t="s">
        <v>12094</v>
      </c>
    </row>
    <row r="6792" spans="1:5" ht="24" x14ac:dyDescent="0.2">
      <c r="A6792" s="37" t="s">
        <v>7611</v>
      </c>
      <c r="B6792" s="30">
        <v>7316</v>
      </c>
      <c r="C6792" s="31" t="s">
        <v>831</v>
      </c>
      <c r="D6792" s="32">
        <v>20881</v>
      </c>
      <c r="E6792" s="41" t="s">
        <v>12084</v>
      </c>
    </row>
    <row r="6793" spans="1:5" ht="24" x14ac:dyDescent="0.2">
      <c r="A6793" s="37" t="s">
        <v>8745</v>
      </c>
      <c r="B6793" s="30">
        <v>7316</v>
      </c>
      <c r="C6793" s="31" t="s">
        <v>831</v>
      </c>
      <c r="D6793" s="32">
        <v>25466</v>
      </c>
      <c r="E6793" s="41" t="s">
        <v>12170</v>
      </c>
    </row>
    <row r="6794" spans="1:5" ht="24" x14ac:dyDescent="0.2">
      <c r="A6794" s="37" t="s">
        <v>9066</v>
      </c>
      <c r="B6794" s="30">
        <v>7316</v>
      </c>
      <c r="C6794" s="31" t="s">
        <v>831</v>
      </c>
      <c r="D6794" s="32">
        <v>20881</v>
      </c>
      <c r="E6794" s="41" t="s">
        <v>12091</v>
      </c>
    </row>
    <row r="6795" spans="1:5" ht="24" x14ac:dyDescent="0.2">
      <c r="A6795" s="37" t="s">
        <v>11391</v>
      </c>
      <c r="B6795" s="30">
        <v>7316</v>
      </c>
      <c r="C6795" s="31" t="s">
        <v>831</v>
      </c>
      <c r="D6795" s="32">
        <v>25466</v>
      </c>
      <c r="E6795" s="41" t="s">
        <v>12170</v>
      </c>
    </row>
    <row r="6796" spans="1:5" ht="24" x14ac:dyDescent="0.2">
      <c r="A6796" s="37" t="s">
        <v>11392</v>
      </c>
      <c r="B6796" s="30">
        <v>7316</v>
      </c>
      <c r="C6796" s="31" t="s">
        <v>831</v>
      </c>
      <c r="D6796" s="32">
        <v>20881</v>
      </c>
      <c r="E6796" s="41" t="s">
        <v>12090</v>
      </c>
    </row>
    <row r="6797" spans="1:5" ht="24" x14ac:dyDescent="0.2">
      <c r="A6797" s="37" t="s">
        <v>11393</v>
      </c>
      <c r="B6797" s="30">
        <v>7316</v>
      </c>
      <c r="C6797" s="31" t="s">
        <v>831</v>
      </c>
      <c r="D6797" s="32">
        <v>20881</v>
      </c>
      <c r="E6797" s="41" t="s">
        <v>12108</v>
      </c>
    </row>
    <row r="6798" spans="1:5" ht="24" x14ac:dyDescent="0.2">
      <c r="A6798" s="37" t="s">
        <v>11394</v>
      </c>
      <c r="B6798" s="30">
        <v>7316</v>
      </c>
      <c r="C6798" s="31" t="s">
        <v>831</v>
      </c>
      <c r="D6798" s="32">
        <v>20881</v>
      </c>
      <c r="E6798" s="41" t="s">
        <v>12070</v>
      </c>
    </row>
    <row r="6799" spans="1:5" ht="24" x14ac:dyDescent="0.2">
      <c r="A6799" s="37" t="s">
        <v>2623</v>
      </c>
      <c r="B6799" s="30">
        <v>7319</v>
      </c>
      <c r="C6799" s="31" t="s">
        <v>151</v>
      </c>
      <c r="D6799" s="32">
        <v>170019</v>
      </c>
      <c r="E6799" s="41" t="s">
        <v>12075</v>
      </c>
    </row>
    <row r="6800" spans="1:5" ht="24" x14ac:dyDescent="0.2">
      <c r="A6800" s="37" t="s">
        <v>3630</v>
      </c>
      <c r="B6800" s="30">
        <v>7319</v>
      </c>
      <c r="C6800" s="31" t="s">
        <v>151</v>
      </c>
      <c r="D6800" s="32">
        <v>170019</v>
      </c>
      <c r="E6800" s="41" t="s">
        <v>12087</v>
      </c>
    </row>
    <row r="6801" spans="1:5" ht="24" x14ac:dyDescent="0.2">
      <c r="A6801" s="37" t="s">
        <v>3632</v>
      </c>
      <c r="B6801" s="30">
        <v>7319</v>
      </c>
      <c r="C6801" s="31" t="s">
        <v>151</v>
      </c>
      <c r="D6801" s="32">
        <v>170019</v>
      </c>
      <c r="E6801" s="41" t="s">
        <v>12077</v>
      </c>
    </row>
    <row r="6802" spans="1:5" ht="24" x14ac:dyDescent="0.2">
      <c r="A6802" s="37" t="s">
        <v>6010</v>
      </c>
      <c r="B6802" s="30">
        <v>7319</v>
      </c>
      <c r="C6802" s="31" t="s">
        <v>151</v>
      </c>
      <c r="D6802" s="32">
        <v>170019</v>
      </c>
      <c r="E6802" s="41" t="s">
        <v>12126</v>
      </c>
    </row>
    <row r="6803" spans="1:5" ht="24" x14ac:dyDescent="0.2">
      <c r="A6803" s="37" t="s">
        <v>6373</v>
      </c>
      <c r="B6803" s="30">
        <v>7319</v>
      </c>
      <c r="C6803" s="31" t="s">
        <v>151</v>
      </c>
      <c r="D6803" s="32">
        <v>170019</v>
      </c>
      <c r="E6803" s="41" t="s">
        <v>12080</v>
      </c>
    </row>
    <row r="6804" spans="1:5" ht="24" x14ac:dyDescent="0.2">
      <c r="A6804" s="37" t="s">
        <v>11395</v>
      </c>
      <c r="B6804" s="30">
        <v>7319</v>
      </c>
      <c r="C6804" s="31" t="s">
        <v>151</v>
      </c>
      <c r="D6804" s="32">
        <v>170019</v>
      </c>
      <c r="E6804" s="41" t="s">
        <v>12080</v>
      </c>
    </row>
    <row r="6805" spans="1:5" ht="24" x14ac:dyDescent="0.2">
      <c r="A6805" s="37" t="s">
        <v>11396</v>
      </c>
      <c r="B6805" s="30">
        <v>7319</v>
      </c>
      <c r="C6805" s="31" t="s">
        <v>151</v>
      </c>
      <c r="D6805" s="32">
        <v>170019</v>
      </c>
      <c r="E6805" s="41" t="s">
        <v>12079</v>
      </c>
    </row>
    <row r="6806" spans="1:5" ht="24" x14ac:dyDescent="0.2">
      <c r="A6806" s="37" t="s">
        <v>11397</v>
      </c>
      <c r="B6806" s="30">
        <v>7319</v>
      </c>
      <c r="C6806" s="31" t="s">
        <v>151</v>
      </c>
      <c r="D6806" s="32">
        <v>170019</v>
      </c>
      <c r="E6806" s="41" t="s">
        <v>12079</v>
      </c>
    </row>
    <row r="6807" spans="1:5" x14ac:dyDescent="0.2">
      <c r="A6807" s="37" t="s">
        <v>8330</v>
      </c>
      <c r="B6807" s="30">
        <v>7384</v>
      </c>
      <c r="C6807" s="31" t="s">
        <v>1451</v>
      </c>
      <c r="D6807" s="32">
        <v>77717</v>
      </c>
      <c r="E6807" s="41" t="s">
        <v>12144</v>
      </c>
    </row>
    <row r="6808" spans="1:5" x14ac:dyDescent="0.2">
      <c r="A6808" s="37" t="s">
        <v>8556</v>
      </c>
      <c r="B6808" s="30">
        <v>7384</v>
      </c>
      <c r="C6808" s="31" t="s">
        <v>1451</v>
      </c>
      <c r="D6808" s="32">
        <v>75575</v>
      </c>
      <c r="E6808" s="41" t="s">
        <v>12134</v>
      </c>
    </row>
    <row r="6809" spans="1:5" x14ac:dyDescent="0.2">
      <c r="A6809" s="37" t="s">
        <v>11398</v>
      </c>
      <c r="B6809" s="30">
        <v>7384</v>
      </c>
      <c r="C6809" s="31" t="s">
        <v>1451</v>
      </c>
      <c r="D6809" s="32">
        <v>77717</v>
      </c>
      <c r="E6809" s="41" t="s">
        <v>12144</v>
      </c>
    </row>
    <row r="6810" spans="1:5" ht="36" x14ac:dyDescent="0.2">
      <c r="A6810" s="37" t="s">
        <v>2877</v>
      </c>
      <c r="B6810" s="30">
        <v>7467</v>
      </c>
      <c r="C6810" s="31" t="s">
        <v>271</v>
      </c>
      <c r="D6810" s="32">
        <v>42960</v>
      </c>
      <c r="E6810" s="41" t="s">
        <v>12119</v>
      </c>
    </row>
    <row r="6811" spans="1:5" ht="24" x14ac:dyDescent="0.2">
      <c r="A6811" s="37" t="s">
        <v>4528</v>
      </c>
      <c r="B6811" s="30">
        <v>7468</v>
      </c>
      <c r="C6811" s="31" t="s">
        <v>936</v>
      </c>
      <c r="D6811" s="32">
        <v>253863</v>
      </c>
      <c r="E6811" s="41" t="s">
        <v>12118</v>
      </c>
    </row>
    <row r="6812" spans="1:5" ht="24" x14ac:dyDescent="0.2">
      <c r="A6812" s="37" t="s">
        <v>4562</v>
      </c>
      <c r="B6812" s="30">
        <v>7468</v>
      </c>
      <c r="C6812" s="31" t="s">
        <v>936</v>
      </c>
      <c r="D6812" s="32">
        <v>253863</v>
      </c>
      <c r="E6812" s="41" t="s">
        <v>12077</v>
      </c>
    </row>
    <row r="6813" spans="1:5" ht="24" x14ac:dyDescent="0.2">
      <c r="A6813" s="37" t="s">
        <v>4563</v>
      </c>
      <c r="B6813" s="30">
        <v>7468</v>
      </c>
      <c r="C6813" s="31" t="s">
        <v>936</v>
      </c>
      <c r="D6813" s="32">
        <v>253863</v>
      </c>
      <c r="E6813" s="41" t="s">
        <v>12098</v>
      </c>
    </row>
    <row r="6814" spans="1:5" ht="24" x14ac:dyDescent="0.2">
      <c r="A6814" s="37" t="s">
        <v>4582</v>
      </c>
      <c r="B6814" s="30">
        <v>7468</v>
      </c>
      <c r="C6814" s="31" t="s">
        <v>936</v>
      </c>
      <c r="D6814" s="32">
        <v>253863</v>
      </c>
      <c r="E6814" s="41" t="s">
        <v>12078</v>
      </c>
    </row>
    <row r="6815" spans="1:5" ht="24" x14ac:dyDescent="0.2">
      <c r="A6815" s="37" t="s">
        <v>4598</v>
      </c>
      <c r="B6815" s="30">
        <v>7468</v>
      </c>
      <c r="C6815" s="31" t="s">
        <v>936</v>
      </c>
      <c r="D6815" s="32">
        <v>253863</v>
      </c>
      <c r="E6815" s="41" t="s">
        <v>12075</v>
      </c>
    </row>
    <row r="6816" spans="1:5" ht="24" x14ac:dyDescent="0.2">
      <c r="A6816" s="37" t="s">
        <v>5146</v>
      </c>
      <c r="B6816" s="30">
        <v>7468</v>
      </c>
      <c r="C6816" s="31" t="s">
        <v>936</v>
      </c>
      <c r="D6816" s="32">
        <v>253863</v>
      </c>
      <c r="E6816" s="41" t="s">
        <v>12078</v>
      </c>
    </row>
    <row r="6817" spans="1:5" ht="24" x14ac:dyDescent="0.2">
      <c r="A6817" s="37" t="s">
        <v>5262</v>
      </c>
      <c r="B6817" s="30">
        <v>7468</v>
      </c>
      <c r="C6817" s="31" t="s">
        <v>936</v>
      </c>
      <c r="D6817" s="32">
        <v>253863</v>
      </c>
      <c r="E6817" s="41" t="s">
        <v>12167</v>
      </c>
    </row>
    <row r="6818" spans="1:5" ht="24" x14ac:dyDescent="0.2">
      <c r="A6818" s="37" t="s">
        <v>8220</v>
      </c>
      <c r="B6818" s="30">
        <v>7468</v>
      </c>
      <c r="C6818" s="31" t="s">
        <v>936</v>
      </c>
      <c r="D6818" s="32">
        <v>253863</v>
      </c>
      <c r="E6818" s="41" t="s">
        <v>12093</v>
      </c>
    </row>
    <row r="6819" spans="1:5" ht="24" x14ac:dyDescent="0.2">
      <c r="A6819" s="37" t="s">
        <v>8567</v>
      </c>
      <c r="B6819" s="30">
        <v>7468</v>
      </c>
      <c r="C6819" s="31" t="s">
        <v>936</v>
      </c>
      <c r="D6819" s="32">
        <v>253863</v>
      </c>
      <c r="E6819" s="41" t="s">
        <v>12080</v>
      </c>
    </row>
    <row r="6820" spans="1:5" ht="24" x14ac:dyDescent="0.2">
      <c r="A6820" s="37" t="s">
        <v>11399</v>
      </c>
      <c r="B6820" s="30">
        <v>7468</v>
      </c>
      <c r="C6820" s="31" t="s">
        <v>936</v>
      </c>
      <c r="D6820" s="32">
        <v>253863</v>
      </c>
      <c r="E6820" s="41" t="s">
        <v>12080</v>
      </c>
    </row>
    <row r="6821" spans="1:5" ht="24" x14ac:dyDescent="0.2">
      <c r="A6821" s="37" t="s">
        <v>11400</v>
      </c>
      <c r="B6821" s="30">
        <v>7468</v>
      </c>
      <c r="C6821" s="31" t="s">
        <v>936</v>
      </c>
      <c r="D6821" s="32">
        <v>253863</v>
      </c>
      <c r="E6821" s="41" t="s">
        <v>12093</v>
      </c>
    </row>
    <row r="6822" spans="1:5" ht="24" x14ac:dyDescent="0.2">
      <c r="A6822" s="37" t="s">
        <v>11401</v>
      </c>
      <c r="B6822" s="30">
        <v>7468</v>
      </c>
      <c r="C6822" s="31" t="s">
        <v>936</v>
      </c>
      <c r="D6822" s="32">
        <v>253863</v>
      </c>
      <c r="E6822" s="41" t="s">
        <v>12080</v>
      </c>
    </row>
    <row r="6823" spans="1:5" x14ac:dyDescent="0.2">
      <c r="A6823" s="37" t="s">
        <v>2865</v>
      </c>
      <c r="B6823" s="30">
        <v>7495</v>
      </c>
      <c r="C6823" s="31" t="s">
        <v>265</v>
      </c>
      <c r="D6823" s="32">
        <v>15712</v>
      </c>
      <c r="E6823" s="41" t="s">
        <v>12068</v>
      </c>
    </row>
    <row r="6824" spans="1:5" x14ac:dyDescent="0.2">
      <c r="A6824" s="37" t="s">
        <v>2866</v>
      </c>
      <c r="B6824" s="30">
        <v>7495</v>
      </c>
      <c r="C6824" s="31" t="s">
        <v>265</v>
      </c>
      <c r="D6824" s="32">
        <v>15712</v>
      </c>
      <c r="E6824" s="41" t="s">
        <v>12137</v>
      </c>
    </row>
    <row r="6825" spans="1:5" x14ac:dyDescent="0.2">
      <c r="A6825" s="37" t="s">
        <v>3719</v>
      </c>
      <c r="B6825" s="30">
        <v>7495</v>
      </c>
      <c r="C6825" s="31" t="s">
        <v>265</v>
      </c>
      <c r="D6825" s="32">
        <v>15712</v>
      </c>
      <c r="E6825" s="41" t="s">
        <v>12072</v>
      </c>
    </row>
    <row r="6826" spans="1:5" x14ac:dyDescent="0.2">
      <c r="A6826" s="37" t="s">
        <v>5380</v>
      </c>
      <c r="B6826" s="30">
        <v>7495</v>
      </c>
      <c r="C6826" s="31" t="s">
        <v>265</v>
      </c>
      <c r="D6826" s="32">
        <v>15712</v>
      </c>
      <c r="E6826" s="41" t="s">
        <v>12066</v>
      </c>
    </row>
    <row r="6827" spans="1:5" x14ac:dyDescent="0.2">
      <c r="A6827" s="37" t="s">
        <v>11402</v>
      </c>
      <c r="B6827" s="30">
        <v>7495</v>
      </c>
      <c r="C6827" s="31" t="s">
        <v>265</v>
      </c>
      <c r="D6827" s="32">
        <v>15712</v>
      </c>
      <c r="E6827" s="41" t="s">
        <v>12071</v>
      </c>
    </row>
    <row r="6828" spans="1:5" ht="24" x14ac:dyDescent="0.2">
      <c r="A6828" s="37" t="s">
        <v>2524</v>
      </c>
      <c r="B6828" s="30">
        <v>7502</v>
      </c>
      <c r="C6828" s="31" t="s">
        <v>64</v>
      </c>
      <c r="D6828" s="32">
        <v>196618</v>
      </c>
      <c r="E6828" s="41" t="s">
        <v>12080</v>
      </c>
    </row>
    <row r="6829" spans="1:5" ht="24" x14ac:dyDescent="0.2">
      <c r="A6829" s="37" t="s">
        <v>2525</v>
      </c>
      <c r="B6829" s="30">
        <v>7502</v>
      </c>
      <c r="C6829" s="31" t="s">
        <v>64</v>
      </c>
      <c r="D6829" s="32">
        <v>196618</v>
      </c>
      <c r="E6829" s="41" t="s">
        <v>12079</v>
      </c>
    </row>
    <row r="6830" spans="1:5" ht="24" x14ac:dyDescent="0.2">
      <c r="A6830" s="37" t="s">
        <v>5605</v>
      </c>
      <c r="B6830" s="30">
        <v>7502</v>
      </c>
      <c r="C6830" s="31" t="s">
        <v>64</v>
      </c>
      <c r="D6830" s="32">
        <v>196618</v>
      </c>
      <c r="E6830" s="41" t="s">
        <v>12075</v>
      </c>
    </row>
    <row r="6831" spans="1:5" ht="24" x14ac:dyDescent="0.2">
      <c r="A6831" s="37" t="s">
        <v>11403</v>
      </c>
      <c r="B6831" s="30">
        <v>7502</v>
      </c>
      <c r="C6831" s="31" t="s">
        <v>64</v>
      </c>
      <c r="D6831" s="32">
        <v>196618</v>
      </c>
      <c r="E6831" s="41" t="s">
        <v>12075</v>
      </c>
    </row>
    <row r="6832" spans="1:5" ht="36" x14ac:dyDescent="0.2">
      <c r="A6832" s="37" t="s">
        <v>2734</v>
      </c>
      <c r="B6832" s="30">
        <v>7543</v>
      </c>
      <c r="C6832" s="31" t="s">
        <v>211</v>
      </c>
      <c r="D6832" s="32">
        <v>817315</v>
      </c>
      <c r="E6832" s="41" t="s">
        <v>12131</v>
      </c>
    </row>
    <row r="6833" spans="1:5" x14ac:dyDescent="0.2">
      <c r="A6833" s="37" t="s">
        <v>2541</v>
      </c>
      <c r="B6833" s="30">
        <v>7558</v>
      </c>
      <c r="C6833" s="31" t="s">
        <v>76</v>
      </c>
      <c r="D6833" s="32">
        <v>13723</v>
      </c>
      <c r="E6833" s="41" t="s">
        <v>12091</v>
      </c>
    </row>
    <row r="6834" spans="1:5" x14ac:dyDescent="0.2">
      <c r="A6834" s="37" t="s">
        <v>2542</v>
      </c>
      <c r="B6834" s="30">
        <v>7558</v>
      </c>
      <c r="C6834" s="31" t="s">
        <v>76</v>
      </c>
      <c r="D6834" s="32">
        <v>12534</v>
      </c>
      <c r="E6834" s="41" t="s">
        <v>12076</v>
      </c>
    </row>
    <row r="6835" spans="1:5" x14ac:dyDescent="0.2">
      <c r="A6835" s="37" t="s">
        <v>2543</v>
      </c>
      <c r="B6835" s="30">
        <v>7558</v>
      </c>
      <c r="C6835" s="31" t="s">
        <v>76</v>
      </c>
      <c r="D6835" s="32">
        <v>12534</v>
      </c>
      <c r="E6835" s="41" t="s">
        <v>12084</v>
      </c>
    </row>
    <row r="6836" spans="1:5" x14ac:dyDescent="0.2">
      <c r="A6836" s="37" t="s">
        <v>4461</v>
      </c>
      <c r="B6836" s="30">
        <v>7558</v>
      </c>
      <c r="C6836" s="31" t="s">
        <v>76</v>
      </c>
      <c r="D6836" s="32">
        <v>14872</v>
      </c>
      <c r="E6836" s="41" t="s">
        <v>12088</v>
      </c>
    </row>
    <row r="6837" spans="1:5" x14ac:dyDescent="0.2">
      <c r="A6837" s="37" t="s">
        <v>4688</v>
      </c>
      <c r="B6837" s="30">
        <v>7558</v>
      </c>
      <c r="C6837" s="31" t="s">
        <v>76</v>
      </c>
      <c r="D6837" s="32">
        <v>12534</v>
      </c>
      <c r="E6837" s="41" t="s">
        <v>12106</v>
      </c>
    </row>
    <row r="6838" spans="1:5" x14ac:dyDescent="0.2">
      <c r="A6838" s="37" t="s">
        <v>4764</v>
      </c>
      <c r="B6838" s="30">
        <v>7558</v>
      </c>
      <c r="C6838" s="31" t="s">
        <v>76</v>
      </c>
      <c r="D6838" s="32">
        <v>12534</v>
      </c>
      <c r="E6838" s="41" t="s">
        <v>12100</v>
      </c>
    </row>
    <row r="6839" spans="1:5" x14ac:dyDescent="0.2">
      <c r="A6839" s="37" t="s">
        <v>4888</v>
      </c>
      <c r="B6839" s="30">
        <v>7558</v>
      </c>
      <c r="C6839" s="31" t="s">
        <v>76</v>
      </c>
      <c r="D6839" s="32">
        <v>12534</v>
      </c>
      <c r="E6839" s="41" t="s">
        <v>12108</v>
      </c>
    </row>
    <row r="6840" spans="1:5" x14ac:dyDescent="0.2">
      <c r="A6840" s="37" t="s">
        <v>5714</v>
      </c>
      <c r="B6840" s="30">
        <v>7558</v>
      </c>
      <c r="C6840" s="31" t="s">
        <v>76</v>
      </c>
      <c r="D6840" s="32">
        <v>12534</v>
      </c>
      <c r="E6840" s="41" t="s">
        <v>12107</v>
      </c>
    </row>
    <row r="6841" spans="1:5" x14ac:dyDescent="0.2">
      <c r="A6841" s="37" t="s">
        <v>5764</v>
      </c>
      <c r="B6841" s="30">
        <v>7558</v>
      </c>
      <c r="C6841" s="31" t="s">
        <v>76</v>
      </c>
      <c r="D6841" s="32">
        <v>12534</v>
      </c>
      <c r="E6841" s="41" t="s">
        <v>12105</v>
      </c>
    </row>
    <row r="6842" spans="1:5" x14ac:dyDescent="0.2">
      <c r="A6842" s="37" t="s">
        <v>6510</v>
      </c>
      <c r="B6842" s="30">
        <v>7558</v>
      </c>
      <c r="C6842" s="31" t="s">
        <v>76</v>
      </c>
      <c r="D6842" s="32">
        <v>12534</v>
      </c>
      <c r="E6842" s="41" t="s">
        <v>12073</v>
      </c>
    </row>
    <row r="6843" spans="1:5" x14ac:dyDescent="0.2">
      <c r="A6843" s="37" t="s">
        <v>7763</v>
      </c>
      <c r="B6843" s="30">
        <v>7558</v>
      </c>
      <c r="C6843" s="31" t="s">
        <v>76</v>
      </c>
      <c r="D6843" s="32">
        <v>15060</v>
      </c>
      <c r="E6843" s="41" t="s">
        <v>12139</v>
      </c>
    </row>
    <row r="6844" spans="1:5" x14ac:dyDescent="0.2">
      <c r="A6844" s="37" t="s">
        <v>7864</v>
      </c>
      <c r="B6844" s="30">
        <v>7558</v>
      </c>
      <c r="C6844" s="31" t="s">
        <v>76</v>
      </c>
      <c r="D6844" s="32">
        <v>12534</v>
      </c>
      <c r="E6844" s="41" t="s">
        <v>12074</v>
      </c>
    </row>
    <row r="6845" spans="1:5" x14ac:dyDescent="0.2">
      <c r="A6845" s="37" t="s">
        <v>11404</v>
      </c>
      <c r="B6845" s="30">
        <v>7558</v>
      </c>
      <c r="C6845" s="31" t="s">
        <v>76</v>
      </c>
      <c r="D6845" s="32">
        <v>12534</v>
      </c>
      <c r="E6845" s="41" t="s">
        <v>12065</v>
      </c>
    </row>
    <row r="6846" spans="1:5" x14ac:dyDescent="0.2">
      <c r="A6846" s="37" t="s">
        <v>11405</v>
      </c>
      <c r="B6846" s="30">
        <v>7558</v>
      </c>
      <c r="C6846" s="31" t="s">
        <v>76</v>
      </c>
      <c r="D6846" s="32">
        <v>12534</v>
      </c>
      <c r="E6846" s="41" t="s">
        <v>12182</v>
      </c>
    </row>
    <row r="6847" spans="1:5" x14ac:dyDescent="0.2">
      <c r="A6847" s="37" t="s">
        <v>11406</v>
      </c>
      <c r="B6847" s="30">
        <v>7558</v>
      </c>
      <c r="C6847" s="31" t="s">
        <v>76</v>
      </c>
      <c r="D6847" s="32">
        <v>12534</v>
      </c>
      <c r="E6847" s="41" t="s">
        <v>12119</v>
      </c>
    </row>
    <row r="6848" spans="1:5" ht="24" x14ac:dyDescent="0.2">
      <c r="A6848" s="37" t="s">
        <v>2544</v>
      </c>
      <c r="B6848" s="30">
        <v>7559</v>
      </c>
      <c r="C6848" s="31" t="s">
        <v>77</v>
      </c>
      <c r="D6848" s="32">
        <v>22029</v>
      </c>
      <c r="E6848" s="41" t="s">
        <v>12084</v>
      </c>
    </row>
    <row r="6849" spans="1:5" ht="24" x14ac:dyDescent="0.2">
      <c r="A6849" s="37" t="s">
        <v>2545</v>
      </c>
      <c r="B6849" s="30">
        <v>7559</v>
      </c>
      <c r="C6849" s="31" t="s">
        <v>77</v>
      </c>
      <c r="D6849" s="32">
        <v>22029</v>
      </c>
      <c r="E6849" s="41" t="s">
        <v>12076</v>
      </c>
    </row>
    <row r="6850" spans="1:5" ht="24" x14ac:dyDescent="0.2">
      <c r="A6850" s="37" t="s">
        <v>4756</v>
      </c>
      <c r="B6850" s="30">
        <v>7559</v>
      </c>
      <c r="C6850" s="31" t="s">
        <v>77</v>
      </c>
      <c r="D6850" s="32">
        <v>22029</v>
      </c>
      <c r="E6850" s="41" t="s">
        <v>12086</v>
      </c>
    </row>
    <row r="6851" spans="1:5" ht="24" x14ac:dyDescent="0.2">
      <c r="A6851" s="37" t="s">
        <v>4767</v>
      </c>
      <c r="B6851" s="30">
        <v>7559</v>
      </c>
      <c r="C6851" s="31" t="s">
        <v>77</v>
      </c>
      <c r="D6851" s="32">
        <v>22029</v>
      </c>
      <c r="E6851" s="41" t="s">
        <v>12100</v>
      </c>
    </row>
    <row r="6852" spans="1:5" ht="24" x14ac:dyDescent="0.2">
      <c r="A6852" s="37" t="s">
        <v>4889</v>
      </c>
      <c r="B6852" s="30">
        <v>7559</v>
      </c>
      <c r="C6852" s="31" t="s">
        <v>77</v>
      </c>
      <c r="D6852" s="32">
        <v>22029</v>
      </c>
      <c r="E6852" s="41" t="s">
        <v>12108</v>
      </c>
    </row>
    <row r="6853" spans="1:5" ht="24" x14ac:dyDescent="0.2">
      <c r="A6853" s="37" t="s">
        <v>5174</v>
      </c>
      <c r="B6853" s="30">
        <v>7559</v>
      </c>
      <c r="C6853" s="31" t="s">
        <v>77</v>
      </c>
      <c r="D6853" s="32">
        <v>22029</v>
      </c>
      <c r="E6853" s="41" t="s">
        <v>12098</v>
      </c>
    </row>
    <row r="6854" spans="1:5" ht="24" x14ac:dyDescent="0.2">
      <c r="A6854" s="37" t="s">
        <v>5294</v>
      </c>
      <c r="B6854" s="30">
        <v>7559</v>
      </c>
      <c r="C6854" s="31" t="s">
        <v>77</v>
      </c>
      <c r="D6854" s="32">
        <v>25164</v>
      </c>
      <c r="E6854" s="41" t="s">
        <v>12088</v>
      </c>
    </row>
    <row r="6855" spans="1:5" ht="24" x14ac:dyDescent="0.2">
      <c r="A6855" s="37" t="s">
        <v>5715</v>
      </c>
      <c r="B6855" s="30">
        <v>7559</v>
      </c>
      <c r="C6855" s="31" t="s">
        <v>77</v>
      </c>
      <c r="D6855" s="32">
        <v>22029</v>
      </c>
      <c r="E6855" s="41" t="s">
        <v>12107</v>
      </c>
    </row>
    <row r="6856" spans="1:5" ht="24" x14ac:dyDescent="0.2">
      <c r="A6856" s="37" t="s">
        <v>5768</v>
      </c>
      <c r="B6856" s="30">
        <v>7559</v>
      </c>
      <c r="C6856" s="31" t="s">
        <v>77</v>
      </c>
      <c r="D6856" s="32">
        <v>22029</v>
      </c>
      <c r="E6856" s="41" t="s">
        <v>12105</v>
      </c>
    </row>
    <row r="6857" spans="1:5" ht="24" x14ac:dyDescent="0.2">
      <c r="A6857" s="37" t="s">
        <v>6511</v>
      </c>
      <c r="B6857" s="30">
        <v>7559</v>
      </c>
      <c r="C6857" s="31" t="s">
        <v>77</v>
      </c>
      <c r="D6857" s="32">
        <v>22029</v>
      </c>
      <c r="E6857" s="41" t="s">
        <v>12073</v>
      </c>
    </row>
    <row r="6858" spans="1:5" ht="24" x14ac:dyDescent="0.2">
      <c r="A6858" s="37" t="s">
        <v>7762</v>
      </c>
      <c r="B6858" s="30">
        <v>7559</v>
      </c>
      <c r="C6858" s="31" t="s">
        <v>77</v>
      </c>
      <c r="D6858" s="32">
        <v>25426</v>
      </c>
      <c r="E6858" s="41" t="s">
        <v>12139</v>
      </c>
    </row>
    <row r="6859" spans="1:5" ht="24" x14ac:dyDescent="0.2">
      <c r="A6859" s="37" t="s">
        <v>7865</v>
      </c>
      <c r="B6859" s="30">
        <v>7559</v>
      </c>
      <c r="C6859" s="31" t="s">
        <v>77</v>
      </c>
      <c r="D6859" s="32">
        <v>22029</v>
      </c>
      <c r="E6859" s="41" t="s">
        <v>12074</v>
      </c>
    </row>
    <row r="6860" spans="1:5" ht="24" x14ac:dyDescent="0.2">
      <c r="A6860" s="37" t="s">
        <v>11407</v>
      </c>
      <c r="B6860" s="30">
        <v>7559</v>
      </c>
      <c r="C6860" s="31" t="s">
        <v>77</v>
      </c>
      <c r="D6860" s="32">
        <v>22029</v>
      </c>
      <c r="E6860" s="41" t="s">
        <v>12098</v>
      </c>
    </row>
    <row r="6861" spans="1:5" ht="24" x14ac:dyDescent="0.2">
      <c r="A6861" s="37" t="s">
        <v>11408</v>
      </c>
      <c r="B6861" s="30">
        <v>7559</v>
      </c>
      <c r="C6861" s="31" t="s">
        <v>77</v>
      </c>
      <c r="D6861" s="32">
        <v>22029</v>
      </c>
      <c r="E6861" s="41" t="s">
        <v>12065</v>
      </c>
    </row>
    <row r="6862" spans="1:5" ht="24" x14ac:dyDescent="0.2">
      <c r="A6862" s="37" t="s">
        <v>11409</v>
      </c>
      <c r="B6862" s="30">
        <v>7559</v>
      </c>
      <c r="C6862" s="31" t="s">
        <v>77</v>
      </c>
      <c r="D6862" s="32">
        <v>22029</v>
      </c>
      <c r="E6862" s="41" t="s">
        <v>12182</v>
      </c>
    </row>
    <row r="6863" spans="1:5" x14ac:dyDescent="0.2">
      <c r="A6863" s="37" t="s">
        <v>6257</v>
      </c>
      <c r="B6863" s="30">
        <v>7582</v>
      </c>
      <c r="C6863" s="31" t="s">
        <v>1214</v>
      </c>
      <c r="D6863" s="32">
        <v>199056</v>
      </c>
      <c r="E6863" s="41" t="s">
        <v>12133</v>
      </c>
    </row>
    <row r="6864" spans="1:5" x14ac:dyDescent="0.2">
      <c r="A6864" s="37" t="s">
        <v>11410</v>
      </c>
      <c r="B6864" s="30">
        <v>7582</v>
      </c>
      <c r="C6864" s="31" t="s">
        <v>1214</v>
      </c>
      <c r="D6864" s="32">
        <v>199056</v>
      </c>
      <c r="E6864" s="41" t="s">
        <v>12133</v>
      </c>
    </row>
    <row r="6865" spans="1:5" ht="24" x14ac:dyDescent="0.2">
      <c r="A6865" s="37" t="s">
        <v>3391</v>
      </c>
      <c r="B6865" s="30">
        <v>7601</v>
      </c>
      <c r="C6865" s="31" t="s">
        <v>528</v>
      </c>
      <c r="D6865" s="32">
        <v>252216</v>
      </c>
      <c r="E6865" s="41" t="s">
        <v>12131</v>
      </c>
    </row>
    <row r="6866" spans="1:5" ht="24" x14ac:dyDescent="0.2">
      <c r="A6866" s="37" t="s">
        <v>7124</v>
      </c>
      <c r="B6866" s="30">
        <v>7601</v>
      </c>
      <c r="C6866" s="31" t="s">
        <v>528</v>
      </c>
      <c r="D6866" s="32">
        <v>252216</v>
      </c>
      <c r="E6866" s="41" t="s">
        <v>12062</v>
      </c>
    </row>
    <row r="6867" spans="1:5" ht="24" x14ac:dyDescent="0.2">
      <c r="A6867" s="37" t="s">
        <v>11411</v>
      </c>
      <c r="B6867" s="30">
        <v>7601</v>
      </c>
      <c r="C6867" s="31" t="s">
        <v>528</v>
      </c>
      <c r="D6867" s="32">
        <v>252216</v>
      </c>
      <c r="E6867" s="41" t="s">
        <v>12150</v>
      </c>
    </row>
    <row r="6868" spans="1:5" x14ac:dyDescent="0.2">
      <c r="A6868" s="37" t="s">
        <v>11412</v>
      </c>
      <c r="B6868" s="30">
        <v>7662</v>
      </c>
      <c r="C6868" s="31" t="s">
        <v>1243</v>
      </c>
      <c r="D6868" s="32">
        <v>2834</v>
      </c>
      <c r="E6868" s="41" t="s">
        <v>12096</v>
      </c>
    </row>
    <row r="6869" spans="1:5" ht="24" x14ac:dyDescent="0.2">
      <c r="A6869" s="37" t="s">
        <v>3546</v>
      </c>
      <c r="B6869" s="30">
        <v>7669</v>
      </c>
      <c r="C6869" s="31" t="s">
        <v>595</v>
      </c>
      <c r="D6869" s="32">
        <v>156868</v>
      </c>
      <c r="E6869" s="41" t="s">
        <v>12088</v>
      </c>
    </row>
    <row r="6870" spans="1:5" ht="24" x14ac:dyDescent="0.2">
      <c r="A6870" s="37" t="s">
        <v>3753</v>
      </c>
      <c r="B6870" s="30">
        <v>7669</v>
      </c>
      <c r="C6870" s="31" t="s">
        <v>595</v>
      </c>
      <c r="D6870" s="32">
        <v>156868</v>
      </c>
      <c r="E6870" s="41" t="s">
        <v>12077</v>
      </c>
    </row>
    <row r="6871" spans="1:5" ht="24" x14ac:dyDescent="0.2">
      <c r="A6871" s="37" t="s">
        <v>5502</v>
      </c>
      <c r="B6871" s="30">
        <v>7669</v>
      </c>
      <c r="C6871" s="31" t="s">
        <v>595</v>
      </c>
      <c r="D6871" s="32">
        <v>156868</v>
      </c>
      <c r="E6871" s="41" t="s">
        <v>12090</v>
      </c>
    </row>
    <row r="6872" spans="1:5" x14ac:dyDescent="0.2">
      <c r="A6872" s="37" t="s">
        <v>4724</v>
      </c>
      <c r="B6872" s="30">
        <v>7804</v>
      </c>
      <c r="C6872" s="31" t="s">
        <v>987</v>
      </c>
      <c r="D6872" s="32">
        <v>3263190</v>
      </c>
      <c r="E6872" s="41" t="s">
        <v>12124</v>
      </c>
    </row>
    <row r="6873" spans="1:5" x14ac:dyDescent="0.2">
      <c r="A6873" s="37" t="s">
        <v>5006</v>
      </c>
      <c r="B6873" s="30">
        <v>7804</v>
      </c>
      <c r="C6873" s="31" t="s">
        <v>987</v>
      </c>
      <c r="D6873" s="32">
        <v>3263190</v>
      </c>
      <c r="E6873" s="41" t="s">
        <v>12196</v>
      </c>
    </row>
    <row r="6874" spans="1:5" x14ac:dyDescent="0.2">
      <c r="A6874" s="37" t="s">
        <v>6855</v>
      </c>
      <c r="B6874" s="30">
        <v>7804</v>
      </c>
      <c r="C6874" s="31" t="s">
        <v>987</v>
      </c>
      <c r="D6874" s="32">
        <v>3263190</v>
      </c>
      <c r="E6874" s="41" t="s">
        <v>12144</v>
      </c>
    </row>
    <row r="6875" spans="1:5" x14ac:dyDescent="0.2">
      <c r="A6875" s="37" t="s">
        <v>7296</v>
      </c>
      <c r="B6875" s="30">
        <v>7804</v>
      </c>
      <c r="C6875" s="31" t="s">
        <v>987</v>
      </c>
      <c r="D6875" s="32">
        <v>3263190</v>
      </c>
      <c r="E6875" s="41" t="s">
        <v>12136</v>
      </c>
    </row>
    <row r="6876" spans="1:5" x14ac:dyDescent="0.2">
      <c r="A6876" s="37" t="s">
        <v>7927</v>
      </c>
      <c r="B6876" s="30">
        <v>7804</v>
      </c>
      <c r="C6876" s="31" t="s">
        <v>987</v>
      </c>
      <c r="D6876" s="32">
        <v>3263190</v>
      </c>
      <c r="E6876" s="41" t="s">
        <v>12133</v>
      </c>
    </row>
    <row r="6877" spans="1:5" ht="24" x14ac:dyDescent="0.2">
      <c r="A6877" s="37" t="s">
        <v>4027</v>
      </c>
      <c r="B6877" s="30">
        <v>7830</v>
      </c>
      <c r="C6877" s="31" t="s">
        <v>769</v>
      </c>
      <c r="D6877" s="32">
        <v>41859</v>
      </c>
      <c r="E6877" s="41" t="s">
        <v>12062</v>
      </c>
    </row>
    <row r="6878" spans="1:5" ht="24" x14ac:dyDescent="0.2">
      <c r="A6878" s="37" t="s">
        <v>4028</v>
      </c>
      <c r="B6878" s="30">
        <v>7830</v>
      </c>
      <c r="C6878" s="31" t="s">
        <v>769</v>
      </c>
      <c r="D6878" s="32">
        <v>41859</v>
      </c>
      <c r="E6878" s="41" t="s">
        <v>12087</v>
      </c>
    </row>
    <row r="6879" spans="1:5" ht="24" x14ac:dyDescent="0.2">
      <c r="A6879" s="37" t="s">
        <v>2547</v>
      </c>
      <c r="B6879" s="30">
        <v>7845</v>
      </c>
      <c r="C6879" s="31" t="s">
        <v>79</v>
      </c>
      <c r="D6879" s="32">
        <v>22161</v>
      </c>
      <c r="E6879" s="41" t="s">
        <v>12067</v>
      </c>
    </row>
    <row r="6880" spans="1:5" ht="24" x14ac:dyDescent="0.2">
      <c r="A6880" s="37" t="s">
        <v>2548</v>
      </c>
      <c r="B6880" s="30">
        <v>7845</v>
      </c>
      <c r="C6880" s="31" t="s">
        <v>79</v>
      </c>
      <c r="D6880" s="32">
        <v>22161</v>
      </c>
      <c r="E6880" s="41" t="s">
        <v>12091</v>
      </c>
    </row>
    <row r="6881" spans="1:5" ht="24" x14ac:dyDescent="0.2">
      <c r="A6881" s="37" t="s">
        <v>2549</v>
      </c>
      <c r="B6881" s="30">
        <v>7845</v>
      </c>
      <c r="C6881" s="31" t="s">
        <v>79</v>
      </c>
      <c r="D6881" s="32">
        <v>22161</v>
      </c>
      <c r="E6881" s="41" t="s">
        <v>12086</v>
      </c>
    </row>
    <row r="6882" spans="1:5" ht="24" x14ac:dyDescent="0.2">
      <c r="A6882" s="37" t="s">
        <v>2643</v>
      </c>
      <c r="B6882" s="30">
        <v>7845</v>
      </c>
      <c r="C6882" s="31" t="s">
        <v>79</v>
      </c>
      <c r="D6882" s="32">
        <v>22161</v>
      </c>
      <c r="E6882" s="41" t="s">
        <v>12062</v>
      </c>
    </row>
    <row r="6883" spans="1:5" ht="24" x14ac:dyDescent="0.2">
      <c r="A6883" s="37" t="s">
        <v>2656</v>
      </c>
      <c r="B6883" s="30">
        <v>7845</v>
      </c>
      <c r="C6883" s="31" t="s">
        <v>79</v>
      </c>
      <c r="D6883" s="32">
        <v>22161</v>
      </c>
      <c r="E6883" s="41" t="s">
        <v>12084</v>
      </c>
    </row>
    <row r="6884" spans="1:5" ht="24" x14ac:dyDescent="0.2">
      <c r="A6884" s="37" t="s">
        <v>2666</v>
      </c>
      <c r="B6884" s="30">
        <v>7845</v>
      </c>
      <c r="C6884" s="31" t="s">
        <v>79</v>
      </c>
      <c r="D6884" s="32">
        <v>22161</v>
      </c>
      <c r="E6884" s="41" t="s">
        <v>12108</v>
      </c>
    </row>
    <row r="6885" spans="1:5" ht="24" x14ac:dyDescent="0.2">
      <c r="A6885" s="37" t="s">
        <v>3829</v>
      </c>
      <c r="B6885" s="30">
        <v>7845</v>
      </c>
      <c r="C6885" s="31" t="s">
        <v>79</v>
      </c>
      <c r="D6885" s="32">
        <v>22161</v>
      </c>
      <c r="E6885" s="41" t="s">
        <v>12100</v>
      </c>
    </row>
    <row r="6886" spans="1:5" ht="24" x14ac:dyDescent="0.2">
      <c r="A6886" s="37" t="s">
        <v>4180</v>
      </c>
      <c r="B6886" s="30">
        <v>7845</v>
      </c>
      <c r="C6886" s="31" t="s">
        <v>79</v>
      </c>
      <c r="D6886" s="32">
        <v>26594</v>
      </c>
      <c r="E6886" s="41" t="s">
        <v>12088</v>
      </c>
    </row>
    <row r="6887" spans="1:5" ht="24" x14ac:dyDescent="0.2">
      <c r="A6887" s="37" t="s">
        <v>4182</v>
      </c>
      <c r="B6887" s="30">
        <v>7845</v>
      </c>
      <c r="C6887" s="31" t="s">
        <v>79</v>
      </c>
      <c r="D6887" s="32">
        <v>22161</v>
      </c>
      <c r="E6887" s="41" t="s">
        <v>12122</v>
      </c>
    </row>
    <row r="6888" spans="1:5" ht="24" x14ac:dyDescent="0.2">
      <c r="A6888" s="37" t="s">
        <v>4271</v>
      </c>
      <c r="B6888" s="30">
        <v>7845</v>
      </c>
      <c r="C6888" s="31" t="s">
        <v>79</v>
      </c>
      <c r="D6888" s="32">
        <v>22161</v>
      </c>
      <c r="E6888" s="41" t="s">
        <v>12083</v>
      </c>
    </row>
    <row r="6889" spans="1:5" ht="24" x14ac:dyDescent="0.2">
      <c r="A6889" s="37" t="s">
        <v>4297</v>
      </c>
      <c r="B6889" s="30">
        <v>7845</v>
      </c>
      <c r="C6889" s="31" t="s">
        <v>79</v>
      </c>
      <c r="D6889" s="32">
        <v>22161</v>
      </c>
      <c r="E6889" s="41" t="s">
        <v>12191</v>
      </c>
    </row>
    <row r="6890" spans="1:5" ht="24" x14ac:dyDescent="0.2">
      <c r="A6890" s="37" t="s">
        <v>4677</v>
      </c>
      <c r="B6890" s="30">
        <v>7845</v>
      </c>
      <c r="C6890" s="31" t="s">
        <v>79</v>
      </c>
      <c r="D6890" s="32">
        <v>22161</v>
      </c>
      <c r="E6890" s="41" t="s">
        <v>12182</v>
      </c>
    </row>
    <row r="6891" spans="1:5" ht="24" x14ac:dyDescent="0.2">
      <c r="A6891" s="37" t="s">
        <v>4728</v>
      </c>
      <c r="B6891" s="30">
        <v>7845</v>
      </c>
      <c r="C6891" s="31" t="s">
        <v>79</v>
      </c>
      <c r="D6891" s="32">
        <v>22161</v>
      </c>
      <c r="E6891" s="41" t="s">
        <v>12090</v>
      </c>
    </row>
    <row r="6892" spans="1:5" ht="24" x14ac:dyDescent="0.2">
      <c r="A6892" s="37" t="s">
        <v>4982</v>
      </c>
      <c r="B6892" s="30">
        <v>7845</v>
      </c>
      <c r="C6892" s="31" t="s">
        <v>79</v>
      </c>
      <c r="D6892" s="32">
        <v>22161</v>
      </c>
      <c r="E6892" s="41" t="s">
        <v>12116</v>
      </c>
    </row>
    <row r="6893" spans="1:5" ht="24" x14ac:dyDescent="0.2">
      <c r="A6893" s="37" t="s">
        <v>5248</v>
      </c>
      <c r="B6893" s="30">
        <v>7845</v>
      </c>
      <c r="C6893" s="31" t="s">
        <v>79</v>
      </c>
      <c r="D6893" s="32">
        <v>22161</v>
      </c>
      <c r="E6893" s="41" t="s">
        <v>12067</v>
      </c>
    </row>
    <row r="6894" spans="1:5" ht="24" x14ac:dyDescent="0.2">
      <c r="A6894" s="37" t="s">
        <v>5270</v>
      </c>
      <c r="B6894" s="30">
        <v>7845</v>
      </c>
      <c r="C6894" s="31" t="s">
        <v>79</v>
      </c>
      <c r="D6894" s="32">
        <v>22161</v>
      </c>
      <c r="E6894" s="41" t="s">
        <v>12139</v>
      </c>
    </row>
    <row r="6895" spans="1:5" ht="24" x14ac:dyDescent="0.2">
      <c r="A6895" s="37" t="s">
        <v>5342</v>
      </c>
      <c r="B6895" s="30">
        <v>7845</v>
      </c>
      <c r="C6895" s="31" t="s">
        <v>79</v>
      </c>
      <c r="D6895" s="32">
        <v>22161</v>
      </c>
      <c r="E6895" s="41" t="s">
        <v>12114</v>
      </c>
    </row>
    <row r="6896" spans="1:5" ht="24" x14ac:dyDescent="0.2">
      <c r="A6896" s="37" t="s">
        <v>5640</v>
      </c>
      <c r="B6896" s="30">
        <v>7845</v>
      </c>
      <c r="C6896" s="31" t="s">
        <v>79</v>
      </c>
      <c r="D6896" s="32">
        <v>22161</v>
      </c>
      <c r="E6896" s="41" t="s">
        <v>12076</v>
      </c>
    </row>
    <row r="6897" spans="1:5" ht="24" x14ac:dyDescent="0.2">
      <c r="A6897" s="37" t="s">
        <v>5654</v>
      </c>
      <c r="B6897" s="30">
        <v>7845</v>
      </c>
      <c r="C6897" s="31" t="s">
        <v>79</v>
      </c>
      <c r="D6897" s="32">
        <v>22161</v>
      </c>
      <c r="E6897" s="41" t="s">
        <v>12063</v>
      </c>
    </row>
    <row r="6898" spans="1:5" ht="24" x14ac:dyDescent="0.2">
      <c r="A6898" s="37" t="s">
        <v>5839</v>
      </c>
      <c r="B6898" s="30">
        <v>7845</v>
      </c>
      <c r="C6898" s="31" t="s">
        <v>79</v>
      </c>
      <c r="D6898" s="32">
        <v>22161</v>
      </c>
      <c r="E6898" s="41" t="s">
        <v>12082</v>
      </c>
    </row>
    <row r="6899" spans="1:5" ht="24" x14ac:dyDescent="0.2">
      <c r="A6899" s="37" t="s">
        <v>5938</v>
      </c>
      <c r="B6899" s="30">
        <v>7845</v>
      </c>
      <c r="C6899" s="31" t="s">
        <v>79</v>
      </c>
      <c r="D6899" s="32">
        <v>26592</v>
      </c>
      <c r="E6899" s="41" t="s">
        <v>12130</v>
      </c>
    </row>
    <row r="6900" spans="1:5" ht="24" x14ac:dyDescent="0.2">
      <c r="A6900" s="37" t="s">
        <v>6647</v>
      </c>
      <c r="B6900" s="30">
        <v>7845</v>
      </c>
      <c r="C6900" s="31" t="s">
        <v>79</v>
      </c>
      <c r="D6900" s="32">
        <v>22161</v>
      </c>
      <c r="E6900" s="41" t="s">
        <v>12113</v>
      </c>
    </row>
    <row r="6901" spans="1:5" ht="24" x14ac:dyDescent="0.2">
      <c r="A6901" s="37" t="s">
        <v>6865</v>
      </c>
      <c r="B6901" s="30">
        <v>7845</v>
      </c>
      <c r="C6901" s="31" t="s">
        <v>79</v>
      </c>
      <c r="D6901" s="32">
        <v>22161</v>
      </c>
      <c r="E6901" s="41" t="s">
        <v>12074</v>
      </c>
    </row>
    <row r="6902" spans="1:5" ht="24" x14ac:dyDescent="0.2">
      <c r="A6902" s="37" t="s">
        <v>7375</v>
      </c>
      <c r="B6902" s="30">
        <v>7845</v>
      </c>
      <c r="C6902" s="31" t="s">
        <v>79</v>
      </c>
      <c r="D6902" s="32">
        <v>26594</v>
      </c>
      <c r="E6902" s="41" t="s">
        <v>12088</v>
      </c>
    </row>
    <row r="6903" spans="1:5" ht="24" x14ac:dyDescent="0.2">
      <c r="A6903" s="37" t="s">
        <v>7669</v>
      </c>
      <c r="B6903" s="30">
        <v>7845</v>
      </c>
      <c r="C6903" s="31" t="s">
        <v>79</v>
      </c>
      <c r="D6903" s="32">
        <v>22161</v>
      </c>
      <c r="E6903" s="41" t="s">
        <v>12104</v>
      </c>
    </row>
    <row r="6904" spans="1:5" ht="24" x14ac:dyDescent="0.2">
      <c r="A6904" s="37" t="s">
        <v>7807</v>
      </c>
      <c r="B6904" s="30">
        <v>7845</v>
      </c>
      <c r="C6904" s="31" t="s">
        <v>79</v>
      </c>
      <c r="D6904" s="32">
        <v>22161</v>
      </c>
      <c r="E6904" s="41" t="s">
        <v>12114</v>
      </c>
    </row>
    <row r="6905" spans="1:5" ht="24" x14ac:dyDescent="0.2">
      <c r="A6905" s="37" t="s">
        <v>8786</v>
      </c>
      <c r="B6905" s="30">
        <v>7845</v>
      </c>
      <c r="C6905" s="31" t="s">
        <v>79</v>
      </c>
      <c r="D6905" s="32">
        <v>22161</v>
      </c>
      <c r="E6905" s="41" t="s">
        <v>12154</v>
      </c>
    </row>
    <row r="6906" spans="1:5" ht="24" x14ac:dyDescent="0.2">
      <c r="A6906" s="37" t="s">
        <v>9214</v>
      </c>
      <c r="B6906" s="30">
        <v>7845</v>
      </c>
      <c r="C6906" s="31" t="s">
        <v>79</v>
      </c>
      <c r="D6906" s="32">
        <v>22161</v>
      </c>
      <c r="E6906" s="41" t="s">
        <v>12096</v>
      </c>
    </row>
    <row r="6907" spans="1:5" ht="24" x14ac:dyDescent="0.2">
      <c r="A6907" s="37" t="s">
        <v>11413</v>
      </c>
      <c r="B6907" s="30">
        <v>7845</v>
      </c>
      <c r="C6907" s="31" t="s">
        <v>79</v>
      </c>
      <c r="D6907" s="32">
        <v>22161</v>
      </c>
      <c r="E6907" s="41" t="s">
        <v>12076</v>
      </c>
    </row>
    <row r="6908" spans="1:5" ht="24" x14ac:dyDescent="0.2">
      <c r="A6908" s="37" t="s">
        <v>11414</v>
      </c>
      <c r="B6908" s="30">
        <v>7845</v>
      </c>
      <c r="C6908" s="31" t="s">
        <v>79</v>
      </c>
      <c r="D6908" s="32">
        <v>22161</v>
      </c>
      <c r="E6908" s="41" t="s">
        <v>12130</v>
      </c>
    </row>
    <row r="6909" spans="1:5" ht="24" x14ac:dyDescent="0.2">
      <c r="A6909" s="37" t="s">
        <v>11415</v>
      </c>
      <c r="B6909" s="30">
        <v>7845</v>
      </c>
      <c r="C6909" s="31" t="s">
        <v>79</v>
      </c>
      <c r="D6909" s="32">
        <v>22161</v>
      </c>
      <c r="E6909" s="41" t="s">
        <v>12065</v>
      </c>
    </row>
    <row r="6910" spans="1:5" ht="24" x14ac:dyDescent="0.2">
      <c r="A6910" s="37" t="s">
        <v>11416</v>
      </c>
      <c r="B6910" s="30">
        <v>7845</v>
      </c>
      <c r="C6910" s="31" t="s">
        <v>79</v>
      </c>
      <c r="D6910" s="32">
        <v>22161</v>
      </c>
      <c r="E6910" s="41" t="s">
        <v>12139</v>
      </c>
    </row>
    <row r="6911" spans="1:5" ht="24" x14ac:dyDescent="0.2">
      <c r="A6911" s="37" t="s">
        <v>11417</v>
      </c>
      <c r="B6911" s="30">
        <v>7845</v>
      </c>
      <c r="C6911" s="31" t="s">
        <v>79</v>
      </c>
      <c r="D6911" s="32">
        <v>22161</v>
      </c>
      <c r="E6911" s="41" t="s">
        <v>12063</v>
      </c>
    </row>
    <row r="6912" spans="1:5" ht="24" x14ac:dyDescent="0.2">
      <c r="A6912" s="37" t="s">
        <v>11418</v>
      </c>
      <c r="B6912" s="30">
        <v>7845</v>
      </c>
      <c r="C6912" s="31" t="s">
        <v>79</v>
      </c>
      <c r="D6912" s="32">
        <v>22161</v>
      </c>
      <c r="E6912" s="41" t="s">
        <v>12104</v>
      </c>
    </row>
    <row r="6913" spans="1:5" ht="24" x14ac:dyDescent="0.2">
      <c r="A6913" s="37" t="s">
        <v>11419</v>
      </c>
      <c r="B6913" s="30">
        <v>7845</v>
      </c>
      <c r="C6913" s="31" t="s">
        <v>79</v>
      </c>
      <c r="D6913" s="32">
        <v>22161</v>
      </c>
      <c r="E6913" s="41" t="s">
        <v>12090</v>
      </c>
    </row>
    <row r="6914" spans="1:5" ht="24" x14ac:dyDescent="0.2">
      <c r="A6914" s="37" t="s">
        <v>11420</v>
      </c>
      <c r="B6914" s="30">
        <v>7845</v>
      </c>
      <c r="C6914" s="31" t="s">
        <v>79</v>
      </c>
      <c r="D6914" s="32">
        <v>22161</v>
      </c>
      <c r="E6914" s="41" t="s">
        <v>12108</v>
      </c>
    </row>
    <row r="6915" spans="1:5" ht="24" x14ac:dyDescent="0.2">
      <c r="A6915" s="37" t="s">
        <v>11421</v>
      </c>
      <c r="B6915" s="30">
        <v>7845</v>
      </c>
      <c r="C6915" s="31" t="s">
        <v>79</v>
      </c>
      <c r="D6915" s="32">
        <v>22161</v>
      </c>
      <c r="E6915" s="41" t="s">
        <v>12088</v>
      </c>
    </row>
    <row r="6916" spans="1:5" x14ac:dyDescent="0.2">
      <c r="A6916" s="37" t="s">
        <v>2670</v>
      </c>
      <c r="B6916" s="30">
        <v>7848</v>
      </c>
      <c r="C6916" s="31" t="s">
        <v>177</v>
      </c>
      <c r="D6916" s="32">
        <v>322344</v>
      </c>
      <c r="E6916" s="41" t="s">
        <v>12163</v>
      </c>
    </row>
    <row r="6917" spans="1:5" x14ac:dyDescent="0.2">
      <c r="A6917" s="37" t="s">
        <v>7419</v>
      </c>
      <c r="B6917" s="30">
        <v>7848</v>
      </c>
      <c r="C6917" s="31" t="s">
        <v>177</v>
      </c>
      <c r="D6917" s="32">
        <v>322344</v>
      </c>
      <c r="E6917" s="41" t="s">
        <v>12124</v>
      </c>
    </row>
    <row r="6918" spans="1:5" x14ac:dyDescent="0.2">
      <c r="A6918" s="37" t="s">
        <v>8995</v>
      </c>
      <c r="B6918" s="30">
        <v>7848</v>
      </c>
      <c r="C6918" s="31" t="s">
        <v>177</v>
      </c>
      <c r="D6918" s="32">
        <v>322344</v>
      </c>
      <c r="E6918" s="41" t="s">
        <v>12139</v>
      </c>
    </row>
    <row r="6919" spans="1:5" x14ac:dyDescent="0.2">
      <c r="A6919" s="37" t="s">
        <v>11422</v>
      </c>
      <c r="B6919" s="30">
        <v>7848</v>
      </c>
      <c r="C6919" s="31" t="s">
        <v>177</v>
      </c>
      <c r="D6919" s="32">
        <v>322344</v>
      </c>
      <c r="E6919" s="41" t="s">
        <v>12124</v>
      </c>
    </row>
    <row r="6920" spans="1:5" x14ac:dyDescent="0.2">
      <c r="A6920" s="37" t="s">
        <v>11423</v>
      </c>
      <c r="B6920" s="30">
        <v>7848</v>
      </c>
      <c r="C6920" s="31" t="s">
        <v>177</v>
      </c>
      <c r="D6920" s="32">
        <v>322344</v>
      </c>
      <c r="E6920" s="41" t="s">
        <v>12064</v>
      </c>
    </row>
    <row r="6921" spans="1:5" x14ac:dyDescent="0.2">
      <c r="A6921" s="37" t="s">
        <v>11424</v>
      </c>
      <c r="B6921" s="30">
        <v>7848</v>
      </c>
      <c r="C6921" s="31" t="s">
        <v>177</v>
      </c>
      <c r="D6921" s="32">
        <v>322344</v>
      </c>
      <c r="E6921" s="41" t="s">
        <v>12064</v>
      </c>
    </row>
    <row r="6922" spans="1:5" x14ac:dyDescent="0.2">
      <c r="A6922" s="37" t="s">
        <v>3332</v>
      </c>
      <c r="B6922" s="30">
        <v>7854</v>
      </c>
      <c r="C6922" s="31" t="s">
        <v>500</v>
      </c>
      <c r="D6922" s="32">
        <v>14257</v>
      </c>
      <c r="E6922" s="41" t="s">
        <v>12064</v>
      </c>
    </row>
    <row r="6923" spans="1:5" x14ac:dyDescent="0.2">
      <c r="A6923" s="37" t="s">
        <v>2662</v>
      </c>
      <c r="B6923" s="30">
        <v>7928</v>
      </c>
      <c r="C6923" s="31" t="s">
        <v>176</v>
      </c>
      <c r="D6923" s="32">
        <v>17663</v>
      </c>
      <c r="E6923" s="41" t="s">
        <v>12105</v>
      </c>
    </row>
    <row r="6924" spans="1:5" x14ac:dyDescent="0.2">
      <c r="A6924" s="37" t="s">
        <v>3637</v>
      </c>
      <c r="B6924" s="30">
        <v>7928</v>
      </c>
      <c r="C6924" s="31" t="s">
        <v>176</v>
      </c>
      <c r="D6924" s="32">
        <v>17663</v>
      </c>
      <c r="E6924" s="41" t="s">
        <v>12084</v>
      </c>
    </row>
    <row r="6925" spans="1:5" x14ac:dyDescent="0.2">
      <c r="A6925" s="37" t="s">
        <v>3638</v>
      </c>
      <c r="B6925" s="30">
        <v>7928</v>
      </c>
      <c r="C6925" s="31" t="s">
        <v>176</v>
      </c>
      <c r="D6925" s="32">
        <v>17663</v>
      </c>
      <c r="E6925" s="41" t="s">
        <v>12076</v>
      </c>
    </row>
    <row r="6926" spans="1:5" x14ac:dyDescent="0.2">
      <c r="A6926" s="37" t="s">
        <v>3639</v>
      </c>
      <c r="B6926" s="30">
        <v>7928</v>
      </c>
      <c r="C6926" s="31" t="s">
        <v>176</v>
      </c>
      <c r="D6926" s="32">
        <v>17663</v>
      </c>
      <c r="E6926" s="41" t="s">
        <v>12086</v>
      </c>
    </row>
    <row r="6927" spans="1:5" x14ac:dyDescent="0.2">
      <c r="A6927" s="37" t="s">
        <v>3640</v>
      </c>
      <c r="B6927" s="30">
        <v>7928</v>
      </c>
      <c r="C6927" s="31" t="s">
        <v>176</v>
      </c>
      <c r="D6927" s="32">
        <v>17663</v>
      </c>
      <c r="E6927" s="41" t="s">
        <v>12083</v>
      </c>
    </row>
    <row r="6928" spans="1:5" x14ac:dyDescent="0.2">
      <c r="A6928" s="37" t="s">
        <v>3641</v>
      </c>
      <c r="B6928" s="30">
        <v>7928</v>
      </c>
      <c r="C6928" s="31" t="s">
        <v>176</v>
      </c>
      <c r="D6928" s="32">
        <v>17663</v>
      </c>
      <c r="E6928" s="41" t="s">
        <v>12108</v>
      </c>
    </row>
    <row r="6929" spans="1:5" x14ac:dyDescent="0.2">
      <c r="A6929" s="37" t="s">
        <v>3642</v>
      </c>
      <c r="B6929" s="30">
        <v>7928</v>
      </c>
      <c r="C6929" s="31" t="s">
        <v>176</v>
      </c>
      <c r="D6929" s="32">
        <v>17663</v>
      </c>
      <c r="E6929" s="41" t="s">
        <v>12098</v>
      </c>
    </row>
    <row r="6930" spans="1:5" x14ac:dyDescent="0.2">
      <c r="A6930" s="37" t="s">
        <v>5123</v>
      </c>
      <c r="B6930" s="30">
        <v>7928</v>
      </c>
      <c r="C6930" s="31" t="s">
        <v>176</v>
      </c>
      <c r="D6930" s="32">
        <v>17663</v>
      </c>
      <c r="E6930" s="41" t="s">
        <v>12116</v>
      </c>
    </row>
    <row r="6931" spans="1:5" x14ac:dyDescent="0.2">
      <c r="A6931" s="37" t="s">
        <v>5567</v>
      </c>
      <c r="B6931" s="30">
        <v>7928</v>
      </c>
      <c r="C6931" s="31" t="s">
        <v>176</v>
      </c>
      <c r="D6931" s="32">
        <v>17663</v>
      </c>
      <c r="E6931" s="41" t="s">
        <v>12065</v>
      </c>
    </row>
    <row r="6932" spans="1:5" x14ac:dyDescent="0.2">
      <c r="A6932" s="37" t="s">
        <v>5991</v>
      </c>
      <c r="B6932" s="30">
        <v>7928</v>
      </c>
      <c r="C6932" s="31" t="s">
        <v>176</v>
      </c>
      <c r="D6932" s="32">
        <v>18946</v>
      </c>
      <c r="E6932" s="41" t="s">
        <v>12064</v>
      </c>
    </row>
    <row r="6933" spans="1:5" x14ac:dyDescent="0.2">
      <c r="A6933" s="37" t="s">
        <v>6248</v>
      </c>
      <c r="B6933" s="30">
        <v>7928</v>
      </c>
      <c r="C6933" s="31" t="s">
        <v>176</v>
      </c>
      <c r="D6933" s="32">
        <v>17663</v>
      </c>
      <c r="E6933" s="41" t="s">
        <v>12094</v>
      </c>
    </row>
    <row r="6934" spans="1:5" x14ac:dyDescent="0.2">
      <c r="A6934" s="37" t="s">
        <v>6299</v>
      </c>
      <c r="B6934" s="30">
        <v>7928</v>
      </c>
      <c r="C6934" s="31" t="s">
        <v>176</v>
      </c>
      <c r="D6934" s="32">
        <v>17663</v>
      </c>
      <c r="E6934" s="41" t="s">
        <v>12065</v>
      </c>
    </row>
    <row r="6935" spans="1:5" x14ac:dyDescent="0.2">
      <c r="A6935" s="37" t="s">
        <v>6659</v>
      </c>
      <c r="B6935" s="30">
        <v>7928</v>
      </c>
      <c r="C6935" s="31" t="s">
        <v>176</v>
      </c>
      <c r="D6935" s="32">
        <v>18962</v>
      </c>
      <c r="E6935" s="41" t="s">
        <v>12114</v>
      </c>
    </row>
    <row r="6936" spans="1:5" x14ac:dyDescent="0.2">
      <c r="A6936" s="37" t="s">
        <v>6660</v>
      </c>
      <c r="B6936" s="30">
        <v>7928</v>
      </c>
      <c r="C6936" s="31" t="s">
        <v>176</v>
      </c>
      <c r="D6936" s="32">
        <v>18962</v>
      </c>
      <c r="E6936" s="41" t="s">
        <v>12114</v>
      </c>
    </row>
    <row r="6937" spans="1:5" x14ac:dyDescent="0.2">
      <c r="A6937" s="37" t="s">
        <v>6872</v>
      </c>
      <c r="B6937" s="30">
        <v>7928</v>
      </c>
      <c r="C6937" s="31" t="s">
        <v>176</v>
      </c>
      <c r="D6937" s="32">
        <v>17663</v>
      </c>
      <c r="E6937" s="41" t="s">
        <v>12082</v>
      </c>
    </row>
    <row r="6938" spans="1:5" x14ac:dyDescent="0.2">
      <c r="A6938" s="37" t="s">
        <v>7147</v>
      </c>
      <c r="B6938" s="30">
        <v>7928</v>
      </c>
      <c r="C6938" s="31" t="s">
        <v>176</v>
      </c>
      <c r="D6938" s="32">
        <v>17663</v>
      </c>
      <c r="E6938" s="41" t="s">
        <v>12160</v>
      </c>
    </row>
    <row r="6939" spans="1:5" x14ac:dyDescent="0.2">
      <c r="A6939" s="37" t="s">
        <v>7784</v>
      </c>
      <c r="B6939" s="30">
        <v>7928</v>
      </c>
      <c r="C6939" s="31" t="s">
        <v>176</v>
      </c>
      <c r="D6939" s="32">
        <v>17663</v>
      </c>
      <c r="E6939" s="41" t="s">
        <v>12123</v>
      </c>
    </row>
    <row r="6940" spans="1:5" x14ac:dyDescent="0.2">
      <c r="A6940" s="37" t="s">
        <v>8852</v>
      </c>
      <c r="B6940" s="30">
        <v>7928</v>
      </c>
      <c r="C6940" s="31" t="s">
        <v>176</v>
      </c>
      <c r="D6940" s="32">
        <v>17663</v>
      </c>
      <c r="E6940" s="41" t="s">
        <v>12091</v>
      </c>
    </row>
    <row r="6941" spans="1:5" x14ac:dyDescent="0.2">
      <c r="A6941" s="37" t="s">
        <v>8866</v>
      </c>
      <c r="B6941" s="30">
        <v>7928</v>
      </c>
      <c r="C6941" s="31" t="s">
        <v>176</v>
      </c>
      <c r="D6941" s="32">
        <v>17663</v>
      </c>
      <c r="E6941" s="41" t="s">
        <v>12157</v>
      </c>
    </row>
    <row r="6942" spans="1:5" x14ac:dyDescent="0.2">
      <c r="A6942" s="37" t="s">
        <v>11425</v>
      </c>
      <c r="B6942" s="30">
        <v>7928</v>
      </c>
      <c r="C6942" s="31" t="s">
        <v>176</v>
      </c>
      <c r="D6942" s="32">
        <v>17663</v>
      </c>
      <c r="E6942" s="41" t="s">
        <v>12065</v>
      </c>
    </row>
    <row r="6943" spans="1:5" x14ac:dyDescent="0.2">
      <c r="A6943" s="37" t="s">
        <v>11426</v>
      </c>
      <c r="B6943" s="30">
        <v>7928</v>
      </c>
      <c r="C6943" s="31" t="s">
        <v>176</v>
      </c>
      <c r="D6943" s="32">
        <v>17663</v>
      </c>
      <c r="E6943" s="41" t="s">
        <v>12114</v>
      </c>
    </row>
    <row r="6944" spans="1:5" x14ac:dyDescent="0.2">
      <c r="A6944" s="37" t="s">
        <v>11427</v>
      </c>
      <c r="B6944" s="30">
        <v>7928</v>
      </c>
      <c r="C6944" s="31" t="s">
        <v>176</v>
      </c>
      <c r="D6944" s="32">
        <v>17663</v>
      </c>
      <c r="E6944" s="41" t="s">
        <v>12091</v>
      </c>
    </row>
    <row r="6945" spans="1:5" x14ac:dyDescent="0.2">
      <c r="A6945" s="37" t="s">
        <v>11428</v>
      </c>
      <c r="B6945" s="30">
        <v>7928</v>
      </c>
      <c r="C6945" s="31" t="s">
        <v>176</v>
      </c>
      <c r="D6945" s="32">
        <v>17663</v>
      </c>
      <c r="E6945" s="41" t="s">
        <v>12082</v>
      </c>
    </row>
    <row r="6946" spans="1:5" x14ac:dyDescent="0.2">
      <c r="A6946" s="37" t="s">
        <v>11429</v>
      </c>
      <c r="B6946" s="30">
        <v>7928</v>
      </c>
      <c r="C6946" s="31" t="s">
        <v>176</v>
      </c>
      <c r="D6946" s="32">
        <v>17663</v>
      </c>
      <c r="E6946" s="41" t="s">
        <v>12064</v>
      </c>
    </row>
    <row r="6947" spans="1:5" x14ac:dyDescent="0.2">
      <c r="A6947" s="37" t="s">
        <v>11430</v>
      </c>
      <c r="B6947" s="30">
        <v>7928</v>
      </c>
      <c r="C6947" s="31" t="s">
        <v>176</v>
      </c>
      <c r="D6947" s="32">
        <v>17663</v>
      </c>
      <c r="E6947" s="41" t="s">
        <v>12157</v>
      </c>
    </row>
    <row r="6948" spans="1:5" x14ac:dyDescent="0.2">
      <c r="A6948" s="37" t="s">
        <v>11431</v>
      </c>
      <c r="B6948" s="30">
        <v>7928</v>
      </c>
      <c r="C6948" s="31" t="s">
        <v>176</v>
      </c>
      <c r="D6948" s="32">
        <v>18962</v>
      </c>
      <c r="E6948" s="41" t="s">
        <v>12114</v>
      </c>
    </row>
    <row r="6949" spans="1:5" x14ac:dyDescent="0.2">
      <c r="A6949" s="37" t="s">
        <v>11432</v>
      </c>
      <c r="B6949" s="30">
        <v>7928</v>
      </c>
      <c r="C6949" s="31" t="s">
        <v>176</v>
      </c>
      <c r="D6949" s="32">
        <v>17663</v>
      </c>
      <c r="E6949" s="41" t="s">
        <v>12065</v>
      </c>
    </row>
    <row r="6950" spans="1:5" x14ac:dyDescent="0.2">
      <c r="A6950" s="37" t="s">
        <v>11433</v>
      </c>
      <c r="B6950" s="30">
        <v>7928</v>
      </c>
      <c r="C6950" s="31" t="s">
        <v>176</v>
      </c>
      <c r="D6950" s="32">
        <v>17663</v>
      </c>
      <c r="E6950" s="41" t="s">
        <v>12091</v>
      </c>
    </row>
    <row r="6951" spans="1:5" x14ac:dyDescent="0.2">
      <c r="A6951" s="37" t="s">
        <v>3433</v>
      </c>
      <c r="B6951" s="30">
        <v>7932</v>
      </c>
      <c r="C6951" s="31" t="s">
        <v>549</v>
      </c>
      <c r="D6951" s="32">
        <v>3838</v>
      </c>
      <c r="E6951" s="41" t="s">
        <v>12091</v>
      </c>
    </row>
    <row r="6952" spans="1:5" x14ac:dyDescent="0.2">
      <c r="A6952" s="37" t="s">
        <v>3434</v>
      </c>
      <c r="B6952" s="30">
        <v>7932</v>
      </c>
      <c r="C6952" s="31" t="s">
        <v>549</v>
      </c>
      <c r="D6952" s="32">
        <v>3838</v>
      </c>
      <c r="E6952" s="41" t="s">
        <v>12092</v>
      </c>
    </row>
    <row r="6953" spans="1:5" x14ac:dyDescent="0.2">
      <c r="A6953" s="37" t="s">
        <v>3435</v>
      </c>
      <c r="B6953" s="30">
        <v>7932</v>
      </c>
      <c r="C6953" s="31" t="s">
        <v>549</v>
      </c>
      <c r="D6953" s="32">
        <v>3838</v>
      </c>
      <c r="E6953" s="41" t="s">
        <v>12088</v>
      </c>
    </row>
    <row r="6954" spans="1:5" x14ac:dyDescent="0.2">
      <c r="A6954" s="37" t="s">
        <v>3436</v>
      </c>
      <c r="B6954" s="30">
        <v>7932</v>
      </c>
      <c r="C6954" s="31" t="s">
        <v>549</v>
      </c>
      <c r="D6954" s="32">
        <v>4241</v>
      </c>
      <c r="E6954" s="41" t="s">
        <v>12102</v>
      </c>
    </row>
    <row r="6955" spans="1:5" x14ac:dyDescent="0.2">
      <c r="A6955" s="37" t="s">
        <v>4475</v>
      </c>
      <c r="B6955" s="30">
        <v>7932</v>
      </c>
      <c r="C6955" s="31" t="s">
        <v>549</v>
      </c>
      <c r="D6955" s="32">
        <v>4243</v>
      </c>
      <c r="E6955" s="41" t="s">
        <v>12064</v>
      </c>
    </row>
    <row r="6956" spans="1:5" x14ac:dyDescent="0.2">
      <c r="A6956" s="37" t="s">
        <v>5375</v>
      </c>
      <c r="B6956" s="30">
        <v>7932</v>
      </c>
      <c r="C6956" s="31" t="s">
        <v>549</v>
      </c>
      <c r="D6956" s="32">
        <v>3838</v>
      </c>
      <c r="E6956" s="41" t="s">
        <v>12066</v>
      </c>
    </row>
    <row r="6957" spans="1:5" x14ac:dyDescent="0.2">
      <c r="A6957" s="37" t="s">
        <v>5390</v>
      </c>
      <c r="B6957" s="30">
        <v>7932</v>
      </c>
      <c r="C6957" s="31" t="s">
        <v>549</v>
      </c>
      <c r="D6957" s="32">
        <v>3838</v>
      </c>
      <c r="E6957" s="41" t="s">
        <v>12105</v>
      </c>
    </row>
    <row r="6958" spans="1:5" x14ac:dyDescent="0.2">
      <c r="A6958" s="37" t="s">
        <v>5656</v>
      </c>
      <c r="B6958" s="30">
        <v>7932</v>
      </c>
      <c r="C6958" s="31" t="s">
        <v>549</v>
      </c>
      <c r="D6958" s="32">
        <v>3838</v>
      </c>
      <c r="E6958" s="41" t="s">
        <v>12084</v>
      </c>
    </row>
    <row r="6959" spans="1:5" x14ac:dyDescent="0.2">
      <c r="A6959" s="37" t="s">
        <v>6608</v>
      </c>
      <c r="B6959" s="30">
        <v>7932</v>
      </c>
      <c r="C6959" s="31" t="s">
        <v>549</v>
      </c>
      <c r="D6959" s="32">
        <v>3838</v>
      </c>
      <c r="E6959" s="41" t="s">
        <v>12096</v>
      </c>
    </row>
    <row r="6960" spans="1:5" x14ac:dyDescent="0.2">
      <c r="A6960" s="37" t="s">
        <v>7730</v>
      </c>
      <c r="B6960" s="30">
        <v>7932</v>
      </c>
      <c r="C6960" s="31" t="s">
        <v>549</v>
      </c>
      <c r="D6960" s="32">
        <v>3838</v>
      </c>
      <c r="E6960" s="41" t="s">
        <v>12114</v>
      </c>
    </row>
    <row r="6961" spans="1:5" x14ac:dyDescent="0.2">
      <c r="A6961" s="37" t="s">
        <v>8752</v>
      </c>
      <c r="B6961" s="30">
        <v>7932</v>
      </c>
      <c r="C6961" s="31" t="s">
        <v>549</v>
      </c>
      <c r="D6961" s="32">
        <v>3838</v>
      </c>
      <c r="E6961" s="41" t="s">
        <v>12071</v>
      </c>
    </row>
    <row r="6962" spans="1:5" x14ac:dyDescent="0.2">
      <c r="A6962" s="37" t="s">
        <v>11434</v>
      </c>
      <c r="B6962" s="30">
        <v>7932</v>
      </c>
      <c r="C6962" s="31" t="s">
        <v>549</v>
      </c>
      <c r="D6962" s="32">
        <v>3838</v>
      </c>
      <c r="E6962" s="41" t="s">
        <v>12114</v>
      </c>
    </row>
    <row r="6963" spans="1:5" x14ac:dyDescent="0.2">
      <c r="A6963" s="37" t="s">
        <v>11435</v>
      </c>
      <c r="B6963" s="30">
        <v>7932</v>
      </c>
      <c r="C6963" s="31" t="s">
        <v>549</v>
      </c>
      <c r="D6963" s="32">
        <v>3838</v>
      </c>
      <c r="E6963" s="41" t="s">
        <v>12105</v>
      </c>
    </row>
    <row r="6964" spans="1:5" x14ac:dyDescent="0.2">
      <c r="A6964" s="37" t="s">
        <v>11436</v>
      </c>
      <c r="B6964" s="30">
        <v>7932</v>
      </c>
      <c r="C6964" s="31" t="s">
        <v>549</v>
      </c>
      <c r="D6964" s="32">
        <v>3838</v>
      </c>
      <c r="E6964" s="41" t="s">
        <v>12073</v>
      </c>
    </row>
    <row r="6965" spans="1:5" x14ac:dyDescent="0.2">
      <c r="A6965" s="37" t="s">
        <v>11437</v>
      </c>
      <c r="B6965" s="30">
        <v>7932</v>
      </c>
      <c r="C6965" s="31" t="s">
        <v>549</v>
      </c>
      <c r="D6965" s="32">
        <v>3838</v>
      </c>
      <c r="E6965" s="41" t="s">
        <v>12067</v>
      </c>
    </row>
    <row r="6966" spans="1:5" x14ac:dyDescent="0.2">
      <c r="A6966" s="37" t="s">
        <v>11438</v>
      </c>
      <c r="B6966" s="30">
        <v>7932</v>
      </c>
      <c r="C6966" s="31" t="s">
        <v>549</v>
      </c>
      <c r="D6966" s="32">
        <v>3838</v>
      </c>
      <c r="E6966" s="41" t="s">
        <v>12096</v>
      </c>
    </row>
    <row r="6967" spans="1:5" ht="24" x14ac:dyDescent="0.2">
      <c r="A6967" s="37" t="s">
        <v>7908</v>
      </c>
      <c r="B6967" s="30">
        <v>7991</v>
      </c>
      <c r="C6967" s="31" t="s">
        <v>1401</v>
      </c>
      <c r="D6967" s="32">
        <v>15844</v>
      </c>
      <c r="E6967" s="41" t="s">
        <v>12085</v>
      </c>
    </row>
    <row r="6968" spans="1:5" ht="24" x14ac:dyDescent="0.2">
      <c r="A6968" s="37" t="s">
        <v>11439</v>
      </c>
      <c r="B6968" s="30">
        <v>7991</v>
      </c>
      <c r="C6968" s="31" t="s">
        <v>1401</v>
      </c>
      <c r="D6968" s="32">
        <v>15844</v>
      </c>
      <c r="E6968" s="41" t="s">
        <v>12085</v>
      </c>
    </row>
    <row r="6969" spans="1:5" ht="24" x14ac:dyDescent="0.2">
      <c r="A6969" s="37" t="s">
        <v>11440</v>
      </c>
      <c r="B6969" s="30">
        <v>7991</v>
      </c>
      <c r="C6969" s="31" t="s">
        <v>1401</v>
      </c>
      <c r="D6969" s="32">
        <v>15844</v>
      </c>
      <c r="E6969" s="41" t="s">
        <v>12085</v>
      </c>
    </row>
    <row r="6970" spans="1:5" ht="24" x14ac:dyDescent="0.2">
      <c r="A6970" s="37" t="s">
        <v>3429</v>
      </c>
      <c r="B6970" s="30">
        <v>8004</v>
      </c>
      <c r="C6970" s="31" t="s">
        <v>545</v>
      </c>
      <c r="D6970" s="32">
        <v>303400</v>
      </c>
      <c r="E6970" s="41" t="s">
        <v>12087</v>
      </c>
    </row>
    <row r="6971" spans="1:5" ht="24" x14ac:dyDescent="0.2">
      <c r="A6971" s="37" t="s">
        <v>8034</v>
      </c>
      <c r="B6971" s="30">
        <v>8004</v>
      </c>
      <c r="C6971" s="31" t="s">
        <v>545</v>
      </c>
      <c r="D6971" s="32">
        <v>327954</v>
      </c>
      <c r="E6971" s="41" t="s">
        <v>12184</v>
      </c>
    </row>
    <row r="6972" spans="1:5" ht="24" x14ac:dyDescent="0.2">
      <c r="A6972" s="37" t="s">
        <v>9063</v>
      </c>
      <c r="B6972" s="30">
        <v>8004</v>
      </c>
      <c r="C6972" s="31" t="s">
        <v>545</v>
      </c>
      <c r="D6972" s="32">
        <v>303400</v>
      </c>
      <c r="E6972" s="41" t="s">
        <v>12087</v>
      </c>
    </row>
    <row r="6973" spans="1:5" ht="24" x14ac:dyDescent="0.2">
      <c r="A6973" s="37" t="s">
        <v>2563</v>
      </c>
      <c r="B6973" s="30">
        <v>8066</v>
      </c>
      <c r="C6973" s="31" t="s">
        <v>90</v>
      </c>
      <c r="D6973" s="32">
        <v>99497</v>
      </c>
      <c r="E6973" s="41" t="s">
        <v>12108</v>
      </c>
    </row>
    <row r="6974" spans="1:5" ht="24" x14ac:dyDescent="0.2">
      <c r="A6974" s="37" t="s">
        <v>2564</v>
      </c>
      <c r="B6974" s="30">
        <v>8066</v>
      </c>
      <c r="C6974" s="31" t="s">
        <v>90</v>
      </c>
      <c r="D6974" s="32">
        <v>99497</v>
      </c>
      <c r="E6974" s="41" t="s">
        <v>12091</v>
      </c>
    </row>
    <row r="6975" spans="1:5" ht="24" x14ac:dyDescent="0.2">
      <c r="A6975" s="37" t="s">
        <v>4624</v>
      </c>
      <c r="B6975" s="30">
        <v>8066</v>
      </c>
      <c r="C6975" s="31" t="s">
        <v>90</v>
      </c>
      <c r="D6975" s="32">
        <v>99497</v>
      </c>
      <c r="E6975" s="41" t="s">
        <v>12105</v>
      </c>
    </row>
    <row r="6976" spans="1:5" ht="24" x14ac:dyDescent="0.2">
      <c r="A6976" s="37" t="s">
        <v>5303</v>
      </c>
      <c r="B6976" s="30">
        <v>8066</v>
      </c>
      <c r="C6976" s="31" t="s">
        <v>90</v>
      </c>
      <c r="D6976" s="32">
        <v>99497</v>
      </c>
      <c r="E6976" s="41" t="s">
        <v>12067</v>
      </c>
    </row>
    <row r="6977" spans="1:5" ht="24" x14ac:dyDescent="0.2">
      <c r="A6977" s="37" t="s">
        <v>6180</v>
      </c>
      <c r="B6977" s="30">
        <v>8066</v>
      </c>
      <c r="C6977" s="31" t="s">
        <v>90</v>
      </c>
      <c r="D6977" s="32">
        <v>99497</v>
      </c>
      <c r="E6977" s="41" t="s">
        <v>12106</v>
      </c>
    </row>
    <row r="6978" spans="1:5" ht="24" x14ac:dyDescent="0.2">
      <c r="A6978" s="37" t="s">
        <v>11441</v>
      </c>
      <c r="B6978" s="30">
        <v>8066</v>
      </c>
      <c r="C6978" s="31" t="s">
        <v>90</v>
      </c>
      <c r="D6978" s="32">
        <v>99497</v>
      </c>
      <c r="E6978" s="41" t="s">
        <v>12106</v>
      </c>
    </row>
    <row r="6979" spans="1:5" ht="24" x14ac:dyDescent="0.2">
      <c r="A6979" s="37" t="s">
        <v>11442</v>
      </c>
      <c r="B6979" s="30">
        <v>8066</v>
      </c>
      <c r="C6979" s="31" t="s">
        <v>90</v>
      </c>
      <c r="D6979" s="32">
        <v>112451</v>
      </c>
      <c r="E6979" s="41" t="s">
        <v>12088</v>
      </c>
    </row>
    <row r="6980" spans="1:5" x14ac:dyDescent="0.2">
      <c r="A6980" s="37" t="s">
        <v>6817</v>
      </c>
      <c r="B6980" s="30">
        <v>8074</v>
      </c>
      <c r="C6980" s="31" t="s">
        <v>1276</v>
      </c>
      <c r="D6980" s="32">
        <v>16860</v>
      </c>
      <c r="E6980" s="41" t="s">
        <v>12116</v>
      </c>
    </row>
    <row r="6981" spans="1:5" x14ac:dyDescent="0.2">
      <c r="A6981" s="37" t="s">
        <v>7496</v>
      </c>
      <c r="B6981" s="30">
        <v>8074</v>
      </c>
      <c r="C6981" s="31" t="s">
        <v>1276</v>
      </c>
      <c r="D6981" s="32">
        <v>14281</v>
      </c>
      <c r="E6981" s="41" t="s">
        <v>12139</v>
      </c>
    </row>
    <row r="6982" spans="1:5" x14ac:dyDescent="0.2">
      <c r="A6982" s="37" t="s">
        <v>7549</v>
      </c>
      <c r="B6982" s="30">
        <v>8074</v>
      </c>
      <c r="C6982" s="31" t="s">
        <v>1276</v>
      </c>
      <c r="D6982" s="32">
        <v>14281</v>
      </c>
      <c r="E6982" s="41" t="s">
        <v>12109</v>
      </c>
    </row>
    <row r="6983" spans="1:5" x14ac:dyDescent="0.2">
      <c r="A6983" s="37" t="s">
        <v>7595</v>
      </c>
      <c r="B6983" s="30">
        <v>8074</v>
      </c>
      <c r="C6983" s="31" t="s">
        <v>1276</v>
      </c>
      <c r="D6983" s="32">
        <v>14880</v>
      </c>
      <c r="E6983" s="41" t="s">
        <v>12179</v>
      </c>
    </row>
    <row r="6984" spans="1:5" x14ac:dyDescent="0.2">
      <c r="A6984" s="37" t="s">
        <v>8045</v>
      </c>
      <c r="B6984" s="30">
        <v>8074</v>
      </c>
      <c r="C6984" s="31" t="s">
        <v>1276</v>
      </c>
      <c r="D6984" s="32">
        <v>16860</v>
      </c>
      <c r="E6984" s="41" t="s">
        <v>12216</v>
      </c>
    </row>
    <row r="6985" spans="1:5" x14ac:dyDescent="0.2">
      <c r="A6985" s="37" t="s">
        <v>8379</v>
      </c>
      <c r="B6985" s="30">
        <v>8074</v>
      </c>
      <c r="C6985" s="31" t="s">
        <v>1276</v>
      </c>
      <c r="D6985" s="32">
        <v>14281</v>
      </c>
      <c r="E6985" s="41" t="s">
        <v>12071</v>
      </c>
    </row>
    <row r="6986" spans="1:5" x14ac:dyDescent="0.2">
      <c r="A6986" s="37" t="s">
        <v>11443</v>
      </c>
      <c r="B6986" s="30">
        <v>8074</v>
      </c>
      <c r="C6986" s="31" t="s">
        <v>1276</v>
      </c>
      <c r="D6986" s="32">
        <v>14880</v>
      </c>
      <c r="E6986" s="41" t="s">
        <v>12139</v>
      </c>
    </row>
    <row r="6987" spans="1:5" x14ac:dyDescent="0.2">
      <c r="A6987" s="37" t="s">
        <v>3337</v>
      </c>
      <c r="B6987" s="30">
        <v>8095</v>
      </c>
      <c r="C6987" s="31" t="s">
        <v>504</v>
      </c>
      <c r="D6987" s="32">
        <v>10869</v>
      </c>
      <c r="E6987" s="41" t="s">
        <v>12087</v>
      </c>
    </row>
    <row r="6988" spans="1:5" x14ac:dyDescent="0.2">
      <c r="A6988" s="37" t="s">
        <v>8051</v>
      </c>
      <c r="B6988" s="30">
        <v>8095</v>
      </c>
      <c r="C6988" s="31" t="s">
        <v>504</v>
      </c>
      <c r="D6988" s="32">
        <v>10869</v>
      </c>
      <c r="E6988" s="41" t="s">
        <v>12114</v>
      </c>
    </row>
    <row r="6989" spans="1:5" x14ac:dyDescent="0.2">
      <c r="A6989" s="37" t="s">
        <v>11444</v>
      </c>
      <c r="B6989" s="30">
        <v>8095</v>
      </c>
      <c r="C6989" s="31" t="s">
        <v>504</v>
      </c>
      <c r="D6989" s="32">
        <v>10869</v>
      </c>
      <c r="E6989" s="41" t="s">
        <v>12114</v>
      </c>
    </row>
    <row r="6990" spans="1:5" x14ac:dyDescent="0.2">
      <c r="A6990" s="37" t="s">
        <v>7606</v>
      </c>
      <c r="B6990" s="30">
        <v>8108</v>
      </c>
      <c r="C6990" s="31" t="s">
        <v>1371</v>
      </c>
      <c r="D6990" s="32">
        <v>488439</v>
      </c>
      <c r="E6990" s="41" t="s">
        <v>12196</v>
      </c>
    </row>
    <row r="6991" spans="1:5" ht="24" x14ac:dyDescent="0.2">
      <c r="A6991" s="37" t="s">
        <v>4235</v>
      </c>
      <c r="B6991" s="30">
        <v>8170</v>
      </c>
      <c r="C6991" s="31" t="s">
        <v>836</v>
      </c>
      <c r="D6991" s="32">
        <v>7294496</v>
      </c>
      <c r="E6991" s="41" t="s">
        <v>12112</v>
      </c>
    </row>
    <row r="6992" spans="1:5" ht="24" x14ac:dyDescent="0.2">
      <c r="A6992" s="37" t="s">
        <v>2633</v>
      </c>
      <c r="B6992" s="30">
        <v>8209</v>
      </c>
      <c r="C6992" s="31" t="s">
        <v>158</v>
      </c>
      <c r="D6992" s="32">
        <v>208078</v>
      </c>
      <c r="E6992" s="41" t="s">
        <v>12068</v>
      </c>
    </row>
    <row r="6993" spans="1:5" ht="24" x14ac:dyDescent="0.2">
      <c r="A6993" s="37" t="s">
        <v>4226</v>
      </c>
      <c r="B6993" s="30">
        <v>8209</v>
      </c>
      <c r="C6993" s="31" t="s">
        <v>158</v>
      </c>
      <c r="D6993" s="32">
        <v>208078</v>
      </c>
      <c r="E6993" s="41" t="s">
        <v>12167</v>
      </c>
    </row>
    <row r="6994" spans="1:5" ht="24" x14ac:dyDescent="0.2">
      <c r="A6994" s="37" t="s">
        <v>4877</v>
      </c>
      <c r="B6994" s="30">
        <v>8209</v>
      </c>
      <c r="C6994" s="31" t="s">
        <v>158</v>
      </c>
      <c r="D6994" s="32">
        <v>208078</v>
      </c>
      <c r="E6994" s="41" t="s">
        <v>12201</v>
      </c>
    </row>
    <row r="6995" spans="1:5" ht="24" x14ac:dyDescent="0.2">
      <c r="A6995" s="37" t="s">
        <v>7416</v>
      </c>
      <c r="B6995" s="30">
        <v>8209</v>
      </c>
      <c r="C6995" s="31" t="s">
        <v>158</v>
      </c>
      <c r="D6995" s="32">
        <v>208078</v>
      </c>
      <c r="E6995" s="41" t="s">
        <v>12078</v>
      </c>
    </row>
    <row r="6996" spans="1:5" ht="24" x14ac:dyDescent="0.2">
      <c r="A6996" s="37" t="s">
        <v>8972</v>
      </c>
      <c r="B6996" s="30">
        <v>8209</v>
      </c>
      <c r="C6996" s="31" t="s">
        <v>158</v>
      </c>
      <c r="D6996" s="32">
        <v>208078</v>
      </c>
      <c r="E6996" s="41" t="s">
        <v>12089</v>
      </c>
    </row>
    <row r="6997" spans="1:5" ht="36" x14ac:dyDescent="0.2">
      <c r="A6997" s="37" t="s">
        <v>4453</v>
      </c>
      <c r="B6997" s="30">
        <v>8256</v>
      </c>
      <c r="C6997" s="31" t="s">
        <v>910</v>
      </c>
      <c r="D6997" s="32">
        <v>6332</v>
      </c>
      <c r="E6997" s="41" t="s">
        <v>12064</v>
      </c>
    </row>
    <row r="6998" spans="1:5" ht="36" x14ac:dyDescent="0.2">
      <c r="A6998" s="37" t="s">
        <v>4454</v>
      </c>
      <c r="B6998" s="30">
        <v>8256</v>
      </c>
      <c r="C6998" s="31" t="s">
        <v>910</v>
      </c>
      <c r="D6998" s="32">
        <v>6332</v>
      </c>
      <c r="E6998" s="41" t="s">
        <v>12100</v>
      </c>
    </row>
    <row r="6999" spans="1:5" ht="36" x14ac:dyDescent="0.2">
      <c r="A6999" s="37" t="s">
        <v>4455</v>
      </c>
      <c r="B6999" s="30">
        <v>8256</v>
      </c>
      <c r="C6999" s="31" t="s">
        <v>910</v>
      </c>
      <c r="D6999" s="32">
        <v>6332</v>
      </c>
      <c r="E6999" s="41" t="s">
        <v>12201</v>
      </c>
    </row>
    <row r="7000" spans="1:5" ht="36" x14ac:dyDescent="0.2">
      <c r="A7000" s="37" t="s">
        <v>4456</v>
      </c>
      <c r="B7000" s="30">
        <v>8256</v>
      </c>
      <c r="C7000" s="31" t="s">
        <v>910</v>
      </c>
      <c r="D7000" s="32">
        <v>6332</v>
      </c>
      <c r="E7000" s="41" t="s">
        <v>12062</v>
      </c>
    </row>
    <row r="7001" spans="1:5" ht="36" x14ac:dyDescent="0.2">
      <c r="A7001" s="37" t="s">
        <v>4457</v>
      </c>
      <c r="B7001" s="30">
        <v>8256</v>
      </c>
      <c r="C7001" s="31" t="s">
        <v>910</v>
      </c>
      <c r="D7001" s="32">
        <v>6332</v>
      </c>
      <c r="E7001" s="41" t="s">
        <v>12084</v>
      </c>
    </row>
    <row r="7002" spans="1:5" ht="36" x14ac:dyDescent="0.2">
      <c r="A7002" s="37" t="s">
        <v>5288</v>
      </c>
      <c r="B7002" s="30">
        <v>8256</v>
      </c>
      <c r="C7002" s="31" t="s">
        <v>910</v>
      </c>
      <c r="D7002" s="32">
        <v>6332</v>
      </c>
      <c r="E7002" s="41" t="s">
        <v>12062</v>
      </c>
    </row>
    <row r="7003" spans="1:5" ht="36" x14ac:dyDescent="0.2">
      <c r="A7003" s="37" t="s">
        <v>7281</v>
      </c>
      <c r="B7003" s="30">
        <v>8256</v>
      </c>
      <c r="C7003" s="31" t="s">
        <v>910</v>
      </c>
      <c r="D7003" s="32">
        <v>6332</v>
      </c>
      <c r="E7003" s="41" t="s">
        <v>12217</v>
      </c>
    </row>
    <row r="7004" spans="1:5" ht="36" x14ac:dyDescent="0.2">
      <c r="A7004" s="37" t="s">
        <v>7396</v>
      </c>
      <c r="B7004" s="30">
        <v>8256</v>
      </c>
      <c r="C7004" s="31" t="s">
        <v>910</v>
      </c>
      <c r="D7004" s="32">
        <v>6332</v>
      </c>
      <c r="E7004" s="41" t="s">
        <v>12090</v>
      </c>
    </row>
    <row r="7005" spans="1:5" ht="36" x14ac:dyDescent="0.2">
      <c r="A7005" s="37" t="s">
        <v>7397</v>
      </c>
      <c r="B7005" s="30">
        <v>8256</v>
      </c>
      <c r="C7005" s="31" t="s">
        <v>910</v>
      </c>
      <c r="D7005" s="32">
        <v>6332</v>
      </c>
      <c r="E7005" s="41" t="s">
        <v>12090</v>
      </c>
    </row>
    <row r="7006" spans="1:5" ht="36" x14ac:dyDescent="0.2">
      <c r="A7006" s="37" t="s">
        <v>8312</v>
      </c>
      <c r="B7006" s="30">
        <v>8256</v>
      </c>
      <c r="C7006" s="31" t="s">
        <v>910</v>
      </c>
      <c r="D7006" s="32">
        <v>6332</v>
      </c>
      <c r="E7006" s="41" t="s">
        <v>12201</v>
      </c>
    </row>
    <row r="7007" spans="1:5" ht="36" x14ac:dyDescent="0.2">
      <c r="A7007" s="37" t="s">
        <v>8620</v>
      </c>
      <c r="B7007" s="30">
        <v>8256</v>
      </c>
      <c r="C7007" s="31" t="s">
        <v>910</v>
      </c>
      <c r="D7007" s="32">
        <v>6332</v>
      </c>
      <c r="E7007" s="41" t="s">
        <v>12073</v>
      </c>
    </row>
    <row r="7008" spans="1:5" ht="36" x14ac:dyDescent="0.2">
      <c r="A7008" s="37" t="s">
        <v>8679</v>
      </c>
      <c r="B7008" s="30">
        <v>8256</v>
      </c>
      <c r="C7008" s="31" t="s">
        <v>910</v>
      </c>
      <c r="D7008" s="32">
        <v>6332</v>
      </c>
      <c r="E7008" s="41" t="s">
        <v>12091</v>
      </c>
    </row>
    <row r="7009" spans="1:5" ht="36" x14ac:dyDescent="0.2">
      <c r="A7009" s="37" t="s">
        <v>8701</v>
      </c>
      <c r="B7009" s="30">
        <v>8256</v>
      </c>
      <c r="C7009" s="31" t="s">
        <v>910</v>
      </c>
      <c r="D7009" s="32">
        <v>6332</v>
      </c>
      <c r="E7009" s="41" t="s">
        <v>12217</v>
      </c>
    </row>
    <row r="7010" spans="1:5" ht="36" x14ac:dyDescent="0.2">
      <c r="A7010" s="37" t="s">
        <v>9243</v>
      </c>
      <c r="B7010" s="30">
        <v>8256</v>
      </c>
      <c r="C7010" s="31" t="s">
        <v>910</v>
      </c>
      <c r="D7010" s="32">
        <v>6332</v>
      </c>
      <c r="E7010" s="41" t="s">
        <v>12074</v>
      </c>
    </row>
    <row r="7011" spans="1:5" ht="36" x14ac:dyDescent="0.2">
      <c r="A7011" s="37" t="s">
        <v>11445</v>
      </c>
      <c r="B7011" s="30">
        <v>8256</v>
      </c>
      <c r="C7011" s="31" t="s">
        <v>910</v>
      </c>
      <c r="D7011" s="32">
        <v>6332</v>
      </c>
      <c r="E7011" s="41" t="s">
        <v>12073</v>
      </c>
    </row>
    <row r="7012" spans="1:5" ht="36" x14ac:dyDescent="0.2">
      <c r="A7012" s="37" t="s">
        <v>11446</v>
      </c>
      <c r="B7012" s="30">
        <v>8256</v>
      </c>
      <c r="C7012" s="31" t="s">
        <v>910</v>
      </c>
      <c r="D7012" s="32">
        <v>6332</v>
      </c>
      <c r="E7012" s="41" t="s">
        <v>12091</v>
      </c>
    </row>
    <row r="7013" spans="1:5" ht="36" x14ac:dyDescent="0.2">
      <c r="A7013" s="37" t="s">
        <v>11447</v>
      </c>
      <c r="B7013" s="30">
        <v>8256</v>
      </c>
      <c r="C7013" s="31" t="s">
        <v>910</v>
      </c>
      <c r="D7013" s="32">
        <v>6332</v>
      </c>
      <c r="E7013" s="41" t="s">
        <v>12067</v>
      </c>
    </row>
    <row r="7014" spans="1:5" ht="24" x14ac:dyDescent="0.2">
      <c r="A7014" s="37" t="s">
        <v>3394</v>
      </c>
      <c r="B7014" s="30">
        <v>8269</v>
      </c>
      <c r="C7014" s="31" t="s">
        <v>531</v>
      </c>
      <c r="D7014" s="32">
        <v>157877</v>
      </c>
      <c r="E7014" s="41" t="s">
        <v>12131</v>
      </c>
    </row>
    <row r="7015" spans="1:5" ht="24" x14ac:dyDescent="0.2">
      <c r="A7015" s="37" t="s">
        <v>7212</v>
      </c>
      <c r="B7015" s="30">
        <v>8269</v>
      </c>
      <c r="C7015" s="31" t="s">
        <v>531</v>
      </c>
      <c r="D7015" s="32">
        <v>157877</v>
      </c>
      <c r="E7015" s="41" t="s">
        <v>12150</v>
      </c>
    </row>
    <row r="7016" spans="1:5" ht="24" x14ac:dyDescent="0.2">
      <c r="A7016" s="37" t="s">
        <v>11448</v>
      </c>
      <c r="B7016" s="30">
        <v>8269</v>
      </c>
      <c r="C7016" s="31" t="s">
        <v>531</v>
      </c>
      <c r="D7016" s="32">
        <v>157877</v>
      </c>
      <c r="E7016" s="41" t="s">
        <v>12150</v>
      </c>
    </row>
    <row r="7017" spans="1:5" ht="24" x14ac:dyDescent="0.2">
      <c r="A7017" s="37" t="s">
        <v>3648</v>
      </c>
      <c r="B7017" s="30">
        <v>8277</v>
      </c>
      <c r="C7017" s="31" t="s">
        <v>632</v>
      </c>
      <c r="D7017" s="32">
        <v>152272</v>
      </c>
      <c r="E7017" s="41" t="s">
        <v>12092</v>
      </c>
    </row>
    <row r="7018" spans="1:5" ht="24" x14ac:dyDescent="0.2">
      <c r="A7018" s="37" t="s">
        <v>3649</v>
      </c>
      <c r="B7018" s="30">
        <v>8277</v>
      </c>
      <c r="C7018" s="31" t="s">
        <v>632</v>
      </c>
      <c r="D7018" s="32">
        <v>152272</v>
      </c>
      <c r="E7018" s="41" t="s">
        <v>12102</v>
      </c>
    </row>
    <row r="7019" spans="1:5" ht="24" x14ac:dyDescent="0.2">
      <c r="A7019" s="37" t="s">
        <v>5156</v>
      </c>
      <c r="B7019" s="30">
        <v>8277</v>
      </c>
      <c r="C7019" s="31" t="s">
        <v>632</v>
      </c>
      <c r="D7019" s="32">
        <v>152272</v>
      </c>
      <c r="E7019" s="41" t="s">
        <v>12098</v>
      </c>
    </row>
    <row r="7020" spans="1:5" ht="24" x14ac:dyDescent="0.2">
      <c r="A7020" s="37" t="s">
        <v>5336</v>
      </c>
      <c r="B7020" s="30">
        <v>8277</v>
      </c>
      <c r="C7020" s="31" t="s">
        <v>632</v>
      </c>
      <c r="D7020" s="32">
        <v>152272</v>
      </c>
      <c r="E7020" s="41" t="s">
        <v>12062</v>
      </c>
    </row>
    <row r="7021" spans="1:5" ht="24" x14ac:dyDescent="0.2">
      <c r="A7021" s="37" t="s">
        <v>6191</v>
      </c>
      <c r="B7021" s="30">
        <v>8277</v>
      </c>
      <c r="C7021" s="31" t="s">
        <v>632</v>
      </c>
      <c r="D7021" s="32">
        <v>152272</v>
      </c>
      <c r="E7021" s="41" t="s">
        <v>12108</v>
      </c>
    </row>
    <row r="7022" spans="1:5" ht="24" x14ac:dyDescent="0.2">
      <c r="A7022" s="37" t="s">
        <v>8185</v>
      </c>
      <c r="B7022" s="30">
        <v>8277</v>
      </c>
      <c r="C7022" s="31" t="s">
        <v>632</v>
      </c>
      <c r="D7022" s="32">
        <v>152272</v>
      </c>
      <c r="E7022" s="41" t="s">
        <v>12061</v>
      </c>
    </row>
    <row r="7023" spans="1:5" ht="24" x14ac:dyDescent="0.2">
      <c r="A7023" s="37" t="s">
        <v>8714</v>
      </c>
      <c r="B7023" s="30">
        <v>8277</v>
      </c>
      <c r="C7023" s="31" t="s">
        <v>632</v>
      </c>
      <c r="D7023" s="32">
        <v>152272</v>
      </c>
      <c r="E7023" s="41" t="s">
        <v>12074</v>
      </c>
    </row>
    <row r="7024" spans="1:5" ht="24" x14ac:dyDescent="0.2">
      <c r="A7024" s="37" t="s">
        <v>11449</v>
      </c>
      <c r="B7024" s="30">
        <v>8277</v>
      </c>
      <c r="C7024" s="31" t="s">
        <v>632</v>
      </c>
      <c r="D7024" s="32">
        <v>152272</v>
      </c>
      <c r="E7024" s="41" t="s">
        <v>12062</v>
      </c>
    </row>
    <row r="7025" spans="1:5" ht="24" x14ac:dyDescent="0.2">
      <c r="A7025" s="37" t="s">
        <v>11450</v>
      </c>
      <c r="B7025" s="30">
        <v>8277</v>
      </c>
      <c r="C7025" s="31" t="s">
        <v>632</v>
      </c>
      <c r="D7025" s="32">
        <v>152272</v>
      </c>
      <c r="E7025" s="41" t="s">
        <v>12062</v>
      </c>
    </row>
    <row r="7026" spans="1:5" x14ac:dyDescent="0.2">
      <c r="A7026" s="37" t="s">
        <v>4193</v>
      </c>
      <c r="B7026" s="30">
        <v>8300</v>
      </c>
      <c r="C7026" s="31" t="s">
        <v>818</v>
      </c>
      <c r="D7026" s="32">
        <v>515279</v>
      </c>
      <c r="E7026" s="41" t="s">
        <v>12068</v>
      </c>
    </row>
    <row r="7027" spans="1:5" x14ac:dyDescent="0.2">
      <c r="A7027" s="37" t="s">
        <v>5978</v>
      </c>
      <c r="B7027" s="30">
        <v>8300</v>
      </c>
      <c r="C7027" s="31" t="s">
        <v>818</v>
      </c>
      <c r="D7027" s="32">
        <v>535673</v>
      </c>
      <c r="E7027" s="41" t="s">
        <v>12105</v>
      </c>
    </row>
    <row r="7028" spans="1:5" x14ac:dyDescent="0.2">
      <c r="A7028" s="37" t="s">
        <v>6109</v>
      </c>
      <c r="B7028" s="30">
        <v>8300</v>
      </c>
      <c r="C7028" s="31" t="s">
        <v>818</v>
      </c>
      <c r="D7028" s="32">
        <v>515279</v>
      </c>
      <c r="E7028" s="41" t="s">
        <v>12157</v>
      </c>
    </row>
    <row r="7029" spans="1:5" x14ac:dyDescent="0.2">
      <c r="A7029" s="37" t="s">
        <v>6969</v>
      </c>
      <c r="B7029" s="30">
        <v>8300</v>
      </c>
      <c r="C7029" s="31" t="s">
        <v>818</v>
      </c>
      <c r="D7029" s="32">
        <v>515279</v>
      </c>
      <c r="E7029" s="41" t="s">
        <v>12182</v>
      </c>
    </row>
    <row r="7030" spans="1:5" x14ac:dyDescent="0.2">
      <c r="A7030" s="37" t="s">
        <v>7400</v>
      </c>
      <c r="B7030" s="30">
        <v>8300</v>
      </c>
      <c r="C7030" s="31" t="s">
        <v>818</v>
      </c>
      <c r="D7030" s="32">
        <v>589546</v>
      </c>
      <c r="E7030" s="41" t="s">
        <v>12070</v>
      </c>
    </row>
    <row r="7031" spans="1:5" x14ac:dyDescent="0.2">
      <c r="A7031" s="37" t="s">
        <v>7634</v>
      </c>
      <c r="B7031" s="30">
        <v>8300</v>
      </c>
      <c r="C7031" s="31" t="s">
        <v>818</v>
      </c>
      <c r="D7031" s="32">
        <v>589546</v>
      </c>
      <c r="E7031" s="41" t="s">
        <v>12070</v>
      </c>
    </row>
    <row r="7032" spans="1:5" x14ac:dyDescent="0.2">
      <c r="A7032" s="37" t="s">
        <v>8481</v>
      </c>
      <c r="B7032" s="30">
        <v>8300</v>
      </c>
      <c r="C7032" s="31" t="s">
        <v>818</v>
      </c>
      <c r="D7032" s="32">
        <v>515279</v>
      </c>
      <c r="E7032" s="41" t="s">
        <v>12153</v>
      </c>
    </row>
    <row r="7033" spans="1:5" x14ac:dyDescent="0.2">
      <c r="A7033" s="37" t="s">
        <v>8516</v>
      </c>
      <c r="B7033" s="30">
        <v>8300</v>
      </c>
      <c r="C7033" s="31" t="s">
        <v>818</v>
      </c>
      <c r="D7033" s="32">
        <v>515279</v>
      </c>
      <c r="E7033" s="41" t="s">
        <v>12116</v>
      </c>
    </row>
    <row r="7034" spans="1:5" x14ac:dyDescent="0.2">
      <c r="A7034" s="37" t="s">
        <v>11451</v>
      </c>
      <c r="B7034" s="30">
        <v>8300</v>
      </c>
      <c r="C7034" s="31" t="s">
        <v>818</v>
      </c>
      <c r="D7034" s="32">
        <v>589546</v>
      </c>
      <c r="E7034" s="41" t="s">
        <v>12088</v>
      </c>
    </row>
    <row r="7035" spans="1:5" x14ac:dyDescent="0.2">
      <c r="A7035" s="37" t="s">
        <v>11452</v>
      </c>
      <c r="B7035" s="30">
        <v>8300</v>
      </c>
      <c r="C7035" s="31" t="s">
        <v>818</v>
      </c>
      <c r="D7035" s="32">
        <v>515279</v>
      </c>
      <c r="E7035" s="41" t="s">
        <v>12153</v>
      </c>
    </row>
    <row r="7036" spans="1:5" ht="24" x14ac:dyDescent="0.2">
      <c r="A7036" s="37" t="s">
        <v>5213</v>
      </c>
      <c r="B7036" s="30">
        <v>8358</v>
      </c>
      <c r="C7036" s="31" t="s">
        <v>1072</v>
      </c>
      <c r="D7036" s="32">
        <v>175664</v>
      </c>
      <c r="E7036" s="41" t="s">
        <v>12091</v>
      </c>
    </row>
    <row r="7037" spans="1:5" ht="24" x14ac:dyDescent="0.2">
      <c r="A7037" s="37" t="s">
        <v>4281</v>
      </c>
      <c r="B7037" s="30">
        <v>8394</v>
      </c>
      <c r="C7037" s="31" t="s">
        <v>849</v>
      </c>
      <c r="D7037" s="32">
        <v>9290</v>
      </c>
      <c r="E7037" s="41" t="s">
        <v>12111</v>
      </c>
    </row>
    <row r="7038" spans="1:5" ht="24" x14ac:dyDescent="0.2">
      <c r="A7038" s="37" t="s">
        <v>4845</v>
      </c>
      <c r="B7038" s="30">
        <v>8394</v>
      </c>
      <c r="C7038" s="31" t="s">
        <v>849</v>
      </c>
      <c r="D7038" s="32">
        <v>9290</v>
      </c>
      <c r="E7038" s="41" t="s">
        <v>12098</v>
      </c>
    </row>
    <row r="7039" spans="1:5" ht="24" x14ac:dyDescent="0.2">
      <c r="A7039" s="37" t="s">
        <v>5203</v>
      </c>
      <c r="B7039" s="30">
        <v>8394</v>
      </c>
      <c r="C7039" s="31" t="s">
        <v>849</v>
      </c>
      <c r="D7039" s="32">
        <v>9290</v>
      </c>
      <c r="E7039" s="41" t="s">
        <v>12083</v>
      </c>
    </row>
    <row r="7040" spans="1:5" ht="24" x14ac:dyDescent="0.2">
      <c r="A7040" s="37" t="s">
        <v>5569</v>
      </c>
      <c r="B7040" s="30">
        <v>8394</v>
      </c>
      <c r="C7040" s="31" t="s">
        <v>849</v>
      </c>
      <c r="D7040" s="32">
        <v>9290</v>
      </c>
      <c r="E7040" s="41" t="s">
        <v>12107</v>
      </c>
    </row>
    <row r="7041" spans="1:5" ht="24" x14ac:dyDescent="0.2">
      <c r="A7041" s="37" t="s">
        <v>5671</v>
      </c>
      <c r="B7041" s="30">
        <v>8394</v>
      </c>
      <c r="C7041" s="31" t="s">
        <v>849</v>
      </c>
      <c r="D7041" s="32">
        <v>9290</v>
      </c>
      <c r="E7041" s="41" t="s">
        <v>12082</v>
      </c>
    </row>
    <row r="7042" spans="1:5" ht="24" x14ac:dyDescent="0.2">
      <c r="A7042" s="37" t="s">
        <v>5876</v>
      </c>
      <c r="B7042" s="30">
        <v>8394</v>
      </c>
      <c r="C7042" s="31" t="s">
        <v>849</v>
      </c>
      <c r="D7042" s="32">
        <v>9290</v>
      </c>
      <c r="E7042" s="41" t="s">
        <v>12064</v>
      </c>
    </row>
    <row r="7043" spans="1:5" ht="24" x14ac:dyDescent="0.2">
      <c r="A7043" s="37" t="s">
        <v>6795</v>
      </c>
      <c r="B7043" s="30">
        <v>8394</v>
      </c>
      <c r="C7043" s="31" t="s">
        <v>849</v>
      </c>
      <c r="D7043" s="32">
        <v>9290</v>
      </c>
      <c r="E7043" s="41" t="s">
        <v>12139</v>
      </c>
    </row>
    <row r="7044" spans="1:5" ht="24" x14ac:dyDescent="0.2">
      <c r="A7044" s="37" t="s">
        <v>8441</v>
      </c>
      <c r="B7044" s="30">
        <v>8394</v>
      </c>
      <c r="C7044" s="31" t="s">
        <v>849</v>
      </c>
      <c r="D7044" s="32">
        <v>9290</v>
      </c>
      <c r="E7044" s="41" t="s">
        <v>12073</v>
      </c>
    </row>
    <row r="7045" spans="1:5" ht="24" x14ac:dyDescent="0.2">
      <c r="A7045" s="37" t="s">
        <v>8442</v>
      </c>
      <c r="B7045" s="30">
        <v>8394</v>
      </c>
      <c r="C7045" s="31" t="s">
        <v>849</v>
      </c>
      <c r="D7045" s="32">
        <v>9290</v>
      </c>
      <c r="E7045" s="41" t="s">
        <v>12073</v>
      </c>
    </row>
    <row r="7046" spans="1:5" ht="24" x14ac:dyDescent="0.2">
      <c r="A7046" s="37" t="s">
        <v>11453</v>
      </c>
      <c r="B7046" s="30">
        <v>8394</v>
      </c>
      <c r="C7046" s="31" t="s">
        <v>849</v>
      </c>
      <c r="D7046" s="32">
        <v>9290</v>
      </c>
      <c r="E7046" s="41" t="s">
        <v>12073</v>
      </c>
    </row>
    <row r="7047" spans="1:5" ht="24" x14ac:dyDescent="0.2">
      <c r="A7047" s="37" t="s">
        <v>11454</v>
      </c>
      <c r="B7047" s="30">
        <v>8394</v>
      </c>
      <c r="C7047" s="31" t="s">
        <v>849</v>
      </c>
      <c r="D7047" s="32">
        <v>9290</v>
      </c>
      <c r="E7047" s="41" t="s">
        <v>12065</v>
      </c>
    </row>
    <row r="7048" spans="1:5" ht="24" x14ac:dyDescent="0.2">
      <c r="A7048" s="37" t="s">
        <v>11455</v>
      </c>
      <c r="B7048" s="30">
        <v>8394</v>
      </c>
      <c r="C7048" s="31" t="s">
        <v>849</v>
      </c>
      <c r="D7048" s="32">
        <v>9290</v>
      </c>
      <c r="E7048" s="41" t="s">
        <v>12139</v>
      </c>
    </row>
    <row r="7049" spans="1:5" ht="24" x14ac:dyDescent="0.2">
      <c r="A7049" s="37" t="s">
        <v>11456</v>
      </c>
      <c r="B7049" s="30">
        <v>8394</v>
      </c>
      <c r="C7049" s="31" t="s">
        <v>849</v>
      </c>
      <c r="D7049" s="32">
        <v>9290</v>
      </c>
      <c r="E7049" s="41" t="s">
        <v>12064</v>
      </c>
    </row>
    <row r="7050" spans="1:5" ht="24" x14ac:dyDescent="0.2">
      <c r="A7050" s="37" t="s">
        <v>11457</v>
      </c>
      <c r="B7050" s="30">
        <v>8394</v>
      </c>
      <c r="C7050" s="31" t="s">
        <v>849</v>
      </c>
      <c r="D7050" s="32">
        <v>9290</v>
      </c>
      <c r="E7050" s="41" t="s">
        <v>12065</v>
      </c>
    </row>
    <row r="7051" spans="1:5" ht="24" x14ac:dyDescent="0.2">
      <c r="A7051" s="37" t="s">
        <v>4214</v>
      </c>
      <c r="B7051" s="30">
        <v>8396</v>
      </c>
      <c r="C7051" s="31" t="s">
        <v>827</v>
      </c>
      <c r="D7051" s="32">
        <v>227695</v>
      </c>
      <c r="E7051" s="41" t="s">
        <v>12069</v>
      </c>
    </row>
    <row r="7052" spans="1:5" ht="24" x14ac:dyDescent="0.2">
      <c r="A7052" s="37" t="s">
        <v>5787</v>
      </c>
      <c r="B7052" s="30">
        <v>8448</v>
      </c>
      <c r="C7052" s="31" t="s">
        <v>1161</v>
      </c>
      <c r="D7052" s="32">
        <v>1147572</v>
      </c>
      <c r="E7052" s="41" t="s">
        <v>12196</v>
      </c>
    </row>
    <row r="7053" spans="1:5" ht="24" x14ac:dyDescent="0.2">
      <c r="A7053" s="37" t="s">
        <v>8219</v>
      </c>
      <c r="B7053" s="30">
        <v>8448</v>
      </c>
      <c r="C7053" s="31" t="s">
        <v>1161</v>
      </c>
      <c r="D7053" s="32">
        <v>1147572</v>
      </c>
      <c r="E7053" s="41" t="s">
        <v>12144</v>
      </c>
    </row>
    <row r="7054" spans="1:5" ht="24" x14ac:dyDescent="0.2">
      <c r="A7054" s="37" t="s">
        <v>8320</v>
      </c>
      <c r="B7054" s="30">
        <v>8448</v>
      </c>
      <c r="C7054" s="31" t="s">
        <v>1161</v>
      </c>
      <c r="D7054" s="32">
        <v>1147572</v>
      </c>
      <c r="E7054" s="41" t="s">
        <v>12133</v>
      </c>
    </row>
    <row r="7055" spans="1:5" ht="24" x14ac:dyDescent="0.2">
      <c r="A7055" s="37" t="s">
        <v>9061</v>
      </c>
      <c r="B7055" s="30">
        <v>8448</v>
      </c>
      <c r="C7055" s="31" t="s">
        <v>1161</v>
      </c>
      <c r="D7055" s="32">
        <v>1147572</v>
      </c>
      <c r="E7055" s="41" t="s">
        <v>12134</v>
      </c>
    </row>
    <row r="7056" spans="1:5" ht="24" x14ac:dyDescent="0.2">
      <c r="A7056" s="37" t="s">
        <v>11458</v>
      </c>
      <c r="B7056" s="30">
        <v>8448</v>
      </c>
      <c r="C7056" s="31" t="s">
        <v>1161</v>
      </c>
      <c r="D7056" s="32">
        <v>1022530</v>
      </c>
      <c r="E7056" s="41" t="s">
        <v>12144</v>
      </c>
    </row>
    <row r="7057" spans="1:5" ht="24" x14ac:dyDescent="0.2">
      <c r="A7057" s="37" t="s">
        <v>11459</v>
      </c>
      <c r="B7057" s="30">
        <v>8448</v>
      </c>
      <c r="C7057" s="31" t="s">
        <v>1161</v>
      </c>
      <c r="D7057" s="32">
        <v>1147572</v>
      </c>
      <c r="E7057" s="41" t="s">
        <v>12134</v>
      </c>
    </row>
    <row r="7058" spans="1:5" ht="24" x14ac:dyDescent="0.2">
      <c r="A7058" s="37" t="s">
        <v>6069</v>
      </c>
      <c r="B7058" s="30">
        <v>8455</v>
      </c>
      <c r="C7058" s="31" t="s">
        <v>1199</v>
      </c>
      <c r="D7058" s="32">
        <v>7557</v>
      </c>
      <c r="E7058" s="41" t="s">
        <v>12068</v>
      </c>
    </row>
    <row r="7059" spans="1:5" ht="24" x14ac:dyDescent="0.2">
      <c r="A7059" s="37" t="s">
        <v>6577</v>
      </c>
      <c r="B7059" s="30">
        <v>8455</v>
      </c>
      <c r="C7059" s="31" t="s">
        <v>1199</v>
      </c>
      <c r="D7059" s="32">
        <v>7557</v>
      </c>
      <c r="E7059" s="41" t="s">
        <v>12107</v>
      </c>
    </row>
    <row r="7060" spans="1:5" ht="24" x14ac:dyDescent="0.2">
      <c r="A7060" s="37" t="s">
        <v>7302</v>
      </c>
      <c r="B7060" s="30">
        <v>8455</v>
      </c>
      <c r="C7060" s="31" t="s">
        <v>1199</v>
      </c>
      <c r="D7060" s="32">
        <v>7557</v>
      </c>
      <c r="E7060" s="41" t="s">
        <v>12111</v>
      </c>
    </row>
    <row r="7061" spans="1:5" ht="24" x14ac:dyDescent="0.2">
      <c r="A7061" s="37" t="s">
        <v>7788</v>
      </c>
      <c r="B7061" s="30">
        <v>8455</v>
      </c>
      <c r="C7061" s="31" t="s">
        <v>1199</v>
      </c>
      <c r="D7061" s="32">
        <v>7557</v>
      </c>
      <c r="E7061" s="41" t="s">
        <v>12117</v>
      </c>
    </row>
    <row r="7062" spans="1:5" ht="24" x14ac:dyDescent="0.2">
      <c r="A7062" s="37" t="s">
        <v>7951</v>
      </c>
      <c r="B7062" s="30">
        <v>8455</v>
      </c>
      <c r="C7062" s="31" t="s">
        <v>1199</v>
      </c>
      <c r="D7062" s="32">
        <v>7557</v>
      </c>
      <c r="E7062" s="41" t="s">
        <v>12139</v>
      </c>
    </row>
    <row r="7063" spans="1:5" ht="24" x14ac:dyDescent="0.2">
      <c r="A7063" s="37" t="s">
        <v>9227</v>
      </c>
      <c r="B7063" s="30">
        <v>8455</v>
      </c>
      <c r="C7063" s="31" t="s">
        <v>1199</v>
      </c>
      <c r="D7063" s="32">
        <v>7557</v>
      </c>
      <c r="E7063" s="41" t="s">
        <v>12105</v>
      </c>
    </row>
    <row r="7064" spans="1:5" ht="24" x14ac:dyDescent="0.2">
      <c r="A7064" s="37" t="s">
        <v>9260</v>
      </c>
      <c r="B7064" s="30">
        <v>8455</v>
      </c>
      <c r="C7064" s="31" t="s">
        <v>1199</v>
      </c>
      <c r="D7064" s="32">
        <v>7557</v>
      </c>
      <c r="E7064" s="41" t="s">
        <v>12069</v>
      </c>
    </row>
    <row r="7065" spans="1:5" x14ac:dyDescent="0.2">
      <c r="A7065" s="37" t="s">
        <v>3870</v>
      </c>
      <c r="B7065" s="30">
        <v>8525</v>
      </c>
      <c r="C7065" s="31" t="s">
        <v>724</v>
      </c>
      <c r="D7065" s="32">
        <v>31622</v>
      </c>
      <c r="E7065" s="41" t="s">
        <v>12098</v>
      </c>
    </row>
    <row r="7066" spans="1:5" x14ac:dyDescent="0.2">
      <c r="A7066" s="37" t="s">
        <v>3871</v>
      </c>
      <c r="B7066" s="30">
        <v>8525</v>
      </c>
      <c r="C7066" s="31" t="s">
        <v>724</v>
      </c>
      <c r="D7066" s="32">
        <v>31622</v>
      </c>
      <c r="E7066" s="41" t="s">
        <v>12076</v>
      </c>
    </row>
    <row r="7067" spans="1:5" x14ac:dyDescent="0.2">
      <c r="A7067" s="37" t="s">
        <v>3872</v>
      </c>
      <c r="B7067" s="30">
        <v>8525</v>
      </c>
      <c r="C7067" s="31" t="s">
        <v>724</v>
      </c>
      <c r="D7067" s="32">
        <v>31622</v>
      </c>
      <c r="E7067" s="41" t="s">
        <v>12082</v>
      </c>
    </row>
    <row r="7068" spans="1:5" x14ac:dyDescent="0.2">
      <c r="A7068" s="37" t="s">
        <v>3873</v>
      </c>
      <c r="B7068" s="30">
        <v>8525</v>
      </c>
      <c r="C7068" s="31" t="s">
        <v>724</v>
      </c>
      <c r="D7068" s="32">
        <v>31622</v>
      </c>
      <c r="E7068" s="41" t="s">
        <v>12114</v>
      </c>
    </row>
    <row r="7069" spans="1:5" x14ac:dyDescent="0.2">
      <c r="A7069" s="37" t="s">
        <v>3874</v>
      </c>
      <c r="B7069" s="30">
        <v>8525</v>
      </c>
      <c r="C7069" s="31" t="s">
        <v>724</v>
      </c>
      <c r="D7069" s="32">
        <v>31622</v>
      </c>
      <c r="E7069" s="41" t="s">
        <v>12113</v>
      </c>
    </row>
    <row r="7070" spans="1:5" x14ac:dyDescent="0.2">
      <c r="A7070" s="37" t="s">
        <v>4804</v>
      </c>
      <c r="B7070" s="30">
        <v>8525</v>
      </c>
      <c r="C7070" s="31" t="s">
        <v>724</v>
      </c>
      <c r="D7070" s="32">
        <v>31622</v>
      </c>
      <c r="E7070" s="41" t="s">
        <v>12114</v>
      </c>
    </row>
    <row r="7071" spans="1:5" x14ac:dyDescent="0.2">
      <c r="A7071" s="37" t="s">
        <v>5119</v>
      </c>
      <c r="B7071" s="30">
        <v>8525</v>
      </c>
      <c r="C7071" s="31" t="s">
        <v>724</v>
      </c>
      <c r="D7071" s="32">
        <v>50000</v>
      </c>
      <c r="E7071" s="41" t="s">
        <v>12116</v>
      </c>
    </row>
    <row r="7072" spans="1:5" x14ac:dyDescent="0.2">
      <c r="A7072" s="37" t="s">
        <v>5993</v>
      </c>
      <c r="B7072" s="30">
        <v>8525</v>
      </c>
      <c r="C7072" s="31" t="s">
        <v>724</v>
      </c>
      <c r="D7072" s="32">
        <v>31622</v>
      </c>
      <c r="E7072" s="41" t="s">
        <v>12064</v>
      </c>
    </row>
    <row r="7073" spans="1:5" x14ac:dyDescent="0.2">
      <c r="A7073" s="37" t="s">
        <v>11460</v>
      </c>
      <c r="B7073" s="30">
        <v>8525</v>
      </c>
      <c r="C7073" s="31" t="s">
        <v>724</v>
      </c>
      <c r="D7073" s="32">
        <v>31622</v>
      </c>
      <c r="E7073" s="41" t="s">
        <v>12064</v>
      </c>
    </row>
    <row r="7074" spans="1:5" x14ac:dyDescent="0.2">
      <c r="A7074" s="37" t="s">
        <v>11461</v>
      </c>
      <c r="B7074" s="30">
        <v>8525</v>
      </c>
      <c r="C7074" s="31" t="s">
        <v>724</v>
      </c>
      <c r="D7074" s="32">
        <v>31622</v>
      </c>
      <c r="E7074" s="41" t="s">
        <v>12157</v>
      </c>
    </row>
    <row r="7075" spans="1:5" x14ac:dyDescent="0.2">
      <c r="A7075" s="37" t="s">
        <v>3634</v>
      </c>
      <c r="B7075" s="30">
        <v>8526</v>
      </c>
      <c r="C7075" s="31" t="s">
        <v>627</v>
      </c>
      <c r="D7075" s="32">
        <v>7774</v>
      </c>
      <c r="E7075" s="41" t="s">
        <v>12098</v>
      </c>
    </row>
    <row r="7076" spans="1:5" x14ac:dyDescent="0.2">
      <c r="A7076" s="37" t="s">
        <v>3635</v>
      </c>
      <c r="B7076" s="30">
        <v>8526</v>
      </c>
      <c r="C7076" s="31" t="s">
        <v>627</v>
      </c>
      <c r="D7076" s="32">
        <v>7774</v>
      </c>
      <c r="E7076" s="41" t="s">
        <v>12076</v>
      </c>
    </row>
    <row r="7077" spans="1:5" x14ac:dyDescent="0.2">
      <c r="A7077" s="37" t="s">
        <v>3636</v>
      </c>
      <c r="B7077" s="30">
        <v>8526</v>
      </c>
      <c r="C7077" s="31" t="s">
        <v>627</v>
      </c>
      <c r="D7077" s="32">
        <v>7774</v>
      </c>
      <c r="E7077" s="41" t="s">
        <v>12067</v>
      </c>
    </row>
    <row r="7078" spans="1:5" x14ac:dyDescent="0.2">
      <c r="A7078" s="37" t="s">
        <v>5128</v>
      </c>
      <c r="B7078" s="30">
        <v>8526</v>
      </c>
      <c r="C7078" s="31" t="s">
        <v>627</v>
      </c>
      <c r="D7078" s="32">
        <v>7774</v>
      </c>
      <c r="E7078" s="41" t="s">
        <v>12116</v>
      </c>
    </row>
    <row r="7079" spans="1:5" x14ac:dyDescent="0.2">
      <c r="A7079" s="37" t="s">
        <v>5218</v>
      </c>
      <c r="B7079" s="30">
        <v>8526</v>
      </c>
      <c r="C7079" s="31" t="s">
        <v>627</v>
      </c>
      <c r="D7079" s="32">
        <v>7774</v>
      </c>
      <c r="E7079" s="41" t="s">
        <v>12065</v>
      </c>
    </row>
    <row r="7080" spans="1:5" x14ac:dyDescent="0.2">
      <c r="A7080" s="37" t="s">
        <v>5979</v>
      </c>
      <c r="B7080" s="30">
        <v>8526</v>
      </c>
      <c r="C7080" s="31" t="s">
        <v>627</v>
      </c>
      <c r="D7080" s="32">
        <v>7774</v>
      </c>
      <c r="E7080" s="41" t="s">
        <v>12064</v>
      </c>
    </row>
    <row r="7081" spans="1:5" x14ac:dyDescent="0.2">
      <c r="A7081" s="37" t="s">
        <v>6016</v>
      </c>
      <c r="B7081" s="30">
        <v>8526</v>
      </c>
      <c r="C7081" s="31" t="s">
        <v>627</v>
      </c>
      <c r="D7081" s="32">
        <v>7774</v>
      </c>
      <c r="E7081" s="41" t="s">
        <v>12088</v>
      </c>
    </row>
    <row r="7082" spans="1:5" x14ac:dyDescent="0.2">
      <c r="A7082" s="37" t="s">
        <v>6241</v>
      </c>
      <c r="B7082" s="30">
        <v>8526</v>
      </c>
      <c r="C7082" s="31" t="s">
        <v>627</v>
      </c>
      <c r="D7082" s="32">
        <v>7774</v>
      </c>
      <c r="E7082" s="41" t="s">
        <v>12094</v>
      </c>
    </row>
    <row r="7083" spans="1:5" x14ac:dyDescent="0.2">
      <c r="A7083" s="37" t="s">
        <v>6297</v>
      </c>
      <c r="B7083" s="30">
        <v>8526</v>
      </c>
      <c r="C7083" s="31" t="s">
        <v>627</v>
      </c>
      <c r="D7083" s="32">
        <v>7774</v>
      </c>
      <c r="E7083" s="41" t="s">
        <v>12065</v>
      </c>
    </row>
    <row r="7084" spans="1:5" x14ac:dyDescent="0.2">
      <c r="A7084" s="37" t="s">
        <v>6871</v>
      </c>
      <c r="B7084" s="30">
        <v>8526</v>
      </c>
      <c r="C7084" s="31" t="s">
        <v>627</v>
      </c>
      <c r="D7084" s="32">
        <v>7774</v>
      </c>
      <c r="E7084" s="41" t="s">
        <v>12082</v>
      </c>
    </row>
    <row r="7085" spans="1:5" x14ac:dyDescent="0.2">
      <c r="A7085" s="37" t="s">
        <v>7144</v>
      </c>
      <c r="B7085" s="30">
        <v>8526</v>
      </c>
      <c r="C7085" s="31" t="s">
        <v>627</v>
      </c>
      <c r="D7085" s="32">
        <v>7774</v>
      </c>
      <c r="E7085" s="41" t="s">
        <v>12160</v>
      </c>
    </row>
    <row r="7086" spans="1:5" x14ac:dyDescent="0.2">
      <c r="A7086" s="37" t="s">
        <v>7780</v>
      </c>
      <c r="B7086" s="30">
        <v>8526</v>
      </c>
      <c r="C7086" s="31" t="s">
        <v>627</v>
      </c>
      <c r="D7086" s="32">
        <v>7774</v>
      </c>
      <c r="E7086" s="41" t="s">
        <v>12123</v>
      </c>
    </row>
    <row r="7087" spans="1:5" x14ac:dyDescent="0.2">
      <c r="A7087" s="37" t="s">
        <v>8248</v>
      </c>
      <c r="B7087" s="30">
        <v>8526</v>
      </c>
      <c r="C7087" s="31" t="s">
        <v>627</v>
      </c>
      <c r="D7087" s="32">
        <v>7774</v>
      </c>
      <c r="E7087" s="41" t="s">
        <v>12105</v>
      </c>
    </row>
    <row r="7088" spans="1:5" x14ac:dyDescent="0.2">
      <c r="A7088" s="37" t="s">
        <v>11462</v>
      </c>
      <c r="B7088" s="30">
        <v>8526</v>
      </c>
      <c r="C7088" s="31" t="s">
        <v>627</v>
      </c>
      <c r="D7088" s="32">
        <v>7774</v>
      </c>
      <c r="E7088" s="41" t="s">
        <v>12065</v>
      </c>
    </row>
    <row r="7089" spans="1:5" x14ac:dyDescent="0.2">
      <c r="A7089" s="37" t="s">
        <v>11463</v>
      </c>
      <c r="B7089" s="30">
        <v>8526</v>
      </c>
      <c r="C7089" s="31" t="s">
        <v>627</v>
      </c>
      <c r="D7089" s="32">
        <v>7774</v>
      </c>
      <c r="E7089" s="41" t="s">
        <v>12091</v>
      </c>
    </row>
    <row r="7090" spans="1:5" x14ac:dyDescent="0.2">
      <c r="A7090" s="37" t="s">
        <v>11464</v>
      </c>
      <c r="B7090" s="30">
        <v>8526</v>
      </c>
      <c r="C7090" s="31" t="s">
        <v>627</v>
      </c>
      <c r="D7090" s="32">
        <v>7774</v>
      </c>
      <c r="E7090" s="41" t="s">
        <v>12082</v>
      </c>
    </row>
    <row r="7091" spans="1:5" x14ac:dyDescent="0.2">
      <c r="A7091" s="37" t="s">
        <v>11465</v>
      </c>
      <c r="B7091" s="30">
        <v>8526</v>
      </c>
      <c r="C7091" s="31" t="s">
        <v>627</v>
      </c>
      <c r="D7091" s="32">
        <v>7774</v>
      </c>
      <c r="E7091" s="41" t="s">
        <v>12064</v>
      </c>
    </row>
    <row r="7092" spans="1:5" x14ac:dyDescent="0.2">
      <c r="A7092" s="37" t="s">
        <v>11466</v>
      </c>
      <c r="B7092" s="30">
        <v>8526</v>
      </c>
      <c r="C7092" s="31" t="s">
        <v>627</v>
      </c>
      <c r="D7092" s="32">
        <v>7774</v>
      </c>
      <c r="E7092" s="41" t="s">
        <v>12091</v>
      </c>
    </row>
    <row r="7093" spans="1:5" ht="24" x14ac:dyDescent="0.2">
      <c r="A7093" s="37" t="s">
        <v>4197</v>
      </c>
      <c r="B7093" s="30">
        <v>8529</v>
      </c>
      <c r="C7093" s="31" t="s">
        <v>820</v>
      </c>
      <c r="D7093" s="32">
        <v>392335</v>
      </c>
      <c r="E7093" s="41" t="s">
        <v>12150</v>
      </c>
    </row>
    <row r="7094" spans="1:5" x14ac:dyDescent="0.2">
      <c r="A7094" s="37" t="s">
        <v>8580</v>
      </c>
      <c r="B7094" s="30">
        <v>8613</v>
      </c>
      <c r="C7094" s="31" t="s">
        <v>1473</v>
      </c>
      <c r="D7094" s="32">
        <v>1861649</v>
      </c>
      <c r="E7094" s="41" t="s">
        <v>12088</v>
      </c>
    </row>
    <row r="7095" spans="1:5" x14ac:dyDescent="0.2">
      <c r="A7095" s="37" t="s">
        <v>8891</v>
      </c>
      <c r="B7095" s="30">
        <v>8613</v>
      </c>
      <c r="C7095" s="31" t="s">
        <v>1473</v>
      </c>
      <c r="D7095" s="32">
        <v>1861649</v>
      </c>
      <c r="E7095" s="41" t="s">
        <v>12196</v>
      </c>
    </row>
    <row r="7096" spans="1:5" x14ac:dyDescent="0.2">
      <c r="A7096" s="37" t="s">
        <v>8929</v>
      </c>
      <c r="B7096" s="30">
        <v>8613</v>
      </c>
      <c r="C7096" s="31" t="s">
        <v>1473</v>
      </c>
      <c r="D7096" s="32">
        <v>1861649</v>
      </c>
      <c r="E7096" s="41" t="s">
        <v>12144</v>
      </c>
    </row>
    <row r="7097" spans="1:5" ht="24" x14ac:dyDescent="0.2">
      <c r="A7097" s="37" t="s">
        <v>3401</v>
      </c>
      <c r="B7097" s="30">
        <v>8620</v>
      </c>
      <c r="C7097" s="31" t="s">
        <v>534</v>
      </c>
      <c r="D7097" s="32">
        <v>47367</v>
      </c>
      <c r="E7097" s="41" t="s">
        <v>12097</v>
      </c>
    </row>
    <row r="7098" spans="1:5" ht="24" x14ac:dyDescent="0.2">
      <c r="A7098" s="37" t="s">
        <v>3402</v>
      </c>
      <c r="B7098" s="30">
        <v>8620</v>
      </c>
      <c r="C7098" s="31" t="s">
        <v>534</v>
      </c>
      <c r="D7098" s="32">
        <v>47367</v>
      </c>
      <c r="E7098" s="41" t="s">
        <v>12062</v>
      </c>
    </row>
    <row r="7099" spans="1:5" ht="24" x14ac:dyDescent="0.2">
      <c r="A7099" s="37" t="s">
        <v>11467</v>
      </c>
      <c r="B7099" s="30">
        <v>8620</v>
      </c>
      <c r="C7099" s="31" t="s">
        <v>534</v>
      </c>
      <c r="D7099" s="32">
        <v>47367</v>
      </c>
      <c r="E7099" s="41" t="s">
        <v>12097</v>
      </c>
    </row>
    <row r="7100" spans="1:5" ht="24" x14ac:dyDescent="0.2">
      <c r="A7100" s="37" t="s">
        <v>11468</v>
      </c>
      <c r="B7100" s="30">
        <v>8620</v>
      </c>
      <c r="C7100" s="31" t="s">
        <v>534</v>
      </c>
      <c r="D7100" s="32">
        <v>47367</v>
      </c>
      <c r="E7100" s="41" t="s">
        <v>12097</v>
      </c>
    </row>
    <row r="7101" spans="1:5" ht="24" x14ac:dyDescent="0.2">
      <c r="A7101" s="37" t="s">
        <v>11469</v>
      </c>
      <c r="B7101" s="30">
        <v>8620</v>
      </c>
      <c r="C7101" s="31" t="s">
        <v>534</v>
      </c>
      <c r="D7101" s="32">
        <v>47367</v>
      </c>
      <c r="E7101" s="41" t="s">
        <v>12097</v>
      </c>
    </row>
    <row r="7102" spans="1:5" x14ac:dyDescent="0.2">
      <c r="A7102" s="37" t="s">
        <v>3424</v>
      </c>
      <c r="B7102" s="30">
        <v>8636</v>
      </c>
      <c r="C7102" s="31" t="s">
        <v>541</v>
      </c>
      <c r="D7102" s="32">
        <v>18633</v>
      </c>
      <c r="E7102" s="41" t="s">
        <v>12073</v>
      </c>
    </row>
    <row r="7103" spans="1:5" ht="24" x14ac:dyDescent="0.2">
      <c r="A7103" s="37" t="s">
        <v>3370</v>
      </c>
      <c r="B7103" s="30">
        <v>8813</v>
      </c>
      <c r="C7103" s="31" t="s">
        <v>521</v>
      </c>
      <c r="D7103" s="32">
        <v>147667</v>
      </c>
      <c r="E7103" s="41" t="s">
        <v>12068</v>
      </c>
    </row>
    <row r="7104" spans="1:5" ht="24" x14ac:dyDescent="0.2">
      <c r="A7104" s="37" t="s">
        <v>2618</v>
      </c>
      <c r="B7104" s="30">
        <v>8828</v>
      </c>
      <c r="C7104" s="31" t="s">
        <v>146</v>
      </c>
      <c r="D7104" s="32">
        <v>4465</v>
      </c>
      <c r="E7104" s="41" t="s">
        <v>12098</v>
      </c>
    </row>
    <row r="7105" spans="1:5" ht="24" x14ac:dyDescent="0.2">
      <c r="A7105" s="37" t="s">
        <v>5225</v>
      </c>
      <c r="B7105" s="30">
        <v>8828</v>
      </c>
      <c r="C7105" s="31" t="s">
        <v>146</v>
      </c>
      <c r="D7105" s="32">
        <v>5656</v>
      </c>
      <c r="E7105" s="41" t="s">
        <v>12116</v>
      </c>
    </row>
    <row r="7106" spans="1:5" ht="24" x14ac:dyDescent="0.2">
      <c r="A7106" s="37" t="s">
        <v>3876</v>
      </c>
      <c r="B7106" s="30">
        <v>8838</v>
      </c>
      <c r="C7106" s="31" t="s">
        <v>725</v>
      </c>
      <c r="D7106" s="32">
        <v>34478</v>
      </c>
      <c r="E7106" s="41" t="s">
        <v>12077</v>
      </c>
    </row>
    <row r="7107" spans="1:5" x14ac:dyDescent="0.2">
      <c r="A7107" s="37" t="s">
        <v>5885</v>
      </c>
      <c r="B7107" s="30">
        <v>8904</v>
      </c>
      <c r="C7107" s="31" t="s">
        <v>1176</v>
      </c>
      <c r="D7107" s="32">
        <v>6951</v>
      </c>
      <c r="E7107" s="41" t="s">
        <v>12110</v>
      </c>
    </row>
    <row r="7108" spans="1:5" x14ac:dyDescent="0.2">
      <c r="A7108" s="37" t="s">
        <v>6282</v>
      </c>
      <c r="B7108" s="30">
        <v>8904</v>
      </c>
      <c r="C7108" s="31" t="s">
        <v>1176</v>
      </c>
      <c r="D7108" s="32">
        <v>7970</v>
      </c>
      <c r="E7108" s="41" t="s">
        <v>12114</v>
      </c>
    </row>
    <row r="7109" spans="1:5" x14ac:dyDescent="0.2">
      <c r="A7109" s="37" t="s">
        <v>6476</v>
      </c>
      <c r="B7109" s="30">
        <v>8904</v>
      </c>
      <c r="C7109" s="31" t="s">
        <v>1176</v>
      </c>
      <c r="D7109" s="32">
        <v>6951</v>
      </c>
      <c r="E7109" s="41" t="s">
        <v>12105</v>
      </c>
    </row>
    <row r="7110" spans="1:5" x14ac:dyDescent="0.2">
      <c r="A7110" s="37" t="s">
        <v>6957</v>
      </c>
      <c r="B7110" s="30">
        <v>8904</v>
      </c>
      <c r="C7110" s="31" t="s">
        <v>1176</v>
      </c>
      <c r="D7110" s="32">
        <v>6951</v>
      </c>
      <c r="E7110" s="41" t="s">
        <v>12070</v>
      </c>
    </row>
    <row r="7111" spans="1:5" x14ac:dyDescent="0.2">
      <c r="A7111" s="37" t="s">
        <v>6976</v>
      </c>
      <c r="B7111" s="30">
        <v>8904</v>
      </c>
      <c r="C7111" s="31" t="s">
        <v>1176</v>
      </c>
      <c r="D7111" s="32">
        <v>7970</v>
      </c>
      <c r="E7111" s="41" t="s">
        <v>12062</v>
      </c>
    </row>
    <row r="7112" spans="1:5" x14ac:dyDescent="0.2">
      <c r="A7112" s="37" t="s">
        <v>7070</v>
      </c>
      <c r="B7112" s="30">
        <v>8904</v>
      </c>
      <c r="C7112" s="31" t="s">
        <v>1176</v>
      </c>
      <c r="D7112" s="32">
        <v>7970</v>
      </c>
      <c r="E7112" s="41" t="s">
        <v>12156</v>
      </c>
    </row>
    <row r="7113" spans="1:5" x14ac:dyDescent="0.2">
      <c r="A7113" s="37" t="s">
        <v>7166</v>
      </c>
      <c r="B7113" s="30">
        <v>8904</v>
      </c>
      <c r="C7113" s="31" t="s">
        <v>1176</v>
      </c>
      <c r="D7113" s="32">
        <v>7970</v>
      </c>
      <c r="E7113" s="41" t="s">
        <v>12156</v>
      </c>
    </row>
    <row r="7114" spans="1:5" x14ac:dyDescent="0.2">
      <c r="A7114" s="37" t="s">
        <v>7202</v>
      </c>
      <c r="B7114" s="30">
        <v>8904</v>
      </c>
      <c r="C7114" s="31" t="s">
        <v>1176</v>
      </c>
      <c r="D7114" s="32">
        <v>6951</v>
      </c>
      <c r="E7114" s="41" t="s">
        <v>12089</v>
      </c>
    </row>
    <row r="7115" spans="1:5" x14ac:dyDescent="0.2">
      <c r="A7115" s="37" t="s">
        <v>7506</v>
      </c>
      <c r="B7115" s="30">
        <v>8904</v>
      </c>
      <c r="C7115" s="31" t="s">
        <v>1176</v>
      </c>
      <c r="D7115" s="32">
        <v>6951</v>
      </c>
      <c r="E7115" s="41" t="s">
        <v>12073</v>
      </c>
    </row>
    <row r="7116" spans="1:5" x14ac:dyDescent="0.2">
      <c r="A7116" s="37" t="s">
        <v>7511</v>
      </c>
      <c r="B7116" s="30">
        <v>8904</v>
      </c>
      <c r="C7116" s="31" t="s">
        <v>1176</v>
      </c>
      <c r="D7116" s="32">
        <v>7970</v>
      </c>
      <c r="E7116" s="41" t="s">
        <v>12212</v>
      </c>
    </row>
    <row r="7117" spans="1:5" x14ac:dyDescent="0.2">
      <c r="A7117" s="37" t="s">
        <v>7673</v>
      </c>
      <c r="B7117" s="30">
        <v>8904</v>
      </c>
      <c r="C7117" s="31" t="s">
        <v>1176</v>
      </c>
      <c r="D7117" s="32">
        <v>6951</v>
      </c>
      <c r="E7117" s="41" t="s">
        <v>12113</v>
      </c>
    </row>
    <row r="7118" spans="1:5" x14ac:dyDescent="0.2">
      <c r="A7118" s="37" t="s">
        <v>7795</v>
      </c>
      <c r="B7118" s="30">
        <v>8904</v>
      </c>
      <c r="C7118" s="31" t="s">
        <v>1176</v>
      </c>
      <c r="D7118" s="32">
        <v>6951</v>
      </c>
      <c r="E7118" s="41" t="s">
        <v>12063</v>
      </c>
    </row>
    <row r="7119" spans="1:5" x14ac:dyDescent="0.2">
      <c r="A7119" s="37" t="s">
        <v>7800</v>
      </c>
      <c r="B7119" s="30">
        <v>8904</v>
      </c>
      <c r="C7119" s="31" t="s">
        <v>1176</v>
      </c>
      <c r="D7119" s="32">
        <v>6951</v>
      </c>
      <c r="E7119" s="41" t="s">
        <v>12117</v>
      </c>
    </row>
    <row r="7120" spans="1:5" x14ac:dyDescent="0.2">
      <c r="A7120" s="37" t="s">
        <v>8163</v>
      </c>
      <c r="B7120" s="30">
        <v>8904</v>
      </c>
      <c r="C7120" s="31" t="s">
        <v>1176</v>
      </c>
      <c r="D7120" s="32">
        <v>6951</v>
      </c>
      <c r="E7120" s="41" t="s">
        <v>12100</v>
      </c>
    </row>
    <row r="7121" spans="1:5" x14ac:dyDescent="0.2">
      <c r="A7121" s="37" t="s">
        <v>8191</v>
      </c>
      <c r="B7121" s="30">
        <v>8904</v>
      </c>
      <c r="C7121" s="31" t="s">
        <v>1176</v>
      </c>
      <c r="D7121" s="32">
        <v>6951</v>
      </c>
      <c r="E7121" s="41" t="s">
        <v>12061</v>
      </c>
    </row>
    <row r="7122" spans="1:5" x14ac:dyDescent="0.2">
      <c r="A7122" s="37" t="s">
        <v>8490</v>
      </c>
      <c r="B7122" s="30">
        <v>8904</v>
      </c>
      <c r="C7122" s="31" t="s">
        <v>1176</v>
      </c>
      <c r="D7122" s="32">
        <v>7970</v>
      </c>
      <c r="E7122" s="41" t="s">
        <v>12156</v>
      </c>
    </row>
    <row r="7123" spans="1:5" x14ac:dyDescent="0.2">
      <c r="A7123" s="37" t="s">
        <v>8651</v>
      </c>
      <c r="B7123" s="30">
        <v>8904</v>
      </c>
      <c r="C7123" s="31" t="s">
        <v>1176</v>
      </c>
      <c r="D7123" s="32">
        <v>6951</v>
      </c>
      <c r="E7123" s="41" t="s">
        <v>12087</v>
      </c>
    </row>
    <row r="7124" spans="1:5" x14ac:dyDescent="0.2">
      <c r="A7124" s="37" t="s">
        <v>8686</v>
      </c>
      <c r="B7124" s="30">
        <v>8904</v>
      </c>
      <c r="C7124" s="31" t="s">
        <v>1176</v>
      </c>
      <c r="D7124" s="32">
        <v>7970</v>
      </c>
      <c r="E7124" s="41" t="s">
        <v>12109</v>
      </c>
    </row>
    <row r="7125" spans="1:5" x14ac:dyDescent="0.2">
      <c r="A7125" s="37" t="s">
        <v>8832</v>
      </c>
      <c r="B7125" s="30">
        <v>8904</v>
      </c>
      <c r="C7125" s="31" t="s">
        <v>1176</v>
      </c>
      <c r="D7125" s="32">
        <v>6951</v>
      </c>
      <c r="E7125" s="41" t="s">
        <v>12135</v>
      </c>
    </row>
    <row r="7126" spans="1:5" x14ac:dyDescent="0.2">
      <c r="A7126" s="37" t="s">
        <v>9217</v>
      </c>
      <c r="B7126" s="30">
        <v>8904</v>
      </c>
      <c r="C7126" s="31" t="s">
        <v>1176</v>
      </c>
      <c r="D7126" s="32">
        <v>7970</v>
      </c>
      <c r="E7126" s="41" t="s">
        <v>12069</v>
      </c>
    </row>
    <row r="7127" spans="1:5" x14ac:dyDescent="0.2">
      <c r="A7127" s="37" t="s">
        <v>9278</v>
      </c>
      <c r="B7127" s="30">
        <v>8904</v>
      </c>
      <c r="C7127" s="31" t="s">
        <v>1176</v>
      </c>
      <c r="D7127" s="32">
        <v>6951</v>
      </c>
      <c r="E7127" s="41" t="s">
        <v>12123</v>
      </c>
    </row>
    <row r="7128" spans="1:5" x14ac:dyDescent="0.2">
      <c r="A7128" s="37" t="s">
        <v>11470</v>
      </c>
      <c r="B7128" s="30">
        <v>8904</v>
      </c>
      <c r="C7128" s="31" t="s">
        <v>1176</v>
      </c>
      <c r="D7128" s="32">
        <v>6951</v>
      </c>
      <c r="E7128" s="41" t="s">
        <v>12211</v>
      </c>
    </row>
    <row r="7129" spans="1:5" x14ac:dyDescent="0.2">
      <c r="A7129" s="37" t="s">
        <v>11471</v>
      </c>
      <c r="B7129" s="30">
        <v>8904</v>
      </c>
      <c r="C7129" s="31" t="s">
        <v>1176</v>
      </c>
      <c r="D7129" s="32">
        <v>7970</v>
      </c>
      <c r="E7129" s="41" t="s">
        <v>12062</v>
      </c>
    </row>
    <row r="7130" spans="1:5" x14ac:dyDescent="0.2">
      <c r="A7130" s="37" t="s">
        <v>11472</v>
      </c>
      <c r="B7130" s="30">
        <v>8904</v>
      </c>
      <c r="C7130" s="31" t="s">
        <v>1176</v>
      </c>
      <c r="D7130" s="32">
        <v>6951</v>
      </c>
      <c r="E7130" s="41" t="s">
        <v>12073</v>
      </c>
    </row>
    <row r="7131" spans="1:5" x14ac:dyDescent="0.2">
      <c r="A7131" s="37" t="s">
        <v>11473</v>
      </c>
      <c r="B7131" s="30">
        <v>8904</v>
      </c>
      <c r="C7131" s="31" t="s">
        <v>1176</v>
      </c>
      <c r="D7131" s="32">
        <v>7970</v>
      </c>
      <c r="E7131" s="41" t="s">
        <v>12109</v>
      </c>
    </row>
    <row r="7132" spans="1:5" x14ac:dyDescent="0.2">
      <c r="A7132" s="37" t="s">
        <v>11474</v>
      </c>
      <c r="B7132" s="30">
        <v>8904</v>
      </c>
      <c r="C7132" s="31" t="s">
        <v>1176</v>
      </c>
      <c r="D7132" s="32">
        <v>6951</v>
      </c>
      <c r="E7132" s="41" t="s">
        <v>12090</v>
      </c>
    </row>
    <row r="7133" spans="1:5" x14ac:dyDescent="0.2">
      <c r="A7133" s="37" t="s">
        <v>11475</v>
      </c>
      <c r="B7133" s="30">
        <v>8904</v>
      </c>
      <c r="C7133" s="31" t="s">
        <v>1176</v>
      </c>
      <c r="D7133" s="32">
        <v>6951</v>
      </c>
      <c r="E7133" s="41" t="s">
        <v>12069</v>
      </c>
    </row>
    <row r="7134" spans="1:5" ht="24" x14ac:dyDescent="0.2">
      <c r="A7134" s="37" t="s">
        <v>4735</v>
      </c>
      <c r="B7134" s="30">
        <v>8968</v>
      </c>
      <c r="C7134" s="31" t="s">
        <v>989</v>
      </c>
      <c r="D7134" s="32">
        <v>11150</v>
      </c>
      <c r="E7134" s="41" t="s">
        <v>12088</v>
      </c>
    </row>
    <row r="7135" spans="1:5" ht="24" x14ac:dyDescent="0.2">
      <c r="A7135" s="37" t="s">
        <v>4897</v>
      </c>
      <c r="B7135" s="30">
        <v>8968</v>
      </c>
      <c r="C7135" s="31" t="s">
        <v>989</v>
      </c>
      <c r="D7135" s="32">
        <v>9708</v>
      </c>
      <c r="E7135" s="41" t="s">
        <v>12091</v>
      </c>
    </row>
    <row r="7136" spans="1:5" ht="24" x14ac:dyDescent="0.2">
      <c r="A7136" s="37" t="s">
        <v>4918</v>
      </c>
      <c r="B7136" s="30">
        <v>8968</v>
      </c>
      <c r="C7136" s="31" t="s">
        <v>989</v>
      </c>
      <c r="D7136" s="32">
        <v>9708</v>
      </c>
      <c r="E7136" s="41" t="s">
        <v>12091</v>
      </c>
    </row>
    <row r="7137" spans="1:5" ht="24" x14ac:dyDescent="0.2">
      <c r="A7137" s="37" t="s">
        <v>5173</v>
      </c>
      <c r="B7137" s="30">
        <v>8968</v>
      </c>
      <c r="C7137" s="31" t="s">
        <v>989</v>
      </c>
      <c r="D7137" s="32">
        <v>9597</v>
      </c>
      <c r="E7137" s="41" t="s">
        <v>12116</v>
      </c>
    </row>
    <row r="7138" spans="1:5" ht="24" x14ac:dyDescent="0.2">
      <c r="A7138" s="37" t="s">
        <v>5710</v>
      </c>
      <c r="B7138" s="30">
        <v>8968</v>
      </c>
      <c r="C7138" s="31" t="s">
        <v>989</v>
      </c>
      <c r="D7138" s="32">
        <v>9708</v>
      </c>
      <c r="E7138" s="41" t="s">
        <v>12073</v>
      </c>
    </row>
    <row r="7139" spans="1:5" ht="24" x14ac:dyDescent="0.2">
      <c r="A7139" s="37" t="s">
        <v>6034</v>
      </c>
      <c r="B7139" s="30">
        <v>8968</v>
      </c>
      <c r="C7139" s="31" t="s">
        <v>989</v>
      </c>
      <c r="D7139" s="32">
        <v>9708</v>
      </c>
      <c r="E7139" s="41" t="s">
        <v>12130</v>
      </c>
    </row>
    <row r="7140" spans="1:5" ht="24" x14ac:dyDescent="0.2">
      <c r="A7140" s="37" t="s">
        <v>6084</v>
      </c>
      <c r="B7140" s="30">
        <v>8968</v>
      </c>
      <c r="C7140" s="31" t="s">
        <v>989</v>
      </c>
      <c r="D7140" s="32">
        <v>9708</v>
      </c>
      <c r="E7140" s="41" t="s">
        <v>12068</v>
      </c>
    </row>
    <row r="7141" spans="1:5" ht="24" x14ac:dyDescent="0.2">
      <c r="A7141" s="37" t="s">
        <v>6225</v>
      </c>
      <c r="B7141" s="30">
        <v>8968</v>
      </c>
      <c r="C7141" s="31" t="s">
        <v>989</v>
      </c>
      <c r="D7141" s="32">
        <v>9708</v>
      </c>
      <c r="E7141" s="41" t="s">
        <v>12139</v>
      </c>
    </row>
    <row r="7142" spans="1:5" ht="24" x14ac:dyDescent="0.2">
      <c r="A7142" s="37" t="s">
        <v>6581</v>
      </c>
      <c r="B7142" s="30">
        <v>8968</v>
      </c>
      <c r="C7142" s="31" t="s">
        <v>989</v>
      </c>
      <c r="D7142" s="32">
        <v>9708</v>
      </c>
      <c r="E7142" s="41" t="s">
        <v>12107</v>
      </c>
    </row>
    <row r="7143" spans="1:5" ht="24" x14ac:dyDescent="0.2">
      <c r="A7143" s="37" t="s">
        <v>7043</v>
      </c>
      <c r="B7143" s="30">
        <v>8968</v>
      </c>
      <c r="C7143" s="31" t="s">
        <v>989</v>
      </c>
      <c r="D7143" s="32">
        <v>6757</v>
      </c>
      <c r="E7143" s="41" t="s">
        <v>12165</v>
      </c>
    </row>
    <row r="7144" spans="1:5" ht="24" x14ac:dyDescent="0.2">
      <c r="A7144" s="37" t="s">
        <v>7305</v>
      </c>
      <c r="B7144" s="30">
        <v>8968</v>
      </c>
      <c r="C7144" s="31" t="s">
        <v>989</v>
      </c>
      <c r="D7144" s="32">
        <v>9708</v>
      </c>
      <c r="E7144" s="41" t="s">
        <v>12111</v>
      </c>
    </row>
    <row r="7145" spans="1:5" ht="24" x14ac:dyDescent="0.2">
      <c r="A7145" s="37" t="s">
        <v>7441</v>
      </c>
      <c r="B7145" s="30">
        <v>8968</v>
      </c>
      <c r="C7145" s="31" t="s">
        <v>989</v>
      </c>
      <c r="D7145" s="32">
        <v>9708</v>
      </c>
      <c r="E7145" s="41" t="s">
        <v>12105</v>
      </c>
    </row>
    <row r="7146" spans="1:5" ht="24" x14ac:dyDescent="0.2">
      <c r="A7146" s="37" t="s">
        <v>7789</v>
      </c>
      <c r="B7146" s="30">
        <v>8968</v>
      </c>
      <c r="C7146" s="31" t="s">
        <v>989</v>
      </c>
      <c r="D7146" s="32">
        <v>9708</v>
      </c>
      <c r="E7146" s="41" t="s">
        <v>12117</v>
      </c>
    </row>
    <row r="7147" spans="1:5" ht="24" x14ac:dyDescent="0.2">
      <c r="A7147" s="37" t="s">
        <v>8656</v>
      </c>
      <c r="B7147" s="30">
        <v>8968</v>
      </c>
      <c r="C7147" s="31" t="s">
        <v>989</v>
      </c>
      <c r="D7147" s="32">
        <v>9708</v>
      </c>
      <c r="E7147" s="41" t="s">
        <v>12074</v>
      </c>
    </row>
    <row r="7148" spans="1:5" ht="24" x14ac:dyDescent="0.2">
      <c r="A7148" s="37" t="s">
        <v>8865</v>
      </c>
      <c r="B7148" s="30">
        <v>8968</v>
      </c>
      <c r="C7148" s="31" t="s">
        <v>989</v>
      </c>
      <c r="D7148" s="32">
        <v>9708</v>
      </c>
      <c r="E7148" s="41" t="s">
        <v>12063</v>
      </c>
    </row>
    <row r="7149" spans="1:5" ht="24" x14ac:dyDescent="0.2">
      <c r="A7149" s="37" t="s">
        <v>8931</v>
      </c>
      <c r="B7149" s="30">
        <v>8968</v>
      </c>
      <c r="C7149" s="31" t="s">
        <v>989</v>
      </c>
      <c r="D7149" s="32">
        <v>9708</v>
      </c>
      <c r="E7149" s="41" t="s">
        <v>12094</v>
      </c>
    </row>
    <row r="7150" spans="1:5" ht="24" x14ac:dyDescent="0.2">
      <c r="A7150" s="37" t="s">
        <v>8934</v>
      </c>
      <c r="B7150" s="30">
        <v>8968</v>
      </c>
      <c r="C7150" s="31" t="s">
        <v>989</v>
      </c>
      <c r="D7150" s="32">
        <v>9708</v>
      </c>
      <c r="E7150" s="41" t="s">
        <v>12079</v>
      </c>
    </row>
    <row r="7151" spans="1:5" ht="24" x14ac:dyDescent="0.2">
      <c r="A7151" s="37" t="s">
        <v>9262</v>
      </c>
      <c r="B7151" s="30">
        <v>8968</v>
      </c>
      <c r="C7151" s="31" t="s">
        <v>989</v>
      </c>
      <c r="D7151" s="32">
        <v>9708</v>
      </c>
      <c r="E7151" s="41" t="s">
        <v>12069</v>
      </c>
    </row>
    <row r="7152" spans="1:5" ht="24" x14ac:dyDescent="0.2">
      <c r="A7152" s="37" t="s">
        <v>11476</v>
      </c>
      <c r="B7152" s="30">
        <v>8968</v>
      </c>
      <c r="C7152" s="31" t="s">
        <v>989</v>
      </c>
      <c r="D7152" s="32">
        <v>9708</v>
      </c>
      <c r="E7152" s="41" t="s">
        <v>12063</v>
      </c>
    </row>
    <row r="7153" spans="1:5" ht="24" x14ac:dyDescent="0.2">
      <c r="A7153" s="37" t="s">
        <v>11477</v>
      </c>
      <c r="B7153" s="30">
        <v>8968</v>
      </c>
      <c r="C7153" s="31" t="s">
        <v>989</v>
      </c>
      <c r="D7153" s="32">
        <v>9708</v>
      </c>
      <c r="E7153" s="41" t="s">
        <v>12139</v>
      </c>
    </row>
    <row r="7154" spans="1:5" ht="24" x14ac:dyDescent="0.2">
      <c r="A7154" s="37" t="s">
        <v>11478</v>
      </c>
      <c r="B7154" s="30">
        <v>8968</v>
      </c>
      <c r="C7154" s="31" t="s">
        <v>989</v>
      </c>
      <c r="D7154" s="32">
        <v>9708</v>
      </c>
      <c r="E7154" s="41" t="s">
        <v>12073</v>
      </c>
    </row>
    <row r="7155" spans="1:5" ht="24" x14ac:dyDescent="0.2">
      <c r="A7155" s="37" t="s">
        <v>11479</v>
      </c>
      <c r="B7155" s="30">
        <v>8968</v>
      </c>
      <c r="C7155" s="31" t="s">
        <v>989</v>
      </c>
      <c r="D7155" s="32">
        <v>9708</v>
      </c>
      <c r="E7155" s="41" t="s">
        <v>12130</v>
      </c>
    </row>
    <row r="7156" spans="1:5" ht="24" x14ac:dyDescent="0.2">
      <c r="A7156" s="37" t="s">
        <v>11480</v>
      </c>
      <c r="B7156" s="30">
        <v>8968</v>
      </c>
      <c r="C7156" s="31" t="s">
        <v>989</v>
      </c>
      <c r="D7156" s="32">
        <v>9708</v>
      </c>
      <c r="E7156" s="41" t="s">
        <v>12086</v>
      </c>
    </row>
    <row r="7157" spans="1:5" ht="24" x14ac:dyDescent="0.2">
      <c r="A7157" s="37" t="s">
        <v>3416</v>
      </c>
      <c r="B7157" s="30">
        <v>8988</v>
      </c>
      <c r="C7157" s="31" t="s">
        <v>537</v>
      </c>
      <c r="D7157" s="32">
        <v>13305</v>
      </c>
      <c r="E7157" s="41" t="s">
        <v>12131</v>
      </c>
    </row>
    <row r="7158" spans="1:5" ht="24" x14ac:dyDescent="0.2">
      <c r="A7158" s="37" t="s">
        <v>4815</v>
      </c>
      <c r="B7158" s="30">
        <v>8997</v>
      </c>
      <c r="C7158" s="31" t="s">
        <v>1007</v>
      </c>
      <c r="D7158" s="32">
        <v>151548</v>
      </c>
      <c r="E7158" s="41" t="s">
        <v>12063</v>
      </c>
    </row>
    <row r="7159" spans="1:5" ht="24" x14ac:dyDescent="0.2">
      <c r="A7159" s="37" t="s">
        <v>5302</v>
      </c>
      <c r="B7159" s="30">
        <v>8997</v>
      </c>
      <c r="C7159" s="31" t="s">
        <v>1007</v>
      </c>
      <c r="D7159" s="32">
        <v>151548</v>
      </c>
      <c r="E7159" s="41" t="s">
        <v>12087</v>
      </c>
    </row>
    <row r="7160" spans="1:5" ht="24" x14ac:dyDescent="0.2">
      <c r="A7160" s="37" t="s">
        <v>5931</v>
      </c>
      <c r="B7160" s="30">
        <v>8997</v>
      </c>
      <c r="C7160" s="31" t="s">
        <v>1007</v>
      </c>
      <c r="D7160" s="32">
        <v>151548</v>
      </c>
      <c r="E7160" s="41" t="s">
        <v>12070</v>
      </c>
    </row>
    <row r="7161" spans="1:5" ht="24" x14ac:dyDescent="0.2">
      <c r="A7161" s="37" t="s">
        <v>7090</v>
      </c>
      <c r="B7161" s="30">
        <v>8997</v>
      </c>
      <c r="C7161" s="31" t="s">
        <v>1007</v>
      </c>
      <c r="D7161" s="32">
        <v>151548</v>
      </c>
      <c r="E7161" s="41" t="s">
        <v>12124</v>
      </c>
    </row>
    <row r="7162" spans="1:5" ht="24" x14ac:dyDescent="0.2">
      <c r="A7162" s="37" t="s">
        <v>7468</v>
      </c>
      <c r="B7162" s="30">
        <v>8997</v>
      </c>
      <c r="C7162" s="31" t="s">
        <v>1007</v>
      </c>
      <c r="D7162" s="32">
        <v>151548</v>
      </c>
      <c r="E7162" s="41" t="s">
        <v>12063</v>
      </c>
    </row>
    <row r="7163" spans="1:5" ht="24" x14ac:dyDescent="0.2">
      <c r="A7163" s="37" t="s">
        <v>8040</v>
      </c>
      <c r="B7163" s="30">
        <v>8997</v>
      </c>
      <c r="C7163" s="31" t="s">
        <v>1007</v>
      </c>
      <c r="D7163" s="32">
        <v>151548</v>
      </c>
      <c r="E7163" s="41" t="s">
        <v>12074</v>
      </c>
    </row>
    <row r="7164" spans="1:5" ht="24" x14ac:dyDescent="0.2">
      <c r="A7164" s="37" t="s">
        <v>11481</v>
      </c>
      <c r="B7164" s="30">
        <v>8997</v>
      </c>
      <c r="C7164" s="31" t="s">
        <v>1007</v>
      </c>
      <c r="D7164" s="32">
        <v>151548</v>
      </c>
      <c r="E7164" s="41" t="s">
        <v>12124</v>
      </c>
    </row>
    <row r="7165" spans="1:5" ht="24" x14ac:dyDescent="0.2">
      <c r="A7165" s="37" t="s">
        <v>2626</v>
      </c>
      <c r="B7165" s="30">
        <v>9090</v>
      </c>
      <c r="C7165" s="31" t="s">
        <v>154</v>
      </c>
      <c r="D7165" s="32">
        <v>9411</v>
      </c>
      <c r="E7165" s="41" t="s">
        <v>12119</v>
      </c>
    </row>
    <row r="7166" spans="1:5" ht="24" x14ac:dyDescent="0.2">
      <c r="A7166" s="37" t="s">
        <v>3403</v>
      </c>
      <c r="B7166" s="30">
        <v>9090</v>
      </c>
      <c r="C7166" s="31" t="s">
        <v>154</v>
      </c>
      <c r="D7166" s="32">
        <v>9411</v>
      </c>
      <c r="E7166" s="41" t="s">
        <v>12087</v>
      </c>
    </row>
    <row r="7167" spans="1:5" ht="24" x14ac:dyDescent="0.2">
      <c r="A7167" s="37" t="s">
        <v>5942</v>
      </c>
      <c r="B7167" s="30">
        <v>9090</v>
      </c>
      <c r="C7167" s="31" t="s">
        <v>154</v>
      </c>
      <c r="D7167" s="32">
        <v>14963</v>
      </c>
      <c r="E7167" s="41" t="s">
        <v>12145</v>
      </c>
    </row>
    <row r="7168" spans="1:5" ht="24" x14ac:dyDescent="0.2">
      <c r="A7168" s="37" t="s">
        <v>3316</v>
      </c>
      <c r="B7168" s="30">
        <v>9141</v>
      </c>
      <c r="C7168" s="31" t="s">
        <v>494</v>
      </c>
      <c r="D7168" s="32">
        <v>3514</v>
      </c>
      <c r="E7168" s="41" t="s">
        <v>12105</v>
      </c>
    </row>
    <row r="7169" spans="1:5" x14ac:dyDescent="0.2">
      <c r="A7169" s="37" t="s">
        <v>2906</v>
      </c>
      <c r="B7169" s="30">
        <v>9161</v>
      </c>
      <c r="C7169" s="31" t="s">
        <v>287</v>
      </c>
      <c r="D7169" s="32">
        <v>66511</v>
      </c>
      <c r="E7169" s="41" t="s">
        <v>12088</v>
      </c>
    </row>
    <row r="7170" spans="1:5" x14ac:dyDescent="0.2">
      <c r="A7170" s="37" t="s">
        <v>6960</v>
      </c>
      <c r="B7170" s="30">
        <v>9161</v>
      </c>
      <c r="C7170" s="31" t="s">
        <v>287</v>
      </c>
      <c r="D7170" s="32">
        <v>64246</v>
      </c>
      <c r="E7170" s="41" t="s">
        <v>12063</v>
      </c>
    </row>
    <row r="7171" spans="1:5" x14ac:dyDescent="0.2">
      <c r="A7171" s="37" t="s">
        <v>7094</v>
      </c>
      <c r="B7171" s="30">
        <v>9161</v>
      </c>
      <c r="C7171" s="31" t="s">
        <v>287</v>
      </c>
      <c r="D7171" s="32">
        <v>64246</v>
      </c>
      <c r="E7171" s="41" t="s">
        <v>12119</v>
      </c>
    </row>
    <row r="7172" spans="1:5" x14ac:dyDescent="0.2">
      <c r="A7172" s="37" t="s">
        <v>7342</v>
      </c>
      <c r="B7172" s="30">
        <v>9161</v>
      </c>
      <c r="C7172" s="31" t="s">
        <v>287</v>
      </c>
      <c r="D7172" s="32">
        <v>64246</v>
      </c>
      <c r="E7172" s="41" t="s">
        <v>12139</v>
      </c>
    </row>
    <row r="7173" spans="1:5" x14ac:dyDescent="0.2">
      <c r="A7173" s="37" t="s">
        <v>8908</v>
      </c>
      <c r="B7173" s="30">
        <v>9161</v>
      </c>
      <c r="C7173" s="31" t="s">
        <v>287</v>
      </c>
      <c r="D7173" s="32">
        <v>69021</v>
      </c>
      <c r="E7173" s="41" t="s">
        <v>12088</v>
      </c>
    </row>
    <row r="7174" spans="1:5" x14ac:dyDescent="0.2">
      <c r="A7174" s="37" t="s">
        <v>8926</v>
      </c>
      <c r="B7174" s="30">
        <v>9161</v>
      </c>
      <c r="C7174" s="31" t="s">
        <v>287</v>
      </c>
      <c r="D7174" s="32">
        <v>64246</v>
      </c>
      <c r="E7174" s="41" t="s">
        <v>12074</v>
      </c>
    </row>
    <row r="7175" spans="1:5" x14ac:dyDescent="0.2">
      <c r="A7175" s="37" t="s">
        <v>9029</v>
      </c>
      <c r="B7175" s="30">
        <v>9161</v>
      </c>
      <c r="C7175" s="31" t="s">
        <v>287</v>
      </c>
      <c r="D7175" s="32">
        <v>64246</v>
      </c>
      <c r="E7175" s="41" t="s">
        <v>12091</v>
      </c>
    </row>
    <row r="7176" spans="1:5" x14ac:dyDescent="0.2">
      <c r="A7176" s="37" t="s">
        <v>11482</v>
      </c>
      <c r="B7176" s="30">
        <v>9161</v>
      </c>
      <c r="C7176" s="31" t="s">
        <v>287</v>
      </c>
      <c r="D7176" s="32">
        <v>70196</v>
      </c>
      <c r="E7176" s="41" t="s">
        <v>12064</v>
      </c>
    </row>
    <row r="7177" spans="1:5" x14ac:dyDescent="0.2">
      <c r="A7177" s="37" t="s">
        <v>11483</v>
      </c>
      <c r="B7177" s="30">
        <v>9161</v>
      </c>
      <c r="C7177" s="31" t="s">
        <v>287</v>
      </c>
      <c r="D7177" s="32">
        <v>64246</v>
      </c>
      <c r="E7177" s="41" t="s">
        <v>12119</v>
      </c>
    </row>
    <row r="7178" spans="1:5" ht="24" x14ac:dyDescent="0.2">
      <c r="A7178" s="37" t="s">
        <v>3396</v>
      </c>
      <c r="B7178" s="30">
        <v>9203</v>
      </c>
      <c r="C7178" s="31" t="s">
        <v>533</v>
      </c>
      <c r="D7178" s="32">
        <v>4130</v>
      </c>
      <c r="E7178" s="41" t="s">
        <v>12093</v>
      </c>
    </row>
    <row r="7179" spans="1:5" ht="24" x14ac:dyDescent="0.2">
      <c r="A7179" s="37" t="s">
        <v>3397</v>
      </c>
      <c r="B7179" s="30">
        <v>9203</v>
      </c>
      <c r="C7179" s="31" t="s">
        <v>533</v>
      </c>
      <c r="D7179" s="32">
        <v>4130</v>
      </c>
      <c r="E7179" s="41" t="s">
        <v>12061</v>
      </c>
    </row>
    <row r="7180" spans="1:5" ht="24" x14ac:dyDescent="0.2">
      <c r="A7180" s="37" t="s">
        <v>3398</v>
      </c>
      <c r="B7180" s="30">
        <v>9203</v>
      </c>
      <c r="C7180" s="31" t="s">
        <v>533</v>
      </c>
      <c r="D7180" s="32">
        <v>4130</v>
      </c>
      <c r="E7180" s="41" t="s">
        <v>12067</v>
      </c>
    </row>
    <row r="7181" spans="1:5" ht="24" x14ac:dyDescent="0.2">
      <c r="A7181" s="37" t="s">
        <v>3399</v>
      </c>
      <c r="B7181" s="30">
        <v>9203</v>
      </c>
      <c r="C7181" s="31" t="s">
        <v>533</v>
      </c>
      <c r="D7181" s="32">
        <v>4130</v>
      </c>
      <c r="E7181" s="41" t="s">
        <v>12084</v>
      </c>
    </row>
    <row r="7182" spans="1:5" ht="24" x14ac:dyDescent="0.2">
      <c r="A7182" s="37" t="s">
        <v>3400</v>
      </c>
      <c r="B7182" s="30">
        <v>9203</v>
      </c>
      <c r="C7182" s="31" t="s">
        <v>533</v>
      </c>
      <c r="D7182" s="32">
        <v>4284</v>
      </c>
      <c r="E7182" s="41" t="s">
        <v>12182</v>
      </c>
    </row>
    <row r="7183" spans="1:5" ht="24" x14ac:dyDescent="0.2">
      <c r="A7183" s="37" t="s">
        <v>5313</v>
      </c>
      <c r="B7183" s="30">
        <v>9203</v>
      </c>
      <c r="C7183" s="31" t="s">
        <v>533</v>
      </c>
      <c r="D7183" s="32">
        <v>4284</v>
      </c>
      <c r="E7183" s="41" t="s">
        <v>12182</v>
      </c>
    </row>
    <row r="7184" spans="1:5" ht="24" x14ac:dyDescent="0.2">
      <c r="A7184" s="37" t="s">
        <v>7398</v>
      </c>
      <c r="B7184" s="30">
        <v>9203</v>
      </c>
      <c r="C7184" s="31" t="s">
        <v>533</v>
      </c>
      <c r="D7184" s="32">
        <v>4130</v>
      </c>
      <c r="E7184" s="41" t="s">
        <v>12091</v>
      </c>
    </row>
    <row r="7185" spans="1:5" ht="24" x14ac:dyDescent="0.2">
      <c r="A7185" s="37" t="s">
        <v>9308</v>
      </c>
      <c r="B7185" s="30">
        <v>9203</v>
      </c>
      <c r="C7185" s="31" t="s">
        <v>533</v>
      </c>
      <c r="D7185" s="32">
        <v>4130</v>
      </c>
      <c r="E7185" s="41" t="s">
        <v>12082</v>
      </c>
    </row>
    <row r="7186" spans="1:5" ht="24" x14ac:dyDescent="0.2">
      <c r="A7186" s="37" t="s">
        <v>9309</v>
      </c>
      <c r="B7186" s="30">
        <v>9203</v>
      </c>
      <c r="C7186" s="31" t="s">
        <v>533</v>
      </c>
      <c r="D7186" s="32">
        <v>4130</v>
      </c>
      <c r="E7186" s="41" t="s">
        <v>12082</v>
      </c>
    </row>
    <row r="7187" spans="1:5" ht="24" x14ac:dyDescent="0.2">
      <c r="A7187" s="37" t="s">
        <v>11484</v>
      </c>
      <c r="B7187" s="30">
        <v>9203</v>
      </c>
      <c r="C7187" s="31" t="s">
        <v>533</v>
      </c>
      <c r="D7187" s="32">
        <v>4130</v>
      </c>
      <c r="E7187" s="41" t="s">
        <v>12091</v>
      </c>
    </row>
    <row r="7188" spans="1:5" ht="24" x14ac:dyDescent="0.2">
      <c r="A7188" s="37" t="s">
        <v>11485</v>
      </c>
      <c r="B7188" s="30">
        <v>9203</v>
      </c>
      <c r="C7188" s="31" t="s">
        <v>533</v>
      </c>
      <c r="D7188" s="32">
        <v>4130</v>
      </c>
      <c r="E7188" s="41" t="s">
        <v>12062</v>
      </c>
    </row>
    <row r="7189" spans="1:5" ht="24" x14ac:dyDescent="0.2">
      <c r="A7189" s="37" t="s">
        <v>11486</v>
      </c>
      <c r="B7189" s="30">
        <v>9203</v>
      </c>
      <c r="C7189" s="31" t="s">
        <v>533</v>
      </c>
      <c r="D7189" s="32">
        <v>4130</v>
      </c>
      <c r="E7189" s="41" t="s">
        <v>12082</v>
      </c>
    </row>
    <row r="7190" spans="1:5" ht="24" x14ac:dyDescent="0.2">
      <c r="A7190" s="37" t="s">
        <v>11487</v>
      </c>
      <c r="B7190" s="30">
        <v>9203</v>
      </c>
      <c r="C7190" s="31" t="s">
        <v>533</v>
      </c>
      <c r="D7190" s="32">
        <v>4130</v>
      </c>
      <c r="E7190" s="41" t="s">
        <v>12062</v>
      </c>
    </row>
    <row r="7191" spans="1:5" ht="24" x14ac:dyDescent="0.2">
      <c r="A7191" s="37" t="s">
        <v>11488</v>
      </c>
      <c r="B7191" s="30">
        <v>9203</v>
      </c>
      <c r="C7191" s="31" t="s">
        <v>533</v>
      </c>
      <c r="D7191" s="32">
        <v>4130</v>
      </c>
      <c r="E7191" s="41" t="s">
        <v>12082</v>
      </c>
    </row>
    <row r="7192" spans="1:5" ht="24" x14ac:dyDescent="0.2">
      <c r="A7192" s="37" t="s">
        <v>5281</v>
      </c>
      <c r="B7192" s="30">
        <v>9245</v>
      </c>
      <c r="C7192" s="31" t="s">
        <v>1081</v>
      </c>
      <c r="D7192" s="32">
        <v>34972</v>
      </c>
      <c r="E7192" s="41" t="s">
        <v>12139</v>
      </c>
    </row>
    <row r="7193" spans="1:5" ht="24" x14ac:dyDescent="0.2">
      <c r="A7193" s="37" t="s">
        <v>5666</v>
      </c>
      <c r="B7193" s="30">
        <v>9245</v>
      </c>
      <c r="C7193" s="31" t="s">
        <v>1081</v>
      </c>
      <c r="D7193" s="32">
        <v>34972</v>
      </c>
      <c r="E7193" s="41" t="s">
        <v>12110</v>
      </c>
    </row>
    <row r="7194" spans="1:5" ht="24" x14ac:dyDescent="0.2">
      <c r="A7194" s="37" t="s">
        <v>7530</v>
      </c>
      <c r="B7194" s="30">
        <v>9248</v>
      </c>
      <c r="C7194" s="31" t="s">
        <v>1361</v>
      </c>
      <c r="D7194" s="32">
        <v>280240</v>
      </c>
      <c r="E7194" s="41" t="s">
        <v>12071</v>
      </c>
    </row>
    <row r="7195" spans="1:5" ht="24" x14ac:dyDescent="0.2">
      <c r="A7195" s="37" t="s">
        <v>11489</v>
      </c>
      <c r="B7195" s="30">
        <v>9248</v>
      </c>
      <c r="C7195" s="31" t="s">
        <v>1361</v>
      </c>
      <c r="D7195" s="32">
        <v>280240</v>
      </c>
      <c r="E7195" s="41" t="s">
        <v>12071</v>
      </c>
    </row>
    <row r="7196" spans="1:5" ht="36" x14ac:dyDescent="0.2">
      <c r="A7196" s="37" t="s">
        <v>3360</v>
      </c>
      <c r="B7196" s="30">
        <v>9255</v>
      </c>
      <c r="C7196" s="31" t="s">
        <v>517</v>
      </c>
      <c r="D7196" s="32">
        <v>3785</v>
      </c>
      <c r="E7196" s="41" t="s">
        <v>12063</v>
      </c>
    </row>
    <row r="7197" spans="1:5" ht="36" x14ac:dyDescent="0.2">
      <c r="A7197" s="37" t="s">
        <v>3361</v>
      </c>
      <c r="B7197" s="30">
        <v>9255</v>
      </c>
      <c r="C7197" s="31" t="s">
        <v>517</v>
      </c>
      <c r="D7197" s="32">
        <v>3785</v>
      </c>
      <c r="E7197" s="41" t="s">
        <v>12100</v>
      </c>
    </row>
    <row r="7198" spans="1:5" ht="36" x14ac:dyDescent="0.2">
      <c r="A7198" s="37" t="s">
        <v>3362</v>
      </c>
      <c r="B7198" s="30">
        <v>9255</v>
      </c>
      <c r="C7198" s="31" t="s">
        <v>517</v>
      </c>
      <c r="D7198" s="32">
        <v>3785</v>
      </c>
      <c r="E7198" s="41" t="s">
        <v>12091</v>
      </c>
    </row>
    <row r="7199" spans="1:5" ht="36" x14ac:dyDescent="0.2">
      <c r="A7199" s="37" t="s">
        <v>3363</v>
      </c>
      <c r="B7199" s="30">
        <v>9255</v>
      </c>
      <c r="C7199" s="31" t="s">
        <v>517</v>
      </c>
      <c r="D7199" s="32">
        <v>5495</v>
      </c>
      <c r="E7199" s="41" t="s">
        <v>12064</v>
      </c>
    </row>
    <row r="7200" spans="1:5" ht="36" x14ac:dyDescent="0.2">
      <c r="A7200" s="37" t="s">
        <v>5478</v>
      </c>
      <c r="B7200" s="30">
        <v>9255</v>
      </c>
      <c r="C7200" s="31" t="s">
        <v>517</v>
      </c>
      <c r="D7200" s="32">
        <v>3785</v>
      </c>
      <c r="E7200" s="41" t="s">
        <v>12090</v>
      </c>
    </row>
    <row r="7201" spans="1:5" ht="36" x14ac:dyDescent="0.2">
      <c r="A7201" s="37" t="s">
        <v>11490</v>
      </c>
      <c r="B7201" s="30">
        <v>9255</v>
      </c>
      <c r="C7201" s="31" t="s">
        <v>517</v>
      </c>
      <c r="D7201" s="32">
        <v>3785</v>
      </c>
      <c r="E7201" s="41" t="s">
        <v>12062</v>
      </c>
    </row>
    <row r="7202" spans="1:5" ht="36" x14ac:dyDescent="0.2">
      <c r="A7202" s="37" t="s">
        <v>11491</v>
      </c>
      <c r="B7202" s="30">
        <v>9255</v>
      </c>
      <c r="C7202" s="31" t="s">
        <v>517</v>
      </c>
      <c r="D7202" s="32">
        <v>3785</v>
      </c>
      <c r="E7202" s="41" t="s">
        <v>12073</v>
      </c>
    </row>
    <row r="7203" spans="1:5" ht="24" x14ac:dyDescent="0.2">
      <c r="A7203" s="37" t="s">
        <v>2598</v>
      </c>
      <c r="B7203" s="30">
        <v>9300</v>
      </c>
      <c r="C7203" s="31" t="s">
        <v>126</v>
      </c>
      <c r="D7203" s="32">
        <v>409704</v>
      </c>
      <c r="E7203" s="41" t="s">
        <v>12105</v>
      </c>
    </row>
    <row r="7204" spans="1:5" ht="24" x14ac:dyDescent="0.2">
      <c r="A7204" s="37" t="s">
        <v>11492</v>
      </c>
      <c r="B7204" s="30">
        <v>9300</v>
      </c>
      <c r="C7204" s="31" t="s">
        <v>126</v>
      </c>
      <c r="D7204" s="32">
        <v>409704</v>
      </c>
      <c r="E7204" s="41" t="s">
        <v>12120</v>
      </c>
    </row>
    <row r="7205" spans="1:5" ht="24" x14ac:dyDescent="0.2">
      <c r="A7205" s="37" t="s">
        <v>5504</v>
      </c>
      <c r="B7205" s="30">
        <v>9399</v>
      </c>
      <c r="C7205" s="31" t="s">
        <v>1117</v>
      </c>
      <c r="D7205" s="32">
        <v>879234</v>
      </c>
      <c r="E7205" s="41" t="s">
        <v>12062</v>
      </c>
    </row>
    <row r="7206" spans="1:5" ht="24" x14ac:dyDescent="0.2">
      <c r="A7206" s="37" t="s">
        <v>11493</v>
      </c>
      <c r="B7206" s="30">
        <v>9399</v>
      </c>
      <c r="C7206" s="31" t="s">
        <v>1117</v>
      </c>
      <c r="D7206" s="32">
        <v>879234</v>
      </c>
      <c r="E7206" s="41" t="s">
        <v>12062</v>
      </c>
    </row>
    <row r="7207" spans="1:5" ht="24" x14ac:dyDescent="0.2">
      <c r="A7207" s="37" t="s">
        <v>2957</v>
      </c>
      <c r="B7207" s="30">
        <v>9415</v>
      </c>
      <c r="C7207" s="31" t="s">
        <v>313</v>
      </c>
      <c r="D7207" s="32">
        <v>193366</v>
      </c>
      <c r="E7207" s="41" t="s">
        <v>12087</v>
      </c>
    </row>
    <row r="7208" spans="1:5" ht="24" x14ac:dyDescent="0.2">
      <c r="A7208" s="37" t="s">
        <v>2958</v>
      </c>
      <c r="B7208" s="30">
        <v>9415</v>
      </c>
      <c r="C7208" s="31" t="s">
        <v>313</v>
      </c>
      <c r="D7208" s="32">
        <v>282989</v>
      </c>
      <c r="E7208" s="41" t="s">
        <v>12105</v>
      </c>
    </row>
    <row r="7209" spans="1:5" ht="24" x14ac:dyDescent="0.2">
      <c r="A7209" s="37" t="s">
        <v>5135</v>
      </c>
      <c r="B7209" s="30">
        <v>9415</v>
      </c>
      <c r="C7209" s="31" t="s">
        <v>313</v>
      </c>
      <c r="D7209" s="32">
        <v>193366</v>
      </c>
      <c r="E7209" s="41" t="s">
        <v>12097</v>
      </c>
    </row>
    <row r="7210" spans="1:5" ht="24" x14ac:dyDescent="0.2">
      <c r="A7210" s="37" t="s">
        <v>5522</v>
      </c>
      <c r="B7210" s="30">
        <v>9415</v>
      </c>
      <c r="C7210" s="31" t="s">
        <v>313</v>
      </c>
      <c r="D7210" s="32">
        <v>193366</v>
      </c>
      <c r="E7210" s="41" t="s">
        <v>12078</v>
      </c>
    </row>
    <row r="7211" spans="1:5" ht="24" x14ac:dyDescent="0.2">
      <c r="A7211" s="37" t="s">
        <v>6004</v>
      </c>
      <c r="B7211" s="30">
        <v>9415</v>
      </c>
      <c r="C7211" s="31" t="s">
        <v>313</v>
      </c>
      <c r="D7211" s="32">
        <v>193366</v>
      </c>
      <c r="E7211" s="41" t="s">
        <v>12075</v>
      </c>
    </row>
    <row r="7212" spans="1:5" ht="24" x14ac:dyDescent="0.2">
      <c r="A7212" s="37" t="s">
        <v>6182</v>
      </c>
      <c r="B7212" s="30">
        <v>9415</v>
      </c>
      <c r="C7212" s="31" t="s">
        <v>313</v>
      </c>
      <c r="D7212" s="32">
        <v>193366</v>
      </c>
      <c r="E7212" s="41" t="s">
        <v>12139</v>
      </c>
    </row>
    <row r="7213" spans="1:5" ht="24" x14ac:dyDescent="0.2">
      <c r="A7213" s="37" t="s">
        <v>6289</v>
      </c>
      <c r="B7213" s="30">
        <v>9415</v>
      </c>
      <c r="C7213" s="31" t="s">
        <v>313</v>
      </c>
      <c r="D7213" s="32">
        <v>193366</v>
      </c>
      <c r="E7213" s="41" t="s">
        <v>12091</v>
      </c>
    </row>
    <row r="7214" spans="1:5" ht="24" x14ac:dyDescent="0.2">
      <c r="A7214" s="37" t="s">
        <v>6750</v>
      </c>
      <c r="B7214" s="30">
        <v>9415</v>
      </c>
      <c r="C7214" s="31" t="s">
        <v>313</v>
      </c>
      <c r="D7214" s="32">
        <v>193366</v>
      </c>
      <c r="E7214" s="41" t="s">
        <v>12117</v>
      </c>
    </row>
    <row r="7215" spans="1:5" ht="24" x14ac:dyDescent="0.2">
      <c r="A7215" s="37" t="s">
        <v>7142</v>
      </c>
      <c r="B7215" s="30">
        <v>9415</v>
      </c>
      <c r="C7215" s="31" t="s">
        <v>313</v>
      </c>
      <c r="D7215" s="32">
        <v>193366</v>
      </c>
      <c r="E7215" s="41" t="s">
        <v>12079</v>
      </c>
    </row>
    <row r="7216" spans="1:5" ht="24" x14ac:dyDescent="0.2">
      <c r="A7216" s="37" t="s">
        <v>7704</v>
      </c>
      <c r="B7216" s="30">
        <v>9415</v>
      </c>
      <c r="C7216" s="31" t="s">
        <v>313</v>
      </c>
      <c r="D7216" s="32">
        <v>193366</v>
      </c>
      <c r="E7216" s="41" t="s">
        <v>12126</v>
      </c>
    </row>
    <row r="7217" spans="1:5" ht="24" x14ac:dyDescent="0.2">
      <c r="A7217" s="37" t="s">
        <v>8587</v>
      </c>
      <c r="B7217" s="30">
        <v>9415</v>
      </c>
      <c r="C7217" s="31" t="s">
        <v>313</v>
      </c>
      <c r="D7217" s="32">
        <v>193366</v>
      </c>
      <c r="E7217" s="41" t="s">
        <v>12128</v>
      </c>
    </row>
    <row r="7218" spans="1:5" ht="24" x14ac:dyDescent="0.2">
      <c r="A7218" s="37" t="s">
        <v>11494</v>
      </c>
      <c r="B7218" s="30">
        <v>9415</v>
      </c>
      <c r="C7218" s="31" t="s">
        <v>313</v>
      </c>
      <c r="D7218" s="32">
        <v>193366</v>
      </c>
      <c r="E7218" s="41" t="s">
        <v>12218</v>
      </c>
    </row>
    <row r="7219" spans="1:5" ht="24" x14ac:dyDescent="0.2">
      <c r="A7219" s="37" t="s">
        <v>11495</v>
      </c>
      <c r="B7219" s="30">
        <v>9415</v>
      </c>
      <c r="C7219" s="31" t="s">
        <v>313</v>
      </c>
      <c r="D7219" s="32">
        <v>193366</v>
      </c>
      <c r="E7219" s="41" t="s">
        <v>12218</v>
      </c>
    </row>
    <row r="7220" spans="1:5" ht="24" x14ac:dyDescent="0.2">
      <c r="A7220" s="37" t="s">
        <v>11496</v>
      </c>
      <c r="B7220" s="30">
        <v>9415</v>
      </c>
      <c r="C7220" s="31" t="s">
        <v>313</v>
      </c>
      <c r="D7220" s="32">
        <v>193366</v>
      </c>
      <c r="E7220" s="41" t="s">
        <v>12218</v>
      </c>
    </row>
    <row r="7221" spans="1:5" ht="24" x14ac:dyDescent="0.2">
      <c r="A7221" s="37" t="s">
        <v>11497</v>
      </c>
      <c r="B7221" s="30">
        <v>9415</v>
      </c>
      <c r="C7221" s="31" t="s">
        <v>313</v>
      </c>
      <c r="D7221" s="32">
        <v>193366</v>
      </c>
      <c r="E7221" s="41" t="s">
        <v>12138</v>
      </c>
    </row>
    <row r="7222" spans="1:5" ht="24" x14ac:dyDescent="0.2">
      <c r="A7222" s="37" t="s">
        <v>11498</v>
      </c>
      <c r="B7222" s="30">
        <v>9415</v>
      </c>
      <c r="C7222" s="31" t="s">
        <v>313</v>
      </c>
      <c r="D7222" s="32">
        <v>193366</v>
      </c>
      <c r="E7222" s="41" t="s">
        <v>12126</v>
      </c>
    </row>
    <row r="7223" spans="1:5" ht="24" x14ac:dyDescent="0.2">
      <c r="A7223" s="37" t="s">
        <v>11499</v>
      </c>
      <c r="B7223" s="30">
        <v>9415</v>
      </c>
      <c r="C7223" s="31" t="s">
        <v>313</v>
      </c>
      <c r="D7223" s="32">
        <v>193366</v>
      </c>
      <c r="E7223" s="41" t="s">
        <v>12138</v>
      </c>
    </row>
    <row r="7224" spans="1:5" x14ac:dyDescent="0.2">
      <c r="A7224" s="37" t="s">
        <v>3863</v>
      </c>
      <c r="B7224" s="30">
        <v>9417</v>
      </c>
      <c r="C7224" s="31" t="s">
        <v>722</v>
      </c>
      <c r="D7224" s="32">
        <v>13230</v>
      </c>
      <c r="E7224" s="41" t="s">
        <v>12098</v>
      </c>
    </row>
    <row r="7225" spans="1:5" x14ac:dyDescent="0.2">
      <c r="A7225" s="37" t="s">
        <v>3864</v>
      </c>
      <c r="B7225" s="30">
        <v>9417</v>
      </c>
      <c r="C7225" s="31" t="s">
        <v>722</v>
      </c>
      <c r="D7225" s="32">
        <v>13230</v>
      </c>
      <c r="E7225" s="41" t="s">
        <v>12076</v>
      </c>
    </row>
    <row r="7226" spans="1:5" x14ac:dyDescent="0.2">
      <c r="A7226" s="37" t="s">
        <v>3865</v>
      </c>
      <c r="B7226" s="30">
        <v>9417</v>
      </c>
      <c r="C7226" s="31" t="s">
        <v>722</v>
      </c>
      <c r="D7226" s="32">
        <v>13230</v>
      </c>
      <c r="E7226" s="41" t="s">
        <v>12067</v>
      </c>
    </row>
    <row r="7227" spans="1:5" x14ac:dyDescent="0.2">
      <c r="A7227" s="37" t="s">
        <v>3866</v>
      </c>
      <c r="B7227" s="30">
        <v>9417</v>
      </c>
      <c r="C7227" s="31" t="s">
        <v>722</v>
      </c>
      <c r="D7227" s="32">
        <v>13230</v>
      </c>
      <c r="E7227" s="41" t="s">
        <v>12113</v>
      </c>
    </row>
    <row r="7228" spans="1:5" x14ac:dyDescent="0.2">
      <c r="A7228" s="37" t="s">
        <v>3867</v>
      </c>
      <c r="B7228" s="30">
        <v>9417</v>
      </c>
      <c r="C7228" s="31" t="s">
        <v>722</v>
      </c>
      <c r="D7228" s="32">
        <v>13230</v>
      </c>
      <c r="E7228" s="41" t="s">
        <v>12114</v>
      </c>
    </row>
    <row r="7229" spans="1:5" x14ac:dyDescent="0.2">
      <c r="A7229" s="37" t="s">
        <v>4803</v>
      </c>
      <c r="B7229" s="30">
        <v>9417</v>
      </c>
      <c r="C7229" s="31" t="s">
        <v>722</v>
      </c>
      <c r="D7229" s="32">
        <v>13230</v>
      </c>
      <c r="E7229" s="41" t="s">
        <v>12114</v>
      </c>
    </row>
    <row r="7230" spans="1:5" x14ac:dyDescent="0.2">
      <c r="A7230" s="37" t="s">
        <v>5129</v>
      </c>
      <c r="B7230" s="30">
        <v>9417</v>
      </c>
      <c r="C7230" s="31" t="s">
        <v>722</v>
      </c>
      <c r="D7230" s="32">
        <v>17100</v>
      </c>
      <c r="E7230" s="41" t="s">
        <v>12116</v>
      </c>
    </row>
    <row r="7231" spans="1:5" x14ac:dyDescent="0.2">
      <c r="A7231" s="37" t="s">
        <v>5580</v>
      </c>
      <c r="B7231" s="30">
        <v>9417</v>
      </c>
      <c r="C7231" s="31" t="s">
        <v>722</v>
      </c>
      <c r="D7231" s="32">
        <v>13230</v>
      </c>
      <c r="E7231" s="41" t="s">
        <v>12065</v>
      </c>
    </row>
    <row r="7232" spans="1:5" x14ac:dyDescent="0.2">
      <c r="A7232" s="37" t="s">
        <v>5988</v>
      </c>
      <c r="B7232" s="30">
        <v>9417</v>
      </c>
      <c r="C7232" s="31" t="s">
        <v>722</v>
      </c>
      <c r="D7232" s="32">
        <v>13230</v>
      </c>
      <c r="E7232" s="41" t="s">
        <v>12064</v>
      </c>
    </row>
    <row r="7233" spans="1:5" x14ac:dyDescent="0.2">
      <c r="A7233" s="37" t="s">
        <v>6056</v>
      </c>
      <c r="B7233" s="30">
        <v>9417</v>
      </c>
      <c r="C7233" s="31" t="s">
        <v>722</v>
      </c>
      <c r="D7233" s="32">
        <v>13230</v>
      </c>
      <c r="E7233" s="41" t="s">
        <v>12088</v>
      </c>
    </row>
    <row r="7234" spans="1:5" x14ac:dyDescent="0.2">
      <c r="A7234" s="37" t="s">
        <v>6247</v>
      </c>
      <c r="B7234" s="30">
        <v>9417</v>
      </c>
      <c r="C7234" s="31" t="s">
        <v>722</v>
      </c>
      <c r="D7234" s="32">
        <v>13230</v>
      </c>
      <c r="E7234" s="41" t="s">
        <v>12094</v>
      </c>
    </row>
    <row r="7235" spans="1:5" x14ac:dyDescent="0.2">
      <c r="A7235" s="37" t="s">
        <v>6298</v>
      </c>
      <c r="B7235" s="30">
        <v>9417</v>
      </c>
      <c r="C7235" s="31" t="s">
        <v>722</v>
      </c>
      <c r="D7235" s="32">
        <v>13230</v>
      </c>
      <c r="E7235" s="41" t="s">
        <v>12065</v>
      </c>
    </row>
    <row r="7236" spans="1:5" x14ac:dyDescent="0.2">
      <c r="A7236" s="37" t="s">
        <v>7146</v>
      </c>
      <c r="B7236" s="30">
        <v>9417</v>
      </c>
      <c r="C7236" s="31" t="s">
        <v>722</v>
      </c>
      <c r="D7236" s="32">
        <v>13230</v>
      </c>
      <c r="E7236" s="41" t="s">
        <v>12160</v>
      </c>
    </row>
    <row r="7237" spans="1:5" x14ac:dyDescent="0.2">
      <c r="A7237" s="37" t="s">
        <v>7782</v>
      </c>
      <c r="B7237" s="30">
        <v>9417</v>
      </c>
      <c r="C7237" s="31" t="s">
        <v>722</v>
      </c>
      <c r="D7237" s="32">
        <v>13230</v>
      </c>
      <c r="E7237" s="41" t="s">
        <v>12123</v>
      </c>
    </row>
    <row r="7238" spans="1:5" x14ac:dyDescent="0.2">
      <c r="A7238" s="37" t="s">
        <v>7941</v>
      </c>
      <c r="B7238" s="30">
        <v>9417</v>
      </c>
      <c r="C7238" s="31" t="s">
        <v>722</v>
      </c>
      <c r="D7238" s="32">
        <v>13230</v>
      </c>
      <c r="E7238" s="41" t="s">
        <v>12096</v>
      </c>
    </row>
    <row r="7239" spans="1:5" x14ac:dyDescent="0.2">
      <c r="A7239" s="37" t="s">
        <v>8462</v>
      </c>
      <c r="B7239" s="30">
        <v>9417</v>
      </c>
      <c r="C7239" s="31" t="s">
        <v>722</v>
      </c>
      <c r="D7239" s="32">
        <v>13230</v>
      </c>
      <c r="E7239" s="41" t="s">
        <v>12087</v>
      </c>
    </row>
    <row r="7240" spans="1:5" x14ac:dyDescent="0.2">
      <c r="A7240" s="37" t="s">
        <v>8853</v>
      </c>
      <c r="B7240" s="30">
        <v>9417</v>
      </c>
      <c r="C7240" s="31" t="s">
        <v>722</v>
      </c>
      <c r="D7240" s="32">
        <v>13230</v>
      </c>
      <c r="E7240" s="41" t="s">
        <v>12091</v>
      </c>
    </row>
    <row r="7241" spans="1:5" x14ac:dyDescent="0.2">
      <c r="A7241" s="37" t="s">
        <v>11500</v>
      </c>
      <c r="B7241" s="30">
        <v>9417</v>
      </c>
      <c r="C7241" s="31" t="s">
        <v>722</v>
      </c>
      <c r="D7241" s="32">
        <v>13230</v>
      </c>
      <c r="E7241" s="41" t="s">
        <v>12065</v>
      </c>
    </row>
    <row r="7242" spans="1:5" x14ac:dyDescent="0.2">
      <c r="A7242" s="37" t="s">
        <v>11501</v>
      </c>
      <c r="B7242" s="30">
        <v>9417</v>
      </c>
      <c r="C7242" s="31" t="s">
        <v>722</v>
      </c>
      <c r="D7242" s="32">
        <v>13230</v>
      </c>
      <c r="E7242" s="41" t="s">
        <v>12091</v>
      </c>
    </row>
    <row r="7243" spans="1:5" x14ac:dyDescent="0.2">
      <c r="A7243" s="37" t="s">
        <v>11502</v>
      </c>
      <c r="B7243" s="30">
        <v>9417</v>
      </c>
      <c r="C7243" s="31" t="s">
        <v>722</v>
      </c>
      <c r="D7243" s="32">
        <v>13230</v>
      </c>
      <c r="E7243" s="41" t="s">
        <v>12087</v>
      </c>
    </row>
    <row r="7244" spans="1:5" x14ac:dyDescent="0.2">
      <c r="A7244" s="37" t="s">
        <v>11503</v>
      </c>
      <c r="B7244" s="30">
        <v>9417</v>
      </c>
      <c r="C7244" s="31" t="s">
        <v>722</v>
      </c>
      <c r="D7244" s="32">
        <v>13230</v>
      </c>
      <c r="E7244" s="41" t="s">
        <v>12064</v>
      </c>
    </row>
    <row r="7245" spans="1:5" x14ac:dyDescent="0.2">
      <c r="A7245" s="37" t="s">
        <v>11504</v>
      </c>
      <c r="B7245" s="30">
        <v>9417</v>
      </c>
      <c r="C7245" s="31" t="s">
        <v>722</v>
      </c>
      <c r="D7245" s="32">
        <v>13230</v>
      </c>
      <c r="E7245" s="41" t="s">
        <v>12157</v>
      </c>
    </row>
    <row r="7246" spans="1:5" x14ac:dyDescent="0.2">
      <c r="A7246" s="37" t="s">
        <v>11505</v>
      </c>
      <c r="B7246" s="30">
        <v>9417</v>
      </c>
      <c r="C7246" s="31" t="s">
        <v>722</v>
      </c>
      <c r="D7246" s="32">
        <v>13230</v>
      </c>
      <c r="E7246" s="41" t="s">
        <v>12091</v>
      </c>
    </row>
    <row r="7247" spans="1:5" x14ac:dyDescent="0.2">
      <c r="A7247" s="37" t="s">
        <v>11506</v>
      </c>
      <c r="B7247" s="30">
        <v>9417</v>
      </c>
      <c r="C7247" s="31" t="s">
        <v>722</v>
      </c>
      <c r="D7247" s="32">
        <v>13230</v>
      </c>
      <c r="E7247" s="41" t="s">
        <v>12157</v>
      </c>
    </row>
    <row r="7248" spans="1:5" ht="24" x14ac:dyDescent="0.2">
      <c r="A7248" s="37" t="s">
        <v>6852</v>
      </c>
      <c r="B7248" s="30">
        <v>9437</v>
      </c>
      <c r="C7248" s="31" t="s">
        <v>1281</v>
      </c>
      <c r="D7248" s="32">
        <v>382105</v>
      </c>
      <c r="E7248" s="41" t="s">
        <v>12089</v>
      </c>
    </row>
    <row r="7249" spans="1:5" x14ac:dyDescent="0.2">
      <c r="A7249" s="37" t="s">
        <v>6441</v>
      </c>
      <c r="B7249" s="30">
        <v>9448</v>
      </c>
      <c r="C7249" s="31" t="s">
        <v>1238</v>
      </c>
      <c r="D7249" s="32">
        <v>31635</v>
      </c>
      <c r="E7249" s="41" t="s">
        <v>12219</v>
      </c>
    </row>
    <row r="7250" spans="1:5" x14ac:dyDescent="0.2">
      <c r="A7250" s="37" t="s">
        <v>6983</v>
      </c>
      <c r="B7250" s="30">
        <v>9448</v>
      </c>
      <c r="C7250" s="31" t="s">
        <v>1238</v>
      </c>
      <c r="D7250" s="32">
        <v>31635</v>
      </c>
      <c r="E7250" s="41" t="s">
        <v>12092</v>
      </c>
    </row>
    <row r="7251" spans="1:5" x14ac:dyDescent="0.2">
      <c r="A7251" s="37" t="s">
        <v>11507</v>
      </c>
      <c r="B7251" s="30">
        <v>9448</v>
      </c>
      <c r="C7251" s="31" t="s">
        <v>1238</v>
      </c>
      <c r="D7251" s="32">
        <v>31635</v>
      </c>
      <c r="E7251" s="41" t="s">
        <v>12092</v>
      </c>
    </row>
    <row r="7252" spans="1:5" x14ac:dyDescent="0.2">
      <c r="A7252" s="37" t="s">
        <v>11508</v>
      </c>
      <c r="B7252" s="30">
        <v>9448</v>
      </c>
      <c r="C7252" s="31" t="s">
        <v>1238</v>
      </c>
      <c r="D7252" s="32">
        <v>31635</v>
      </c>
      <c r="E7252" s="41" t="s">
        <v>12219</v>
      </c>
    </row>
    <row r="7253" spans="1:5" x14ac:dyDescent="0.2">
      <c r="A7253" s="37" t="s">
        <v>11509</v>
      </c>
      <c r="B7253" s="30">
        <v>9448</v>
      </c>
      <c r="C7253" s="31" t="s">
        <v>1238</v>
      </c>
      <c r="D7253" s="32">
        <v>31635</v>
      </c>
      <c r="E7253" s="41" t="s">
        <v>12220</v>
      </c>
    </row>
    <row r="7254" spans="1:5" ht="24" x14ac:dyDescent="0.2">
      <c r="A7254" s="37" t="s">
        <v>3420</v>
      </c>
      <c r="B7254" s="30">
        <v>9464</v>
      </c>
      <c r="C7254" s="31" t="s">
        <v>539</v>
      </c>
      <c r="D7254" s="32">
        <v>22522</v>
      </c>
      <c r="E7254" s="41" t="s">
        <v>12130</v>
      </c>
    </row>
    <row r="7255" spans="1:5" ht="24" x14ac:dyDescent="0.2">
      <c r="A7255" s="37" t="s">
        <v>3421</v>
      </c>
      <c r="B7255" s="30">
        <v>9464</v>
      </c>
      <c r="C7255" s="31" t="s">
        <v>539</v>
      </c>
      <c r="D7255" s="32">
        <v>22522</v>
      </c>
      <c r="E7255" s="41" t="s">
        <v>12105</v>
      </c>
    </row>
    <row r="7256" spans="1:5" ht="24" x14ac:dyDescent="0.2">
      <c r="A7256" s="37" t="s">
        <v>6874</v>
      </c>
      <c r="B7256" s="30">
        <v>9464</v>
      </c>
      <c r="C7256" s="31" t="s">
        <v>539</v>
      </c>
      <c r="D7256" s="32">
        <v>22522</v>
      </c>
      <c r="E7256" s="41" t="s">
        <v>12065</v>
      </c>
    </row>
    <row r="7257" spans="1:5" ht="24" x14ac:dyDescent="0.2">
      <c r="A7257" s="37" t="s">
        <v>7194</v>
      </c>
      <c r="B7257" s="30">
        <v>9464</v>
      </c>
      <c r="C7257" s="31" t="s">
        <v>539</v>
      </c>
      <c r="D7257" s="32">
        <v>24191</v>
      </c>
      <c r="E7257" s="41" t="s">
        <v>12079</v>
      </c>
    </row>
    <row r="7258" spans="1:5" ht="24" x14ac:dyDescent="0.2">
      <c r="A7258" s="37" t="s">
        <v>7273</v>
      </c>
      <c r="B7258" s="30">
        <v>9464</v>
      </c>
      <c r="C7258" s="31" t="s">
        <v>539</v>
      </c>
      <c r="D7258" s="32">
        <v>22522</v>
      </c>
      <c r="E7258" s="41" t="s">
        <v>12107</v>
      </c>
    </row>
    <row r="7259" spans="1:5" ht="24" x14ac:dyDescent="0.2">
      <c r="A7259" s="37" t="s">
        <v>8305</v>
      </c>
      <c r="B7259" s="30">
        <v>9464</v>
      </c>
      <c r="C7259" s="31" t="s">
        <v>539</v>
      </c>
      <c r="D7259" s="32">
        <v>22522</v>
      </c>
      <c r="E7259" s="41" t="s">
        <v>12102</v>
      </c>
    </row>
    <row r="7260" spans="1:5" ht="24" x14ac:dyDescent="0.2">
      <c r="A7260" s="37" t="s">
        <v>9162</v>
      </c>
      <c r="B7260" s="30">
        <v>9464</v>
      </c>
      <c r="C7260" s="31" t="s">
        <v>539</v>
      </c>
      <c r="D7260" s="32">
        <v>22522</v>
      </c>
      <c r="E7260" s="41" t="s">
        <v>12082</v>
      </c>
    </row>
    <row r="7261" spans="1:5" ht="24" x14ac:dyDescent="0.2">
      <c r="A7261" s="37" t="s">
        <v>11510</v>
      </c>
      <c r="B7261" s="30">
        <v>9464</v>
      </c>
      <c r="C7261" s="31" t="s">
        <v>539</v>
      </c>
      <c r="D7261" s="32">
        <v>22522</v>
      </c>
      <c r="E7261" s="41" t="s">
        <v>12102</v>
      </c>
    </row>
    <row r="7262" spans="1:5" ht="24" x14ac:dyDescent="0.2">
      <c r="A7262" s="37" t="s">
        <v>11511</v>
      </c>
      <c r="B7262" s="30">
        <v>9464</v>
      </c>
      <c r="C7262" s="31" t="s">
        <v>539</v>
      </c>
      <c r="D7262" s="32">
        <v>22522</v>
      </c>
      <c r="E7262" s="41" t="s">
        <v>12108</v>
      </c>
    </row>
    <row r="7263" spans="1:5" ht="24" x14ac:dyDescent="0.2">
      <c r="A7263" s="37" t="s">
        <v>11512</v>
      </c>
      <c r="B7263" s="30">
        <v>9464</v>
      </c>
      <c r="C7263" s="31" t="s">
        <v>539</v>
      </c>
      <c r="D7263" s="32">
        <v>22522</v>
      </c>
      <c r="E7263" s="41" t="s">
        <v>12102</v>
      </c>
    </row>
    <row r="7264" spans="1:5" ht="24" x14ac:dyDescent="0.2">
      <c r="A7264" s="37" t="s">
        <v>11513</v>
      </c>
      <c r="B7264" s="30">
        <v>9464</v>
      </c>
      <c r="C7264" s="31" t="s">
        <v>539</v>
      </c>
      <c r="D7264" s="32">
        <v>22522</v>
      </c>
      <c r="E7264" s="41" t="s">
        <v>12108</v>
      </c>
    </row>
    <row r="7265" spans="1:5" ht="24" x14ac:dyDescent="0.2">
      <c r="A7265" s="37" t="s">
        <v>11514</v>
      </c>
      <c r="B7265" s="30">
        <v>9486</v>
      </c>
      <c r="C7265" s="31" t="s">
        <v>1474</v>
      </c>
      <c r="D7265" s="32">
        <v>8813138</v>
      </c>
      <c r="E7265" s="41" t="s">
        <v>12144</v>
      </c>
    </row>
    <row r="7266" spans="1:5" ht="24" x14ac:dyDescent="0.2">
      <c r="A7266" s="37" t="s">
        <v>2639</v>
      </c>
      <c r="B7266" s="30">
        <v>9532</v>
      </c>
      <c r="C7266" s="31" t="s">
        <v>163</v>
      </c>
      <c r="D7266" s="32">
        <v>16957</v>
      </c>
      <c r="E7266" s="41" t="s">
        <v>12061</v>
      </c>
    </row>
    <row r="7267" spans="1:5" ht="24" x14ac:dyDescent="0.2">
      <c r="A7267" s="37" t="s">
        <v>2644</v>
      </c>
      <c r="B7267" s="30">
        <v>9532</v>
      </c>
      <c r="C7267" s="31" t="s">
        <v>163</v>
      </c>
      <c r="D7267" s="32">
        <v>16957</v>
      </c>
      <c r="E7267" s="41" t="s">
        <v>12062</v>
      </c>
    </row>
    <row r="7268" spans="1:5" ht="24" x14ac:dyDescent="0.2">
      <c r="A7268" s="37" t="s">
        <v>3408</v>
      </c>
      <c r="B7268" s="30">
        <v>9532</v>
      </c>
      <c r="C7268" s="31" t="s">
        <v>163</v>
      </c>
      <c r="D7268" s="32">
        <v>16957</v>
      </c>
      <c r="E7268" s="41" t="s">
        <v>12113</v>
      </c>
    </row>
    <row r="7269" spans="1:5" ht="24" x14ac:dyDescent="0.2">
      <c r="A7269" s="37" t="s">
        <v>3409</v>
      </c>
      <c r="B7269" s="30">
        <v>9532</v>
      </c>
      <c r="C7269" s="31" t="s">
        <v>163</v>
      </c>
      <c r="D7269" s="32">
        <v>16957</v>
      </c>
      <c r="E7269" s="41" t="s">
        <v>12108</v>
      </c>
    </row>
    <row r="7270" spans="1:5" ht="24" x14ac:dyDescent="0.2">
      <c r="A7270" s="37" t="s">
        <v>3410</v>
      </c>
      <c r="B7270" s="30">
        <v>9532</v>
      </c>
      <c r="C7270" s="31" t="s">
        <v>163</v>
      </c>
      <c r="D7270" s="32">
        <v>16957</v>
      </c>
      <c r="E7270" s="41" t="s">
        <v>12104</v>
      </c>
    </row>
    <row r="7271" spans="1:5" ht="24" x14ac:dyDescent="0.2">
      <c r="A7271" s="37" t="s">
        <v>3411</v>
      </c>
      <c r="B7271" s="30">
        <v>9532</v>
      </c>
      <c r="C7271" s="31" t="s">
        <v>163</v>
      </c>
      <c r="D7271" s="32">
        <v>16957</v>
      </c>
      <c r="E7271" s="41" t="s">
        <v>12130</v>
      </c>
    </row>
    <row r="7272" spans="1:5" ht="24" x14ac:dyDescent="0.2">
      <c r="A7272" s="37" t="s">
        <v>3412</v>
      </c>
      <c r="B7272" s="30">
        <v>9532</v>
      </c>
      <c r="C7272" s="31" t="s">
        <v>163</v>
      </c>
      <c r="D7272" s="32">
        <v>16957</v>
      </c>
      <c r="E7272" s="41" t="s">
        <v>12067</v>
      </c>
    </row>
    <row r="7273" spans="1:5" ht="24" x14ac:dyDescent="0.2">
      <c r="A7273" s="37" t="s">
        <v>3413</v>
      </c>
      <c r="B7273" s="30">
        <v>9532</v>
      </c>
      <c r="C7273" s="31" t="s">
        <v>163</v>
      </c>
      <c r="D7273" s="32">
        <v>16957</v>
      </c>
      <c r="E7273" s="41" t="s">
        <v>12089</v>
      </c>
    </row>
    <row r="7274" spans="1:5" ht="24" x14ac:dyDescent="0.2">
      <c r="A7274" s="37" t="s">
        <v>3414</v>
      </c>
      <c r="B7274" s="30">
        <v>9532</v>
      </c>
      <c r="C7274" s="31" t="s">
        <v>163</v>
      </c>
      <c r="D7274" s="32">
        <v>16957</v>
      </c>
      <c r="E7274" s="41" t="s">
        <v>12086</v>
      </c>
    </row>
    <row r="7275" spans="1:5" ht="24" x14ac:dyDescent="0.2">
      <c r="A7275" s="37" t="s">
        <v>4202</v>
      </c>
      <c r="B7275" s="30">
        <v>9532</v>
      </c>
      <c r="C7275" s="31" t="s">
        <v>163</v>
      </c>
      <c r="D7275" s="32">
        <v>16957</v>
      </c>
      <c r="E7275" s="41" t="s">
        <v>12100</v>
      </c>
    </row>
    <row r="7276" spans="1:5" ht="24" x14ac:dyDescent="0.2">
      <c r="A7276" s="37" t="s">
        <v>4622</v>
      </c>
      <c r="B7276" s="30">
        <v>9532</v>
      </c>
      <c r="C7276" s="31" t="s">
        <v>163</v>
      </c>
      <c r="D7276" s="32">
        <v>16957</v>
      </c>
      <c r="E7276" s="41" t="s">
        <v>12066</v>
      </c>
    </row>
    <row r="7277" spans="1:5" ht="24" x14ac:dyDescent="0.2">
      <c r="A7277" s="37" t="s">
        <v>4710</v>
      </c>
      <c r="B7277" s="30">
        <v>9532</v>
      </c>
      <c r="C7277" s="31" t="s">
        <v>163</v>
      </c>
      <c r="D7277" s="32">
        <v>16957</v>
      </c>
      <c r="E7277" s="41" t="s">
        <v>12065</v>
      </c>
    </row>
    <row r="7278" spans="1:5" ht="24" x14ac:dyDescent="0.2">
      <c r="A7278" s="37" t="s">
        <v>4984</v>
      </c>
      <c r="B7278" s="30">
        <v>9532</v>
      </c>
      <c r="C7278" s="31" t="s">
        <v>163</v>
      </c>
      <c r="D7278" s="32">
        <v>18469</v>
      </c>
      <c r="E7278" s="41" t="s">
        <v>12116</v>
      </c>
    </row>
    <row r="7279" spans="1:5" ht="24" x14ac:dyDescent="0.2">
      <c r="A7279" s="37" t="s">
        <v>5382</v>
      </c>
      <c r="B7279" s="30">
        <v>9532</v>
      </c>
      <c r="C7279" s="31" t="s">
        <v>163</v>
      </c>
      <c r="D7279" s="32">
        <v>16957</v>
      </c>
      <c r="E7279" s="41" t="s">
        <v>12108</v>
      </c>
    </row>
    <row r="7280" spans="1:5" ht="24" x14ac:dyDescent="0.2">
      <c r="A7280" s="37" t="s">
        <v>5574</v>
      </c>
      <c r="B7280" s="30">
        <v>9532</v>
      </c>
      <c r="C7280" s="31" t="s">
        <v>163</v>
      </c>
      <c r="D7280" s="32">
        <v>16957</v>
      </c>
      <c r="E7280" s="41" t="s">
        <v>12111</v>
      </c>
    </row>
    <row r="7281" spans="1:5" ht="24" x14ac:dyDescent="0.2">
      <c r="A7281" s="37" t="s">
        <v>6159</v>
      </c>
      <c r="B7281" s="30">
        <v>9532</v>
      </c>
      <c r="C7281" s="31" t="s">
        <v>163</v>
      </c>
      <c r="D7281" s="32">
        <v>16957</v>
      </c>
      <c r="E7281" s="41" t="s">
        <v>12090</v>
      </c>
    </row>
    <row r="7282" spans="1:5" ht="24" x14ac:dyDescent="0.2">
      <c r="A7282" s="37" t="s">
        <v>6218</v>
      </c>
      <c r="B7282" s="30">
        <v>9532</v>
      </c>
      <c r="C7282" s="31" t="s">
        <v>163</v>
      </c>
      <c r="D7282" s="32">
        <v>16957</v>
      </c>
      <c r="E7282" s="41" t="s">
        <v>12076</v>
      </c>
    </row>
    <row r="7283" spans="1:5" ht="24" x14ac:dyDescent="0.2">
      <c r="A7283" s="37" t="s">
        <v>6291</v>
      </c>
      <c r="B7283" s="30">
        <v>9532</v>
      </c>
      <c r="C7283" s="31" t="s">
        <v>163</v>
      </c>
      <c r="D7283" s="32">
        <v>16957</v>
      </c>
      <c r="E7283" s="41" t="s">
        <v>12082</v>
      </c>
    </row>
    <row r="7284" spans="1:5" ht="24" x14ac:dyDescent="0.2">
      <c r="A7284" s="37" t="s">
        <v>6464</v>
      </c>
      <c r="B7284" s="30">
        <v>9532</v>
      </c>
      <c r="C7284" s="31" t="s">
        <v>163</v>
      </c>
      <c r="D7284" s="32">
        <v>16957</v>
      </c>
      <c r="E7284" s="41" t="s">
        <v>12088</v>
      </c>
    </row>
    <row r="7285" spans="1:5" ht="24" x14ac:dyDescent="0.2">
      <c r="A7285" s="37" t="s">
        <v>7362</v>
      </c>
      <c r="B7285" s="30">
        <v>9532</v>
      </c>
      <c r="C7285" s="31" t="s">
        <v>163</v>
      </c>
      <c r="D7285" s="32">
        <v>16957</v>
      </c>
      <c r="E7285" s="41" t="s">
        <v>12073</v>
      </c>
    </row>
    <row r="7286" spans="1:5" ht="24" x14ac:dyDescent="0.2">
      <c r="A7286" s="37" t="s">
        <v>8041</v>
      </c>
      <c r="B7286" s="30">
        <v>9532</v>
      </c>
      <c r="C7286" s="31" t="s">
        <v>163</v>
      </c>
      <c r="D7286" s="32">
        <v>16957</v>
      </c>
      <c r="E7286" s="41" t="s">
        <v>12123</v>
      </c>
    </row>
    <row r="7287" spans="1:5" ht="24" x14ac:dyDescent="0.2">
      <c r="A7287" s="37" t="s">
        <v>8213</v>
      </c>
      <c r="B7287" s="30">
        <v>9532</v>
      </c>
      <c r="C7287" s="31" t="s">
        <v>163</v>
      </c>
      <c r="D7287" s="32">
        <v>16957</v>
      </c>
      <c r="E7287" s="41" t="s">
        <v>12072</v>
      </c>
    </row>
    <row r="7288" spans="1:5" ht="24" x14ac:dyDescent="0.2">
      <c r="A7288" s="37" t="s">
        <v>8400</v>
      </c>
      <c r="B7288" s="30">
        <v>9532</v>
      </c>
      <c r="C7288" s="31" t="s">
        <v>163</v>
      </c>
      <c r="D7288" s="32">
        <v>16957</v>
      </c>
      <c r="E7288" s="41" t="s">
        <v>12114</v>
      </c>
    </row>
    <row r="7289" spans="1:5" ht="24" x14ac:dyDescent="0.2">
      <c r="A7289" s="37" t="s">
        <v>8637</v>
      </c>
      <c r="B7289" s="30">
        <v>9532</v>
      </c>
      <c r="C7289" s="31" t="s">
        <v>163</v>
      </c>
      <c r="D7289" s="32">
        <v>16957</v>
      </c>
      <c r="E7289" s="41" t="s">
        <v>12154</v>
      </c>
    </row>
    <row r="7290" spans="1:5" ht="24" x14ac:dyDescent="0.2">
      <c r="A7290" s="37" t="s">
        <v>11515</v>
      </c>
      <c r="B7290" s="30">
        <v>9532</v>
      </c>
      <c r="C7290" s="31" t="s">
        <v>163</v>
      </c>
      <c r="D7290" s="32">
        <v>16957</v>
      </c>
      <c r="E7290" s="41" t="s">
        <v>12073</v>
      </c>
    </row>
    <row r="7291" spans="1:5" ht="24" x14ac:dyDescent="0.2">
      <c r="A7291" s="37" t="s">
        <v>11516</v>
      </c>
      <c r="B7291" s="30">
        <v>9532</v>
      </c>
      <c r="C7291" s="31" t="s">
        <v>163</v>
      </c>
      <c r="D7291" s="32">
        <v>16957</v>
      </c>
      <c r="E7291" s="41" t="s">
        <v>12076</v>
      </c>
    </row>
    <row r="7292" spans="1:5" ht="24" x14ac:dyDescent="0.2">
      <c r="A7292" s="37" t="s">
        <v>11517</v>
      </c>
      <c r="B7292" s="30">
        <v>9532</v>
      </c>
      <c r="C7292" s="31" t="s">
        <v>163</v>
      </c>
      <c r="D7292" s="32">
        <v>16957</v>
      </c>
      <c r="E7292" s="41" t="s">
        <v>12114</v>
      </c>
    </row>
    <row r="7293" spans="1:5" ht="24" x14ac:dyDescent="0.2">
      <c r="A7293" s="37" t="s">
        <v>11518</v>
      </c>
      <c r="B7293" s="30">
        <v>9532</v>
      </c>
      <c r="C7293" s="31" t="s">
        <v>163</v>
      </c>
      <c r="D7293" s="32">
        <v>16957</v>
      </c>
      <c r="E7293" s="41" t="s">
        <v>12090</v>
      </c>
    </row>
    <row r="7294" spans="1:5" ht="24" x14ac:dyDescent="0.2">
      <c r="A7294" s="37" t="s">
        <v>11519</v>
      </c>
      <c r="B7294" s="30">
        <v>9532</v>
      </c>
      <c r="C7294" s="31" t="s">
        <v>163</v>
      </c>
      <c r="D7294" s="32">
        <v>16957</v>
      </c>
      <c r="E7294" s="41" t="s">
        <v>12114</v>
      </c>
    </row>
    <row r="7295" spans="1:5" ht="24" x14ac:dyDescent="0.2">
      <c r="A7295" s="37" t="s">
        <v>11520</v>
      </c>
      <c r="B7295" s="30">
        <v>9532</v>
      </c>
      <c r="C7295" s="31" t="s">
        <v>163</v>
      </c>
      <c r="D7295" s="32">
        <v>16957</v>
      </c>
      <c r="E7295" s="41" t="s">
        <v>12154</v>
      </c>
    </row>
    <row r="7296" spans="1:5" x14ac:dyDescent="0.2">
      <c r="A7296" s="37" t="s">
        <v>4211</v>
      </c>
      <c r="B7296" s="30">
        <v>9533</v>
      </c>
      <c r="C7296" s="31" t="s">
        <v>826</v>
      </c>
      <c r="D7296" s="32">
        <v>51598</v>
      </c>
      <c r="E7296" s="41" t="s">
        <v>12212</v>
      </c>
    </row>
    <row r="7297" spans="1:5" x14ac:dyDescent="0.2">
      <c r="A7297" s="37" t="s">
        <v>8010</v>
      </c>
      <c r="B7297" s="30">
        <v>9533</v>
      </c>
      <c r="C7297" s="31" t="s">
        <v>826</v>
      </c>
      <c r="D7297" s="32">
        <v>51598</v>
      </c>
      <c r="E7297" s="41" t="s">
        <v>12116</v>
      </c>
    </row>
    <row r="7298" spans="1:5" x14ac:dyDescent="0.2">
      <c r="A7298" s="37" t="s">
        <v>9134</v>
      </c>
      <c r="B7298" s="30">
        <v>9533</v>
      </c>
      <c r="C7298" s="31" t="s">
        <v>826</v>
      </c>
      <c r="D7298" s="32">
        <v>46998</v>
      </c>
      <c r="E7298" s="41" t="s">
        <v>12105</v>
      </c>
    </row>
    <row r="7299" spans="1:5" x14ac:dyDescent="0.2">
      <c r="A7299" s="37" t="s">
        <v>9306</v>
      </c>
      <c r="B7299" s="30">
        <v>9533</v>
      </c>
      <c r="C7299" s="31" t="s">
        <v>826</v>
      </c>
      <c r="D7299" s="32">
        <v>46998</v>
      </c>
      <c r="E7299" s="41" t="s">
        <v>12069</v>
      </c>
    </row>
    <row r="7300" spans="1:5" x14ac:dyDescent="0.2">
      <c r="A7300" s="37" t="s">
        <v>11521</v>
      </c>
      <c r="B7300" s="30">
        <v>9533</v>
      </c>
      <c r="C7300" s="31" t="s">
        <v>826</v>
      </c>
      <c r="D7300" s="32">
        <v>46998</v>
      </c>
      <c r="E7300" s="41" t="s">
        <v>12065</v>
      </c>
    </row>
    <row r="7301" spans="1:5" x14ac:dyDescent="0.2">
      <c r="A7301" s="37" t="s">
        <v>11522</v>
      </c>
      <c r="B7301" s="30">
        <v>9533</v>
      </c>
      <c r="C7301" s="31" t="s">
        <v>826</v>
      </c>
      <c r="D7301" s="32">
        <v>46998</v>
      </c>
      <c r="E7301" s="41" t="s">
        <v>12069</v>
      </c>
    </row>
    <row r="7302" spans="1:5" x14ac:dyDescent="0.2">
      <c r="A7302" s="37" t="s">
        <v>3643</v>
      </c>
      <c r="B7302" s="30">
        <v>9534</v>
      </c>
      <c r="C7302" s="31" t="s">
        <v>628</v>
      </c>
      <c r="D7302" s="32">
        <v>41162</v>
      </c>
      <c r="E7302" s="41" t="s">
        <v>12064</v>
      </c>
    </row>
    <row r="7303" spans="1:5" x14ac:dyDescent="0.2">
      <c r="A7303" s="37" t="s">
        <v>8009</v>
      </c>
      <c r="B7303" s="30">
        <v>9534</v>
      </c>
      <c r="C7303" s="31" t="s">
        <v>628</v>
      </c>
      <c r="D7303" s="32">
        <v>41162</v>
      </c>
      <c r="E7303" s="41" t="s">
        <v>12116</v>
      </c>
    </row>
    <row r="7304" spans="1:5" x14ac:dyDescent="0.2">
      <c r="A7304" s="37" t="s">
        <v>8537</v>
      </c>
      <c r="B7304" s="30">
        <v>9534</v>
      </c>
      <c r="C7304" s="31" t="s">
        <v>628</v>
      </c>
      <c r="D7304" s="32">
        <v>34037</v>
      </c>
      <c r="E7304" s="41" t="s">
        <v>12105</v>
      </c>
    </row>
    <row r="7305" spans="1:5" ht="24" x14ac:dyDescent="0.2">
      <c r="A7305" s="37" t="s">
        <v>4621</v>
      </c>
      <c r="B7305" s="30">
        <v>9572</v>
      </c>
      <c r="C7305" s="31" t="s">
        <v>955</v>
      </c>
      <c r="D7305" s="32">
        <v>759672</v>
      </c>
      <c r="E7305" s="41" t="s">
        <v>12069</v>
      </c>
    </row>
    <row r="7306" spans="1:5" ht="24" x14ac:dyDescent="0.2">
      <c r="A7306" s="37" t="s">
        <v>4628</v>
      </c>
      <c r="B7306" s="30">
        <v>9572</v>
      </c>
      <c r="C7306" s="31" t="s">
        <v>955</v>
      </c>
      <c r="D7306" s="32">
        <v>759672</v>
      </c>
      <c r="E7306" s="41" t="s">
        <v>12221</v>
      </c>
    </row>
    <row r="7307" spans="1:5" ht="24" x14ac:dyDescent="0.2">
      <c r="A7307" s="37" t="s">
        <v>3331</v>
      </c>
      <c r="B7307" s="30">
        <v>9586</v>
      </c>
      <c r="C7307" s="31" t="s">
        <v>499</v>
      </c>
      <c r="D7307" s="32">
        <v>3325</v>
      </c>
      <c r="E7307" s="41" t="s">
        <v>12119</v>
      </c>
    </row>
    <row r="7308" spans="1:5" x14ac:dyDescent="0.2">
      <c r="A7308" s="37" t="s">
        <v>8681</v>
      </c>
      <c r="B7308" s="30">
        <v>9604</v>
      </c>
      <c r="C7308" s="31" t="s">
        <v>1490</v>
      </c>
      <c r="D7308" s="32">
        <v>129534</v>
      </c>
      <c r="E7308" s="41" t="s">
        <v>12063</v>
      </c>
    </row>
    <row r="7309" spans="1:5" x14ac:dyDescent="0.2">
      <c r="A7309" s="37" t="s">
        <v>9142</v>
      </c>
      <c r="B7309" s="30">
        <v>9604</v>
      </c>
      <c r="C7309" s="31" t="s">
        <v>1490</v>
      </c>
      <c r="D7309" s="32">
        <v>129534</v>
      </c>
      <c r="E7309" s="41" t="s">
        <v>12116</v>
      </c>
    </row>
    <row r="7310" spans="1:5" x14ac:dyDescent="0.2">
      <c r="A7310" s="37" t="s">
        <v>9248</v>
      </c>
      <c r="B7310" s="30">
        <v>9604</v>
      </c>
      <c r="C7310" s="31" t="s">
        <v>1490</v>
      </c>
      <c r="D7310" s="32">
        <v>129534</v>
      </c>
      <c r="E7310" s="41" t="s">
        <v>12069</v>
      </c>
    </row>
    <row r="7311" spans="1:5" x14ac:dyDescent="0.2">
      <c r="A7311" s="37" t="s">
        <v>5343</v>
      </c>
      <c r="B7311" s="30">
        <v>9626</v>
      </c>
      <c r="C7311" s="31" t="s">
        <v>1086</v>
      </c>
      <c r="D7311" s="32">
        <v>48908</v>
      </c>
      <c r="E7311" s="41" t="s">
        <v>12087</v>
      </c>
    </row>
    <row r="7312" spans="1:5" x14ac:dyDescent="0.2">
      <c r="A7312" s="37" t="s">
        <v>6377</v>
      </c>
      <c r="B7312" s="30">
        <v>9626</v>
      </c>
      <c r="C7312" s="31" t="s">
        <v>1086</v>
      </c>
      <c r="D7312" s="32">
        <v>53232</v>
      </c>
      <c r="E7312" s="41" t="s">
        <v>12222</v>
      </c>
    </row>
    <row r="7313" spans="1:5" x14ac:dyDescent="0.2">
      <c r="A7313" s="37" t="s">
        <v>8028</v>
      </c>
      <c r="B7313" s="30">
        <v>9626</v>
      </c>
      <c r="C7313" s="31" t="s">
        <v>1086</v>
      </c>
      <c r="D7313" s="32">
        <v>51761</v>
      </c>
      <c r="E7313" s="41" t="s">
        <v>12135</v>
      </c>
    </row>
    <row r="7314" spans="1:5" x14ac:dyDescent="0.2">
      <c r="A7314" s="37" t="s">
        <v>8465</v>
      </c>
      <c r="B7314" s="30">
        <v>9626</v>
      </c>
      <c r="C7314" s="31" t="s">
        <v>1086</v>
      </c>
      <c r="D7314" s="32">
        <v>51761</v>
      </c>
      <c r="E7314" s="41" t="s">
        <v>12116</v>
      </c>
    </row>
    <row r="7315" spans="1:5" x14ac:dyDescent="0.2">
      <c r="A7315" s="37" t="s">
        <v>8787</v>
      </c>
      <c r="B7315" s="30">
        <v>9626</v>
      </c>
      <c r="C7315" s="31" t="s">
        <v>1086</v>
      </c>
      <c r="D7315" s="32">
        <v>51758</v>
      </c>
      <c r="E7315" s="41" t="s">
        <v>12166</v>
      </c>
    </row>
    <row r="7316" spans="1:5" x14ac:dyDescent="0.2">
      <c r="A7316" s="37" t="s">
        <v>11523</v>
      </c>
      <c r="B7316" s="30">
        <v>9626</v>
      </c>
      <c r="C7316" s="31" t="s">
        <v>1086</v>
      </c>
      <c r="D7316" s="32">
        <v>48908</v>
      </c>
      <c r="E7316" s="41" t="s">
        <v>12065</v>
      </c>
    </row>
    <row r="7317" spans="1:5" ht="24" x14ac:dyDescent="0.2">
      <c r="A7317" s="37" t="s">
        <v>5740</v>
      </c>
      <c r="B7317" s="30">
        <v>9637</v>
      </c>
      <c r="C7317" s="31" t="s">
        <v>1155</v>
      </c>
      <c r="D7317" s="32">
        <v>15424</v>
      </c>
      <c r="E7317" s="41" t="s">
        <v>12088</v>
      </c>
    </row>
    <row r="7318" spans="1:5" ht="24" x14ac:dyDescent="0.2">
      <c r="A7318" s="37" t="s">
        <v>7778</v>
      </c>
      <c r="B7318" s="30">
        <v>9637</v>
      </c>
      <c r="C7318" s="31" t="s">
        <v>1155</v>
      </c>
      <c r="D7318" s="32">
        <v>13926</v>
      </c>
      <c r="E7318" s="41" t="s">
        <v>12114</v>
      </c>
    </row>
    <row r="7319" spans="1:5" ht="24" x14ac:dyDescent="0.2">
      <c r="A7319" s="37" t="s">
        <v>8772</v>
      </c>
      <c r="B7319" s="30">
        <v>9637</v>
      </c>
      <c r="C7319" s="31" t="s">
        <v>1155</v>
      </c>
      <c r="D7319" s="32">
        <v>13926</v>
      </c>
      <c r="E7319" s="41" t="s">
        <v>12064</v>
      </c>
    </row>
    <row r="7320" spans="1:5" ht="24" x14ac:dyDescent="0.2">
      <c r="A7320" s="37" t="s">
        <v>8983</v>
      </c>
      <c r="B7320" s="30">
        <v>9637</v>
      </c>
      <c r="C7320" s="31" t="s">
        <v>1155</v>
      </c>
      <c r="D7320" s="32">
        <v>13926</v>
      </c>
      <c r="E7320" s="41" t="s">
        <v>12201</v>
      </c>
    </row>
    <row r="7321" spans="1:5" ht="24" x14ac:dyDescent="0.2">
      <c r="A7321" s="37" t="s">
        <v>11524</v>
      </c>
      <c r="B7321" s="30">
        <v>9637</v>
      </c>
      <c r="C7321" s="31" t="s">
        <v>1155</v>
      </c>
      <c r="D7321" s="32">
        <v>15424</v>
      </c>
      <c r="E7321" s="41" t="s">
        <v>12064</v>
      </c>
    </row>
    <row r="7322" spans="1:5" ht="24" x14ac:dyDescent="0.2">
      <c r="A7322" s="37" t="s">
        <v>11525</v>
      </c>
      <c r="B7322" s="30">
        <v>9637</v>
      </c>
      <c r="C7322" s="31" t="s">
        <v>1155</v>
      </c>
      <c r="D7322" s="32">
        <v>13926</v>
      </c>
      <c r="E7322" s="41" t="s">
        <v>12201</v>
      </c>
    </row>
    <row r="7323" spans="1:5" ht="24" x14ac:dyDescent="0.2">
      <c r="A7323" s="37" t="s">
        <v>5742</v>
      </c>
      <c r="B7323" s="30">
        <v>9638</v>
      </c>
      <c r="C7323" s="31" t="s">
        <v>1157</v>
      </c>
      <c r="D7323" s="32">
        <v>26310</v>
      </c>
      <c r="E7323" s="41" t="s">
        <v>12088</v>
      </c>
    </row>
    <row r="7324" spans="1:5" ht="24" x14ac:dyDescent="0.2">
      <c r="A7324" s="37" t="s">
        <v>7765</v>
      </c>
      <c r="B7324" s="30">
        <v>9638</v>
      </c>
      <c r="C7324" s="31" t="s">
        <v>1157</v>
      </c>
      <c r="D7324" s="32">
        <v>23608</v>
      </c>
      <c r="E7324" s="41" t="s">
        <v>12114</v>
      </c>
    </row>
    <row r="7325" spans="1:5" ht="24" x14ac:dyDescent="0.2">
      <c r="A7325" s="37" t="s">
        <v>8773</v>
      </c>
      <c r="B7325" s="30">
        <v>9638</v>
      </c>
      <c r="C7325" s="31" t="s">
        <v>1157</v>
      </c>
      <c r="D7325" s="32">
        <v>23608</v>
      </c>
      <c r="E7325" s="41" t="s">
        <v>12064</v>
      </c>
    </row>
    <row r="7326" spans="1:5" ht="24" x14ac:dyDescent="0.2">
      <c r="A7326" s="37" t="s">
        <v>8923</v>
      </c>
      <c r="B7326" s="30">
        <v>9638</v>
      </c>
      <c r="C7326" s="31" t="s">
        <v>1157</v>
      </c>
      <c r="D7326" s="32">
        <v>23608</v>
      </c>
      <c r="E7326" s="41" t="s">
        <v>12201</v>
      </c>
    </row>
    <row r="7327" spans="1:5" ht="24" x14ac:dyDescent="0.2">
      <c r="A7327" s="37" t="s">
        <v>11526</v>
      </c>
      <c r="B7327" s="30">
        <v>9638</v>
      </c>
      <c r="C7327" s="31" t="s">
        <v>1157</v>
      </c>
      <c r="D7327" s="32">
        <v>26310</v>
      </c>
      <c r="E7327" s="41" t="s">
        <v>12064</v>
      </c>
    </row>
    <row r="7328" spans="1:5" ht="24" x14ac:dyDescent="0.2">
      <c r="A7328" s="37" t="s">
        <v>5741</v>
      </c>
      <c r="B7328" s="30">
        <v>9642</v>
      </c>
      <c r="C7328" s="31" t="s">
        <v>1156</v>
      </c>
      <c r="D7328" s="32">
        <v>22914</v>
      </c>
      <c r="E7328" s="41" t="s">
        <v>12088</v>
      </c>
    </row>
    <row r="7329" spans="1:5" ht="24" x14ac:dyDescent="0.2">
      <c r="A7329" s="37" t="s">
        <v>7777</v>
      </c>
      <c r="B7329" s="30">
        <v>9642</v>
      </c>
      <c r="C7329" s="31" t="s">
        <v>1156</v>
      </c>
      <c r="D7329" s="32">
        <v>20752</v>
      </c>
      <c r="E7329" s="41" t="s">
        <v>12114</v>
      </c>
    </row>
    <row r="7330" spans="1:5" ht="24" x14ac:dyDescent="0.2">
      <c r="A7330" s="37" t="s">
        <v>8774</v>
      </c>
      <c r="B7330" s="30">
        <v>9642</v>
      </c>
      <c r="C7330" s="31" t="s">
        <v>1156</v>
      </c>
      <c r="D7330" s="32">
        <v>20752</v>
      </c>
      <c r="E7330" s="41" t="s">
        <v>12064</v>
      </c>
    </row>
    <row r="7331" spans="1:5" ht="24" x14ac:dyDescent="0.2">
      <c r="A7331" s="37" t="s">
        <v>8980</v>
      </c>
      <c r="B7331" s="30">
        <v>9642</v>
      </c>
      <c r="C7331" s="31" t="s">
        <v>1156</v>
      </c>
      <c r="D7331" s="32">
        <v>20752</v>
      </c>
      <c r="E7331" s="41" t="s">
        <v>12201</v>
      </c>
    </row>
    <row r="7332" spans="1:5" ht="24" x14ac:dyDescent="0.2">
      <c r="A7332" s="37" t="s">
        <v>11527</v>
      </c>
      <c r="B7332" s="30">
        <v>9642</v>
      </c>
      <c r="C7332" s="31" t="s">
        <v>1156</v>
      </c>
      <c r="D7332" s="32">
        <v>22914</v>
      </c>
      <c r="E7332" s="41" t="s">
        <v>12064</v>
      </c>
    </row>
    <row r="7333" spans="1:5" ht="24" x14ac:dyDescent="0.2">
      <c r="A7333" s="37" t="s">
        <v>11528</v>
      </c>
      <c r="B7333" s="30">
        <v>9642</v>
      </c>
      <c r="C7333" s="31" t="s">
        <v>1156</v>
      </c>
      <c r="D7333" s="32">
        <v>20752</v>
      </c>
      <c r="E7333" s="41" t="s">
        <v>12201</v>
      </c>
    </row>
    <row r="7334" spans="1:5" x14ac:dyDescent="0.2">
      <c r="A7334" s="37" t="s">
        <v>5340</v>
      </c>
      <c r="B7334" s="30">
        <v>9644</v>
      </c>
      <c r="C7334" s="31" t="s">
        <v>1085</v>
      </c>
      <c r="D7334" s="32">
        <v>94936</v>
      </c>
      <c r="E7334" s="41" t="s">
        <v>12087</v>
      </c>
    </row>
    <row r="7335" spans="1:5" x14ac:dyDescent="0.2">
      <c r="A7335" s="37" t="s">
        <v>6378</v>
      </c>
      <c r="B7335" s="30">
        <v>9644</v>
      </c>
      <c r="C7335" s="31" t="s">
        <v>1085</v>
      </c>
      <c r="D7335" s="32">
        <v>102819</v>
      </c>
      <c r="E7335" s="41" t="s">
        <v>12222</v>
      </c>
    </row>
    <row r="7336" spans="1:5" x14ac:dyDescent="0.2">
      <c r="A7336" s="37" t="s">
        <v>8029</v>
      </c>
      <c r="B7336" s="30">
        <v>9644</v>
      </c>
      <c r="C7336" s="31" t="s">
        <v>1085</v>
      </c>
      <c r="D7336" s="32">
        <v>100257</v>
      </c>
      <c r="E7336" s="41" t="s">
        <v>12135</v>
      </c>
    </row>
    <row r="7337" spans="1:5" x14ac:dyDescent="0.2">
      <c r="A7337" s="37" t="s">
        <v>8467</v>
      </c>
      <c r="B7337" s="30">
        <v>9644</v>
      </c>
      <c r="C7337" s="31" t="s">
        <v>1085</v>
      </c>
      <c r="D7337" s="32">
        <v>100154</v>
      </c>
      <c r="E7337" s="41" t="s">
        <v>12116</v>
      </c>
    </row>
    <row r="7338" spans="1:5" x14ac:dyDescent="0.2">
      <c r="A7338" s="37" t="s">
        <v>8771</v>
      </c>
      <c r="B7338" s="30">
        <v>9644</v>
      </c>
      <c r="C7338" s="31" t="s">
        <v>1085</v>
      </c>
      <c r="D7338" s="32">
        <v>94936</v>
      </c>
      <c r="E7338" s="41" t="s">
        <v>12069</v>
      </c>
    </row>
    <row r="7339" spans="1:5" x14ac:dyDescent="0.2">
      <c r="A7339" s="37" t="s">
        <v>8788</v>
      </c>
      <c r="B7339" s="30">
        <v>9644</v>
      </c>
      <c r="C7339" s="31" t="s">
        <v>1085</v>
      </c>
      <c r="D7339" s="32">
        <v>100292</v>
      </c>
      <c r="E7339" s="41" t="s">
        <v>12166</v>
      </c>
    </row>
    <row r="7340" spans="1:5" x14ac:dyDescent="0.2">
      <c r="A7340" s="37" t="s">
        <v>11529</v>
      </c>
      <c r="B7340" s="30">
        <v>9644</v>
      </c>
      <c r="C7340" s="31" t="s">
        <v>1085</v>
      </c>
      <c r="D7340" s="32">
        <v>94936</v>
      </c>
      <c r="E7340" s="41" t="s">
        <v>12065</v>
      </c>
    </row>
    <row r="7341" spans="1:5" x14ac:dyDescent="0.2">
      <c r="A7341" s="37" t="s">
        <v>3298</v>
      </c>
      <c r="B7341" s="30">
        <v>9709</v>
      </c>
      <c r="C7341" s="31" t="s">
        <v>487</v>
      </c>
      <c r="D7341" s="32">
        <v>5872</v>
      </c>
      <c r="E7341" s="41" t="s">
        <v>12087</v>
      </c>
    </row>
    <row r="7342" spans="1:5" x14ac:dyDescent="0.2">
      <c r="A7342" s="37" t="s">
        <v>3299</v>
      </c>
      <c r="B7342" s="30">
        <v>9709</v>
      </c>
      <c r="C7342" s="31" t="s">
        <v>487</v>
      </c>
      <c r="D7342" s="32">
        <v>5872</v>
      </c>
      <c r="E7342" s="41" t="s">
        <v>12114</v>
      </c>
    </row>
    <row r="7343" spans="1:5" x14ac:dyDescent="0.2">
      <c r="A7343" s="37" t="s">
        <v>5556</v>
      </c>
      <c r="B7343" s="30">
        <v>9709</v>
      </c>
      <c r="C7343" s="31" t="s">
        <v>487</v>
      </c>
      <c r="D7343" s="32">
        <v>5872</v>
      </c>
      <c r="E7343" s="41" t="s">
        <v>12087</v>
      </c>
    </row>
    <row r="7344" spans="1:5" ht="24" x14ac:dyDescent="0.2">
      <c r="A7344" s="37" t="s">
        <v>4658</v>
      </c>
      <c r="B7344" s="30">
        <v>9747</v>
      </c>
      <c r="C7344" s="31" t="s">
        <v>956</v>
      </c>
      <c r="D7344" s="32">
        <v>1108080</v>
      </c>
      <c r="E7344" s="41" t="s">
        <v>12184</v>
      </c>
    </row>
    <row r="7345" spans="1:5" x14ac:dyDescent="0.2">
      <c r="A7345" s="37" t="s">
        <v>4723</v>
      </c>
      <c r="B7345" s="30">
        <v>9753</v>
      </c>
      <c r="C7345" s="31" t="s">
        <v>986</v>
      </c>
      <c r="D7345" s="32">
        <v>1630490</v>
      </c>
      <c r="E7345" s="41" t="s">
        <v>12124</v>
      </c>
    </row>
    <row r="7346" spans="1:5" x14ac:dyDescent="0.2">
      <c r="A7346" s="37" t="s">
        <v>5005</v>
      </c>
      <c r="B7346" s="30">
        <v>9753</v>
      </c>
      <c r="C7346" s="31" t="s">
        <v>986</v>
      </c>
      <c r="D7346" s="32">
        <v>1630490</v>
      </c>
      <c r="E7346" s="41" t="s">
        <v>12196</v>
      </c>
    </row>
    <row r="7347" spans="1:5" x14ac:dyDescent="0.2">
      <c r="A7347" s="37" t="s">
        <v>6854</v>
      </c>
      <c r="B7347" s="30">
        <v>9753</v>
      </c>
      <c r="C7347" s="31" t="s">
        <v>986</v>
      </c>
      <c r="D7347" s="32">
        <v>1630490</v>
      </c>
      <c r="E7347" s="41" t="s">
        <v>12144</v>
      </c>
    </row>
    <row r="7348" spans="1:5" x14ac:dyDescent="0.2">
      <c r="A7348" s="37" t="s">
        <v>7297</v>
      </c>
      <c r="B7348" s="30">
        <v>9753</v>
      </c>
      <c r="C7348" s="31" t="s">
        <v>986</v>
      </c>
      <c r="D7348" s="32">
        <v>1630490</v>
      </c>
      <c r="E7348" s="41" t="s">
        <v>12136</v>
      </c>
    </row>
    <row r="7349" spans="1:5" x14ac:dyDescent="0.2">
      <c r="A7349" s="37" t="s">
        <v>7926</v>
      </c>
      <c r="B7349" s="30">
        <v>9753</v>
      </c>
      <c r="C7349" s="31" t="s">
        <v>986</v>
      </c>
      <c r="D7349" s="32">
        <v>1630490</v>
      </c>
      <c r="E7349" s="41" t="s">
        <v>12133</v>
      </c>
    </row>
    <row r="7350" spans="1:5" x14ac:dyDescent="0.2">
      <c r="A7350" s="37" t="s">
        <v>3946</v>
      </c>
      <c r="B7350" s="30">
        <v>9801</v>
      </c>
      <c r="C7350" s="31" t="s">
        <v>744</v>
      </c>
      <c r="D7350" s="32">
        <v>6121</v>
      </c>
      <c r="E7350" s="41" t="s">
        <v>12087</v>
      </c>
    </row>
    <row r="7351" spans="1:5" x14ac:dyDescent="0.2">
      <c r="A7351" s="37" t="s">
        <v>3947</v>
      </c>
      <c r="B7351" s="30">
        <v>9801</v>
      </c>
      <c r="C7351" s="31" t="s">
        <v>744</v>
      </c>
      <c r="D7351" s="32">
        <v>6121</v>
      </c>
      <c r="E7351" s="41" t="s">
        <v>12062</v>
      </c>
    </row>
    <row r="7352" spans="1:5" x14ac:dyDescent="0.2">
      <c r="A7352" s="37" t="s">
        <v>3948</v>
      </c>
      <c r="B7352" s="30">
        <v>9801</v>
      </c>
      <c r="C7352" s="31" t="s">
        <v>744</v>
      </c>
      <c r="D7352" s="32">
        <v>6121</v>
      </c>
      <c r="E7352" s="41" t="s">
        <v>12102</v>
      </c>
    </row>
    <row r="7353" spans="1:5" x14ac:dyDescent="0.2">
      <c r="A7353" s="37" t="s">
        <v>3949</v>
      </c>
      <c r="B7353" s="30">
        <v>9801</v>
      </c>
      <c r="C7353" s="31" t="s">
        <v>744</v>
      </c>
      <c r="D7353" s="32">
        <v>6121</v>
      </c>
      <c r="E7353" s="41" t="s">
        <v>12067</v>
      </c>
    </row>
    <row r="7354" spans="1:5" x14ac:dyDescent="0.2">
      <c r="A7354" s="37" t="s">
        <v>5696</v>
      </c>
      <c r="B7354" s="30">
        <v>9801</v>
      </c>
      <c r="C7354" s="31" t="s">
        <v>744</v>
      </c>
      <c r="D7354" s="32">
        <v>6121</v>
      </c>
      <c r="E7354" s="41" t="s">
        <v>12070</v>
      </c>
    </row>
    <row r="7355" spans="1:5" x14ac:dyDescent="0.2">
      <c r="A7355" s="37" t="s">
        <v>6027</v>
      </c>
      <c r="B7355" s="30">
        <v>9801</v>
      </c>
      <c r="C7355" s="31" t="s">
        <v>744</v>
      </c>
      <c r="D7355" s="32">
        <v>6121</v>
      </c>
      <c r="E7355" s="41" t="s">
        <v>12110</v>
      </c>
    </row>
    <row r="7356" spans="1:5" x14ac:dyDescent="0.2">
      <c r="A7356" s="37" t="s">
        <v>6161</v>
      </c>
      <c r="B7356" s="30">
        <v>9801</v>
      </c>
      <c r="C7356" s="31" t="s">
        <v>744</v>
      </c>
      <c r="D7356" s="32">
        <v>6121</v>
      </c>
      <c r="E7356" s="41" t="s">
        <v>12090</v>
      </c>
    </row>
    <row r="7357" spans="1:5" x14ac:dyDescent="0.2">
      <c r="A7357" s="37" t="s">
        <v>6425</v>
      </c>
      <c r="B7357" s="30">
        <v>9801</v>
      </c>
      <c r="C7357" s="31" t="s">
        <v>744</v>
      </c>
      <c r="D7357" s="32">
        <v>6121</v>
      </c>
      <c r="E7357" s="41" t="s">
        <v>12100</v>
      </c>
    </row>
    <row r="7358" spans="1:5" x14ac:dyDescent="0.2">
      <c r="A7358" s="37" t="s">
        <v>6482</v>
      </c>
      <c r="B7358" s="30">
        <v>9801</v>
      </c>
      <c r="C7358" s="31" t="s">
        <v>744</v>
      </c>
      <c r="D7358" s="32">
        <v>6121</v>
      </c>
      <c r="E7358" s="41" t="s">
        <v>12073</v>
      </c>
    </row>
    <row r="7359" spans="1:5" x14ac:dyDescent="0.2">
      <c r="A7359" s="37" t="s">
        <v>7817</v>
      </c>
      <c r="B7359" s="30">
        <v>9801</v>
      </c>
      <c r="C7359" s="31" t="s">
        <v>744</v>
      </c>
      <c r="D7359" s="32">
        <v>6121</v>
      </c>
      <c r="E7359" s="41" t="s">
        <v>12114</v>
      </c>
    </row>
    <row r="7360" spans="1:5" x14ac:dyDescent="0.2">
      <c r="A7360" s="37" t="s">
        <v>11530</v>
      </c>
      <c r="B7360" s="30">
        <v>9801</v>
      </c>
      <c r="C7360" s="31" t="s">
        <v>744</v>
      </c>
      <c r="D7360" s="32">
        <v>6121</v>
      </c>
      <c r="E7360" s="41" t="s">
        <v>12073</v>
      </c>
    </row>
    <row r="7361" spans="1:5" x14ac:dyDescent="0.2">
      <c r="A7361" s="37" t="s">
        <v>11531</v>
      </c>
      <c r="B7361" s="30">
        <v>9801</v>
      </c>
      <c r="C7361" s="31" t="s">
        <v>744</v>
      </c>
      <c r="D7361" s="32">
        <v>5011</v>
      </c>
      <c r="E7361" s="41" t="s">
        <v>12062</v>
      </c>
    </row>
    <row r="7362" spans="1:5" x14ac:dyDescent="0.2">
      <c r="A7362" s="37" t="s">
        <v>11532</v>
      </c>
      <c r="B7362" s="30">
        <v>9801</v>
      </c>
      <c r="C7362" s="31" t="s">
        <v>744</v>
      </c>
      <c r="D7362" s="32">
        <v>6121</v>
      </c>
      <c r="E7362" s="41" t="s">
        <v>12090</v>
      </c>
    </row>
    <row r="7363" spans="1:5" ht="24" x14ac:dyDescent="0.2">
      <c r="A7363" s="37" t="s">
        <v>7383</v>
      </c>
      <c r="B7363" s="30">
        <v>9916</v>
      </c>
      <c r="C7363" s="31" t="s">
        <v>1343</v>
      </c>
      <c r="D7363" s="32">
        <v>21726</v>
      </c>
      <c r="E7363" s="41" t="s">
        <v>12087</v>
      </c>
    </row>
    <row r="7364" spans="1:5" ht="24" x14ac:dyDescent="0.2">
      <c r="A7364" s="37" t="s">
        <v>11533</v>
      </c>
      <c r="B7364" s="30">
        <v>9916</v>
      </c>
      <c r="C7364" s="31" t="s">
        <v>1343</v>
      </c>
      <c r="D7364" s="32">
        <v>21726</v>
      </c>
      <c r="E7364" s="41" t="s">
        <v>12064</v>
      </c>
    </row>
    <row r="7365" spans="1:5" ht="24" x14ac:dyDescent="0.2">
      <c r="A7365" s="37" t="s">
        <v>11534</v>
      </c>
      <c r="B7365" s="30">
        <v>9916</v>
      </c>
      <c r="C7365" s="31" t="s">
        <v>1343</v>
      </c>
      <c r="D7365" s="32">
        <v>21726</v>
      </c>
      <c r="E7365" s="41" t="s">
        <v>12084</v>
      </c>
    </row>
    <row r="7366" spans="1:5" ht="24" x14ac:dyDescent="0.2">
      <c r="A7366" s="37" t="s">
        <v>6146</v>
      </c>
      <c r="B7366" s="30">
        <v>9939</v>
      </c>
      <c r="C7366" s="31" t="s">
        <v>1205</v>
      </c>
      <c r="D7366" s="32">
        <v>1173413</v>
      </c>
      <c r="E7366" s="41" t="s">
        <v>12062</v>
      </c>
    </row>
    <row r="7367" spans="1:5" ht="24" x14ac:dyDescent="0.2">
      <c r="A7367" s="37" t="s">
        <v>11535</v>
      </c>
      <c r="B7367" s="30">
        <v>9939</v>
      </c>
      <c r="C7367" s="31" t="s">
        <v>1205</v>
      </c>
      <c r="D7367" s="32">
        <v>1173413</v>
      </c>
      <c r="E7367" s="41" t="s">
        <v>12062</v>
      </c>
    </row>
    <row r="7368" spans="1:5" ht="24" x14ac:dyDescent="0.2">
      <c r="A7368" s="37" t="s">
        <v>6147</v>
      </c>
      <c r="B7368" s="30">
        <v>9940</v>
      </c>
      <c r="C7368" s="31" t="s">
        <v>1206</v>
      </c>
      <c r="D7368" s="32">
        <v>1434210</v>
      </c>
      <c r="E7368" s="41" t="s">
        <v>12062</v>
      </c>
    </row>
    <row r="7369" spans="1:5" ht="24" x14ac:dyDescent="0.2">
      <c r="A7369" s="37" t="s">
        <v>11536</v>
      </c>
      <c r="B7369" s="30">
        <v>9940</v>
      </c>
      <c r="C7369" s="31" t="s">
        <v>1206</v>
      </c>
      <c r="D7369" s="32">
        <v>1434210</v>
      </c>
      <c r="E7369" s="41" t="s">
        <v>12062</v>
      </c>
    </row>
    <row r="7370" spans="1:5" ht="24" x14ac:dyDescent="0.2">
      <c r="A7370" s="37" t="s">
        <v>8534</v>
      </c>
      <c r="B7370" s="30">
        <v>9942</v>
      </c>
      <c r="C7370" s="31" t="s">
        <v>1468</v>
      </c>
      <c r="D7370" s="32">
        <v>3704580</v>
      </c>
      <c r="E7370" s="41" t="s">
        <v>12062</v>
      </c>
    </row>
    <row r="7371" spans="1:5" x14ac:dyDescent="0.2">
      <c r="A7371" s="37" t="s">
        <v>3317</v>
      </c>
      <c r="B7371" s="30">
        <v>9946</v>
      </c>
      <c r="C7371" s="31" t="s">
        <v>495</v>
      </c>
      <c r="D7371" s="32">
        <v>53016</v>
      </c>
      <c r="E7371" s="41" t="s">
        <v>12064</v>
      </c>
    </row>
    <row r="7372" spans="1:5" x14ac:dyDescent="0.2">
      <c r="A7372" s="37" t="s">
        <v>8085</v>
      </c>
      <c r="B7372" s="30">
        <v>9946</v>
      </c>
      <c r="C7372" s="31" t="s">
        <v>495</v>
      </c>
      <c r="D7372" s="32">
        <v>47808</v>
      </c>
      <c r="E7372" s="41" t="s">
        <v>12139</v>
      </c>
    </row>
    <row r="7373" spans="1:5" x14ac:dyDescent="0.2">
      <c r="A7373" s="37" t="s">
        <v>4721</v>
      </c>
      <c r="B7373" s="30">
        <v>9988</v>
      </c>
      <c r="C7373" s="31" t="s">
        <v>985</v>
      </c>
      <c r="D7373" s="32">
        <v>814140</v>
      </c>
      <c r="E7373" s="41" t="s">
        <v>12124</v>
      </c>
    </row>
    <row r="7374" spans="1:5" x14ac:dyDescent="0.2">
      <c r="A7374" s="37" t="s">
        <v>5004</v>
      </c>
      <c r="B7374" s="30">
        <v>9988</v>
      </c>
      <c r="C7374" s="31" t="s">
        <v>985</v>
      </c>
      <c r="D7374" s="32">
        <v>814140</v>
      </c>
      <c r="E7374" s="41" t="s">
        <v>12196</v>
      </c>
    </row>
    <row r="7375" spans="1:5" x14ac:dyDescent="0.2">
      <c r="A7375" s="37" t="s">
        <v>6853</v>
      </c>
      <c r="B7375" s="30">
        <v>9988</v>
      </c>
      <c r="C7375" s="31" t="s">
        <v>985</v>
      </c>
      <c r="D7375" s="32">
        <v>814140</v>
      </c>
      <c r="E7375" s="41" t="s">
        <v>12144</v>
      </c>
    </row>
    <row r="7376" spans="1:5" x14ac:dyDescent="0.2">
      <c r="A7376" s="37" t="s">
        <v>7298</v>
      </c>
      <c r="B7376" s="30">
        <v>9988</v>
      </c>
      <c r="C7376" s="31" t="s">
        <v>985</v>
      </c>
      <c r="D7376" s="32">
        <v>814140</v>
      </c>
      <c r="E7376" s="41" t="s">
        <v>12136</v>
      </c>
    </row>
    <row r="7377" spans="1:5" x14ac:dyDescent="0.2">
      <c r="A7377" s="37" t="s">
        <v>7924</v>
      </c>
      <c r="B7377" s="30">
        <v>9988</v>
      </c>
      <c r="C7377" s="31" t="s">
        <v>985</v>
      </c>
      <c r="D7377" s="32">
        <v>814140</v>
      </c>
      <c r="E7377" s="41" t="s">
        <v>12133</v>
      </c>
    </row>
    <row r="7378" spans="1:5" ht="24" x14ac:dyDescent="0.2">
      <c r="A7378" s="37" t="s">
        <v>3856</v>
      </c>
      <c r="B7378" s="30">
        <v>10014</v>
      </c>
      <c r="C7378" s="31" t="s">
        <v>721</v>
      </c>
      <c r="D7378" s="32">
        <v>10868</v>
      </c>
      <c r="E7378" s="41" t="s">
        <v>12100</v>
      </c>
    </row>
    <row r="7379" spans="1:5" ht="24" x14ac:dyDescent="0.2">
      <c r="A7379" s="37" t="s">
        <v>5601</v>
      </c>
      <c r="B7379" s="30">
        <v>10019</v>
      </c>
      <c r="C7379" s="31" t="s">
        <v>1129</v>
      </c>
      <c r="D7379" s="32">
        <v>8966</v>
      </c>
      <c r="E7379" s="41" t="s">
        <v>12088</v>
      </c>
    </row>
    <row r="7380" spans="1:5" ht="24" x14ac:dyDescent="0.2">
      <c r="A7380" s="37" t="s">
        <v>6195</v>
      </c>
      <c r="B7380" s="30">
        <v>10019</v>
      </c>
      <c r="C7380" s="31" t="s">
        <v>1129</v>
      </c>
      <c r="D7380" s="32">
        <v>8966</v>
      </c>
      <c r="E7380" s="41" t="s">
        <v>12082</v>
      </c>
    </row>
    <row r="7381" spans="1:5" ht="24" x14ac:dyDescent="0.2">
      <c r="A7381" s="37" t="s">
        <v>9168</v>
      </c>
      <c r="B7381" s="30">
        <v>10019</v>
      </c>
      <c r="C7381" s="31" t="s">
        <v>1129</v>
      </c>
      <c r="D7381" s="32">
        <v>8966</v>
      </c>
      <c r="E7381" s="41" t="s">
        <v>12082</v>
      </c>
    </row>
    <row r="7382" spans="1:5" ht="24" x14ac:dyDescent="0.2">
      <c r="A7382" s="37" t="s">
        <v>11537</v>
      </c>
      <c r="B7382" s="30">
        <v>10019</v>
      </c>
      <c r="C7382" s="31" t="s">
        <v>1129</v>
      </c>
      <c r="D7382" s="32">
        <v>8966</v>
      </c>
      <c r="E7382" s="41" t="s">
        <v>12067</v>
      </c>
    </row>
    <row r="7383" spans="1:5" ht="24" x14ac:dyDescent="0.2">
      <c r="A7383" s="37" t="s">
        <v>3350</v>
      </c>
      <c r="B7383" s="30">
        <v>10029</v>
      </c>
      <c r="C7383" s="31" t="s">
        <v>512</v>
      </c>
      <c r="D7383" s="32">
        <v>13008</v>
      </c>
      <c r="E7383" s="41" t="s">
        <v>12073</v>
      </c>
    </row>
    <row r="7384" spans="1:5" ht="24" x14ac:dyDescent="0.2">
      <c r="A7384" s="37" t="s">
        <v>3351</v>
      </c>
      <c r="B7384" s="30">
        <v>10029</v>
      </c>
      <c r="C7384" s="31" t="s">
        <v>512</v>
      </c>
      <c r="D7384" s="32">
        <v>14645</v>
      </c>
      <c r="E7384" s="41" t="s">
        <v>12130</v>
      </c>
    </row>
    <row r="7385" spans="1:5" ht="24" x14ac:dyDescent="0.2">
      <c r="A7385" s="37" t="s">
        <v>3353</v>
      </c>
      <c r="B7385" s="30">
        <v>10029</v>
      </c>
      <c r="C7385" s="31" t="s">
        <v>512</v>
      </c>
      <c r="D7385" s="32">
        <v>13008</v>
      </c>
      <c r="E7385" s="41" t="s">
        <v>12088</v>
      </c>
    </row>
    <row r="7386" spans="1:5" ht="24" x14ac:dyDescent="0.2">
      <c r="A7386" s="37" t="s">
        <v>3354</v>
      </c>
      <c r="B7386" s="30">
        <v>10029</v>
      </c>
      <c r="C7386" s="31" t="s">
        <v>512</v>
      </c>
      <c r="D7386" s="32">
        <v>13008</v>
      </c>
      <c r="E7386" s="41" t="s">
        <v>12082</v>
      </c>
    </row>
    <row r="7387" spans="1:5" ht="24" x14ac:dyDescent="0.2">
      <c r="A7387" s="37" t="s">
        <v>3355</v>
      </c>
      <c r="B7387" s="30">
        <v>10029</v>
      </c>
      <c r="C7387" s="31" t="s">
        <v>512</v>
      </c>
      <c r="D7387" s="32">
        <v>13008</v>
      </c>
      <c r="E7387" s="41" t="s">
        <v>12063</v>
      </c>
    </row>
    <row r="7388" spans="1:5" ht="24" x14ac:dyDescent="0.2">
      <c r="A7388" s="37" t="s">
        <v>4255</v>
      </c>
      <c r="B7388" s="30">
        <v>10029</v>
      </c>
      <c r="C7388" s="31" t="s">
        <v>512</v>
      </c>
      <c r="D7388" s="32">
        <v>13008</v>
      </c>
      <c r="E7388" s="41" t="s">
        <v>12120</v>
      </c>
    </row>
    <row r="7389" spans="1:5" ht="24" x14ac:dyDescent="0.2">
      <c r="A7389" s="37" t="s">
        <v>5246</v>
      </c>
      <c r="B7389" s="30">
        <v>10029</v>
      </c>
      <c r="C7389" s="31" t="s">
        <v>512</v>
      </c>
      <c r="D7389" s="32">
        <v>13008</v>
      </c>
      <c r="E7389" s="41" t="s">
        <v>12076</v>
      </c>
    </row>
    <row r="7390" spans="1:5" ht="24" x14ac:dyDescent="0.2">
      <c r="A7390" s="37" t="s">
        <v>5372</v>
      </c>
      <c r="B7390" s="30">
        <v>10029</v>
      </c>
      <c r="C7390" s="31" t="s">
        <v>512</v>
      </c>
      <c r="D7390" s="32">
        <v>13008</v>
      </c>
      <c r="E7390" s="41" t="s">
        <v>12066</v>
      </c>
    </row>
    <row r="7391" spans="1:5" ht="24" x14ac:dyDescent="0.2">
      <c r="A7391" s="37" t="s">
        <v>6090</v>
      </c>
      <c r="B7391" s="30">
        <v>10029</v>
      </c>
      <c r="C7391" s="31" t="s">
        <v>512</v>
      </c>
      <c r="D7391" s="32">
        <v>13008</v>
      </c>
      <c r="E7391" s="41" t="s">
        <v>12093</v>
      </c>
    </row>
    <row r="7392" spans="1:5" ht="24" x14ac:dyDescent="0.2">
      <c r="A7392" s="37" t="s">
        <v>7061</v>
      </c>
      <c r="B7392" s="30">
        <v>10029</v>
      </c>
      <c r="C7392" s="31" t="s">
        <v>512</v>
      </c>
      <c r="D7392" s="32">
        <v>14645</v>
      </c>
      <c r="E7392" s="41" t="s">
        <v>12130</v>
      </c>
    </row>
    <row r="7393" spans="1:5" ht="24" x14ac:dyDescent="0.2">
      <c r="A7393" s="37" t="s">
        <v>7260</v>
      </c>
      <c r="B7393" s="30">
        <v>10029</v>
      </c>
      <c r="C7393" s="31" t="s">
        <v>512</v>
      </c>
      <c r="D7393" s="32">
        <v>13008</v>
      </c>
      <c r="E7393" s="41" t="s">
        <v>12154</v>
      </c>
    </row>
    <row r="7394" spans="1:5" ht="24" x14ac:dyDescent="0.2">
      <c r="A7394" s="37" t="s">
        <v>7479</v>
      </c>
      <c r="B7394" s="30">
        <v>10029</v>
      </c>
      <c r="C7394" s="31" t="s">
        <v>512</v>
      </c>
      <c r="D7394" s="32">
        <v>13008</v>
      </c>
      <c r="E7394" s="41" t="s">
        <v>12155</v>
      </c>
    </row>
    <row r="7395" spans="1:5" ht="24" x14ac:dyDescent="0.2">
      <c r="A7395" s="37" t="s">
        <v>7482</v>
      </c>
      <c r="B7395" s="30">
        <v>10029</v>
      </c>
      <c r="C7395" s="31" t="s">
        <v>512</v>
      </c>
      <c r="D7395" s="32">
        <v>13008</v>
      </c>
      <c r="E7395" s="41" t="s">
        <v>12154</v>
      </c>
    </row>
    <row r="7396" spans="1:5" ht="24" x14ac:dyDescent="0.2">
      <c r="A7396" s="37" t="s">
        <v>8052</v>
      </c>
      <c r="B7396" s="30">
        <v>10029</v>
      </c>
      <c r="C7396" s="31" t="s">
        <v>512</v>
      </c>
      <c r="D7396" s="32">
        <v>13008</v>
      </c>
      <c r="E7396" s="41" t="s">
        <v>12086</v>
      </c>
    </row>
    <row r="7397" spans="1:5" ht="24" x14ac:dyDescent="0.2">
      <c r="A7397" s="37" t="s">
        <v>8146</v>
      </c>
      <c r="B7397" s="30">
        <v>10029</v>
      </c>
      <c r="C7397" s="31" t="s">
        <v>512</v>
      </c>
      <c r="D7397" s="32">
        <v>13008</v>
      </c>
      <c r="E7397" s="41" t="s">
        <v>12086</v>
      </c>
    </row>
    <row r="7398" spans="1:5" ht="24" x14ac:dyDescent="0.2">
      <c r="A7398" s="37" t="s">
        <v>8436</v>
      </c>
      <c r="B7398" s="30">
        <v>10029</v>
      </c>
      <c r="C7398" s="31" t="s">
        <v>512</v>
      </c>
      <c r="D7398" s="32">
        <v>13008</v>
      </c>
      <c r="E7398" s="41" t="s">
        <v>12092</v>
      </c>
    </row>
    <row r="7399" spans="1:5" ht="24" x14ac:dyDescent="0.2">
      <c r="A7399" s="37" t="s">
        <v>8683</v>
      </c>
      <c r="B7399" s="30">
        <v>10029</v>
      </c>
      <c r="C7399" s="31" t="s">
        <v>512</v>
      </c>
      <c r="D7399" s="32">
        <v>13008</v>
      </c>
      <c r="E7399" s="41" t="s">
        <v>12182</v>
      </c>
    </row>
    <row r="7400" spans="1:5" ht="24" x14ac:dyDescent="0.2">
      <c r="A7400" s="37" t="s">
        <v>8801</v>
      </c>
      <c r="B7400" s="30">
        <v>10029</v>
      </c>
      <c r="C7400" s="31" t="s">
        <v>512</v>
      </c>
      <c r="D7400" s="32">
        <v>13008</v>
      </c>
      <c r="E7400" s="41" t="s">
        <v>12084</v>
      </c>
    </row>
    <row r="7401" spans="1:5" ht="24" x14ac:dyDescent="0.2">
      <c r="A7401" s="37" t="s">
        <v>8818</v>
      </c>
      <c r="B7401" s="30">
        <v>10029</v>
      </c>
      <c r="C7401" s="31" t="s">
        <v>512</v>
      </c>
      <c r="D7401" s="32">
        <v>13008</v>
      </c>
      <c r="E7401" s="41" t="s">
        <v>12084</v>
      </c>
    </row>
    <row r="7402" spans="1:5" ht="24" x14ac:dyDescent="0.2">
      <c r="A7402" s="37" t="s">
        <v>11538</v>
      </c>
      <c r="B7402" s="30">
        <v>10029</v>
      </c>
      <c r="C7402" s="31" t="s">
        <v>512</v>
      </c>
      <c r="D7402" s="32">
        <v>13008</v>
      </c>
      <c r="E7402" s="41" t="s">
        <v>12076</v>
      </c>
    </row>
    <row r="7403" spans="1:5" ht="24" x14ac:dyDescent="0.2">
      <c r="A7403" s="37" t="s">
        <v>11539</v>
      </c>
      <c r="B7403" s="30">
        <v>10029</v>
      </c>
      <c r="C7403" s="31" t="s">
        <v>512</v>
      </c>
      <c r="D7403" s="32">
        <v>13008</v>
      </c>
      <c r="E7403" s="41" t="s">
        <v>12182</v>
      </c>
    </row>
    <row r="7404" spans="1:5" ht="24" x14ac:dyDescent="0.2">
      <c r="A7404" s="37" t="s">
        <v>11540</v>
      </c>
      <c r="B7404" s="30">
        <v>10029</v>
      </c>
      <c r="C7404" s="31" t="s">
        <v>512</v>
      </c>
      <c r="D7404" s="32">
        <v>13008</v>
      </c>
      <c r="E7404" s="41" t="s">
        <v>12088</v>
      </c>
    </row>
    <row r="7405" spans="1:5" ht="24" x14ac:dyDescent="0.2">
      <c r="A7405" s="37" t="s">
        <v>11541</v>
      </c>
      <c r="B7405" s="30">
        <v>10029</v>
      </c>
      <c r="C7405" s="31" t="s">
        <v>512</v>
      </c>
      <c r="D7405" s="32">
        <v>13008</v>
      </c>
      <c r="E7405" s="41" t="s">
        <v>12086</v>
      </c>
    </row>
    <row r="7406" spans="1:5" ht="24" x14ac:dyDescent="0.2">
      <c r="A7406" s="37" t="s">
        <v>11542</v>
      </c>
      <c r="B7406" s="30">
        <v>10029</v>
      </c>
      <c r="C7406" s="31" t="s">
        <v>512</v>
      </c>
      <c r="D7406" s="32">
        <v>13008</v>
      </c>
      <c r="E7406" s="41" t="s">
        <v>12154</v>
      </c>
    </row>
    <row r="7407" spans="1:5" ht="24" x14ac:dyDescent="0.2">
      <c r="A7407" s="37" t="s">
        <v>11543</v>
      </c>
      <c r="B7407" s="30">
        <v>10029</v>
      </c>
      <c r="C7407" s="31" t="s">
        <v>512</v>
      </c>
      <c r="D7407" s="32">
        <v>13008</v>
      </c>
      <c r="E7407" s="41" t="s">
        <v>12154</v>
      </c>
    </row>
    <row r="7408" spans="1:5" ht="24" x14ac:dyDescent="0.2">
      <c r="A7408" s="37" t="s">
        <v>2857</v>
      </c>
      <c r="B7408" s="30">
        <v>10031</v>
      </c>
      <c r="C7408" s="31" t="s">
        <v>262</v>
      </c>
      <c r="D7408" s="32">
        <v>10868</v>
      </c>
      <c r="E7408" s="41" t="s">
        <v>12130</v>
      </c>
    </row>
    <row r="7409" spans="1:5" ht="24" x14ac:dyDescent="0.2">
      <c r="A7409" s="37" t="s">
        <v>3346</v>
      </c>
      <c r="B7409" s="30">
        <v>10031</v>
      </c>
      <c r="C7409" s="31" t="s">
        <v>262</v>
      </c>
      <c r="D7409" s="32">
        <v>9056</v>
      </c>
      <c r="E7409" s="41" t="s">
        <v>12063</v>
      </c>
    </row>
    <row r="7410" spans="1:5" ht="24" x14ac:dyDescent="0.2">
      <c r="A7410" s="37" t="s">
        <v>3347</v>
      </c>
      <c r="B7410" s="30">
        <v>10031</v>
      </c>
      <c r="C7410" s="31" t="s">
        <v>262</v>
      </c>
      <c r="D7410" s="32">
        <v>9056</v>
      </c>
      <c r="E7410" s="41" t="s">
        <v>12088</v>
      </c>
    </row>
    <row r="7411" spans="1:5" ht="24" x14ac:dyDescent="0.2">
      <c r="A7411" s="37" t="s">
        <v>3348</v>
      </c>
      <c r="B7411" s="30">
        <v>10031</v>
      </c>
      <c r="C7411" s="31" t="s">
        <v>262</v>
      </c>
      <c r="D7411" s="32">
        <v>9056</v>
      </c>
      <c r="E7411" s="41" t="s">
        <v>12073</v>
      </c>
    </row>
    <row r="7412" spans="1:5" ht="24" x14ac:dyDescent="0.2">
      <c r="A7412" s="37" t="s">
        <v>3349</v>
      </c>
      <c r="B7412" s="30">
        <v>10031</v>
      </c>
      <c r="C7412" s="31" t="s">
        <v>262</v>
      </c>
      <c r="D7412" s="32">
        <v>9056</v>
      </c>
      <c r="E7412" s="41" t="s">
        <v>12182</v>
      </c>
    </row>
    <row r="7413" spans="1:5" ht="24" x14ac:dyDescent="0.2">
      <c r="A7413" s="37" t="s">
        <v>3815</v>
      </c>
      <c r="B7413" s="30">
        <v>10031</v>
      </c>
      <c r="C7413" s="31" t="s">
        <v>262</v>
      </c>
      <c r="D7413" s="32">
        <v>9056</v>
      </c>
      <c r="E7413" s="41" t="s">
        <v>12086</v>
      </c>
    </row>
    <row r="7414" spans="1:5" ht="24" x14ac:dyDescent="0.2">
      <c r="A7414" s="37" t="s">
        <v>4254</v>
      </c>
      <c r="B7414" s="30">
        <v>10031</v>
      </c>
      <c r="C7414" s="31" t="s">
        <v>262</v>
      </c>
      <c r="D7414" s="32">
        <v>9056</v>
      </c>
      <c r="E7414" s="41" t="s">
        <v>12120</v>
      </c>
    </row>
    <row r="7415" spans="1:5" ht="24" x14ac:dyDescent="0.2">
      <c r="A7415" s="37" t="s">
        <v>4540</v>
      </c>
      <c r="B7415" s="30">
        <v>10031</v>
      </c>
      <c r="C7415" s="31" t="s">
        <v>262</v>
      </c>
      <c r="D7415" s="32">
        <v>9056</v>
      </c>
      <c r="E7415" s="41" t="s">
        <v>12066</v>
      </c>
    </row>
    <row r="7416" spans="1:5" ht="24" x14ac:dyDescent="0.2">
      <c r="A7416" s="37" t="s">
        <v>5245</v>
      </c>
      <c r="B7416" s="30">
        <v>10031</v>
      </c>
      <c r="C7416" s="31" t="s">
        <v>262</v>
      </c>
      <c r="D7416" s="32">
        <v>9056</v>
      </c>
      <c r="E7416" s="41" t="s">
        <v>12076</v>
      </c>
    </row>
    <row r="7417" spans="1:5" ht="24" x14ac:dyDescent="0.2">
      <c r="A7417" s="37" t="s">
        <v>5609</v>
      </c>
      <c r="B7417" s="30">
        <v>10031</v>
      </c>
      <c r="C7417" s="31" t="s">
        <v>262</v>
      </c>
      <c r="D7417" s="32">
        <v>4693</v>
      </c>
      <c r="E7417" s="41" t="s">
        <v>12083</v>
      </c>
    </row>
    <row r="7418" spans="1:5" ht="24" x14ac:dyDescent="0.2">
      <c r="A7418" s="37" t="s">
        <v>6089</v>
      </c>
      <c r="B7418" s="30">
        <v>10031</v>
      </c>
      <c r="C7418" s="31" t="s">
        <v>262</v>
      </c>
      <c r="D7418" s="32">
        <v>9056</v>
      </c>
      <c r="E7418" s="41" t="s">
        <v>12093</v>
      </c>
    </row>
    <row r="7419" spans="1:5" ht="24" x14ac:dyDescent="0.2">
      <c r="A7419" s="37" t="s">
        <v>7060</v>
      </c>
      <c r="B7419" s="30">
        <v>10031</v>
      </c>
      <c r="C7419" s="31" t="s">
        <v>262</v>
      </c>
      <c r="D7419" s="32">
        <v>10868</v>
      </c>
      <c r="E7419" s="41" t="s">
        <v>12130</v>
      </c>
    </row>
    <row r="7420" spans="1:5" ht="24" x14ac:dyDescent="0.2">
      <c r="A7420" s="37" t="s">
        <v>7239</v>
      </c>
      <c r="B7420" s="30">
        <v>10031</v>
      </c>
      <c r="C7420" s="31" t="s">
        <v>262</v>
      </c>
      <c r="D7420" s="32">
        <v>9056</v>
      </c>
      <c r="E7420" s="41" t="s">
        <v>12154</v>
      </c>
    </row>
    <row r="7421" spans="1:5" ht="24" x14ac:dyDescent="0.2">
      <c r="A7421" s="37" t="s">
        <v>7483</v>
      </c>
      <c r="B7421" s="30">
        <v>10031</v>
      </c>
      <c r="C7421" s="31" t="s">
        <v>262</v>
      </c>
      <c r="D7421" s="32">
        <v>9056</v>
      </c>
      <c r="E7421" s="41" t="s">
        <v>12154</v>
      </c>
    </row>
    <row r="7422" spans="1:5" ht="24" x14ac:dyDescent="0.2">
      <c r="A7422" s="37" t="s">
        <v>9336</v>
      </c>
      <c r="B7422" s="30">
        <v>10031</v>
      </c>
      <c r="C7422" s="31" t="s">
        <v>262</v>
      </c>
      <c r="D7422" s="32">
        <v>9056</v>
      </c>
      <c r="E7422" s="41" t="s">
        <v>12084</v>
      </c>
    </row>
    <row r="7423" spans="1:5" ht="24" x14ac:dyDescent="0.2">
      <c r="A7423" s="37" t="s">
        <v>11544</v>
      </c>
      <c r="B7423" s="30">
        <v>10031</v>
      </c>
      <c r="C7423" s="31" t="s">
        <v>262</v>
      </c>
      <c r="D7423" s="32">
        <v>9056</v>
      </c>
      <c r="E7423" s="41" t="s">
        <v>12076</v>
      </c>
    </row>
    <row r="7424" spans="1:5" ht="24" x14ac:dyDescent="0.2">
      <c r="A7424" s="37" t="s">
        <v>11545</v>
      </c>
      <c r="B7424" s="30">
        <v>10031</v>
      </c>
      <c r="C7424" s="31" t="s">
        <v>262</v>
      </c>
      <c r="D7424" s="32">
        <v>9056</v>
      </c>
      <c r="E7424" s="41" t="s">
        <v>12088</v>
      </c>
    </row>
    <row r="7425" spans="1:5" ht="24" x14ac:dyDescent="0.2">
      <c r="A7425" s="37" t="s">
        <v>11546</v>
      </c>
      <c r="B7425" s="30">
        <v>10031</v>
      </c>
      <c r="C7425" s="31" t="s">
        <v>262</v>
      </c>
      <c r="D7425" s="32">
        <v>9056</v>
      </c>
      <c r="E7425" s="41" t="s">
        <v>12154</v>
      </c>
    </row>
    <row r="7426" spans="1:5" ht="24" x14ac:dyDescent="0.2">
      <c r="A7426" s="37" t="s">
        <v>11547</v>
      </c>
      <c r="B7426" s="30">
        <v>10031</v>
      </c>
      <c r="C7426" s="31" t="s">
        <v>262</v>
      </c>
      <c r="D7426" s="32">
        <v>9056</v>
      </c>
      <c r="E7426" s="41" t="s">
        <v>12154</v>
      </c>
    </row>
    <row r="7427" spans="1:5" x14ac:dyDescent="0.2">
      <c r="A7427" s="37" t="s">
        <v>9131</v>
      </c>
      <c r="B7427" s="30">
        <v>10058</v>
      </c>
      <c r="C7427" s="31" t="s">
        <v>1544</v>
      </c>
      <c r="D7427" s="32">
        <v>25182</v>
      </c>
      <c r="E7427" s="41" t="s">
        <v>12156</v>
      </c>
    </row>
    <row r="7428" spans="1:5" x14ac:dyDescent="0.2">
      <c r="A7428" s="37" t="s">
        <v>11548</v>
      </c>
      <c r="B7428" s="30">
        <v>10058</v>
      </c>
      <c r="C7428" s="31" t="s">
        <v>1544</v>
      </c>
      <c r="D7428" s="32">
        <v>25182</v>
      </c>
      <c r="E7428" s="41" t="s">
        <v>12156</v>
      </c>
    </row>
    <row r="7429" spans="1:5" ht="24" x14ac:dyDescent="0.2">
      <c r="A7429" s="37" t="s">
        <v>6051</v>
      </c>
      <c r="B7429" s="30">
        <v>10062</v>
      </c>
      <c r="C7429" s="31" t="s">
        <v>1192</v>
      </c>
      <c r="D7429" s="32">
        <v>20496</v>
      </c>
      <c r="E7429" s="41" t="s">
        <v>12064</v>
      </c>
    </row>
    <row r="7430" spans="1:5" x14ac:dyDescent="0.2">
      <c r="A7430" s="37" t="s">
        <v>2907</v>
      </c>
      <c r="B7430" s="30">
        <v>10064</v>
      </c>
      <c r="C7430" s="31" t="s">
        <v>288</v>
      </c>
      <c r="D7430" s="32">
        <v>124920</v>
      </c>
      <c r="E7430" s="41" t="s">
        <v>12088</v>
      </c>
    </row>
    <row r="7431" spans="1:5" x14ac:dyDescent="0.2">
      <c r="A7431" s="37" t="s">
        <v>3833</v>
      </c>
      <c r="B7431" s="30">
        <v>10064</v>
      </c>
      <c r="C7431" s="31" t="s">
        <v>288</v>
      </c>
      <c r="D7431" s="32">
        <v>124920</v>
      </c>
      <c r="E7431" s="41" t="s">
        <v>12088</v>
      </c>
    </row>
    <row r="7432" spans="1:5" x14ac:dyDescent="0.2">
      <c r="A7432" s="37" t="s">
        <v>6961</v>
      </c>
      <c r="B7432" s="30">
        <v>10064</v>
      </c>
      <c r="C7432" s="31" t="s">
        <v>288</v>
      </c>
      <c r="D7432" s="32">
        <v>117218</v>
      </c>
      <c r="E7432" s="41" t="s">
        <v>12063</v>
      </c>
    </row>
    <row r="7433" spans="1:5" x14ac:dyDescent="0.2">
      <c r="A7433" s="37" t="s">
        <v>7095</v>
      </c>
      <c r="B7433" s="30">
        <v>10064</v>
      </c>
      <c r="C7433" s="31" t="s">
        <v>288</v>
      </c>
      <c r="D7433" s="32">
        <v>117218</v>
      </c>
      <c r="E7433" s="41" t="s">
        <v>12119</v>
      </c>
    </row>
    <row r="7434" spans="1:5" x14ac:dyDescent="0.2">
      <c r="A7434" s="37" t="s">
        <v>7343</v>
      </c>
      <c r="B7434" s="30">
        <v>10064</v>
      </c>
      <c r="C7434" s="31" t="s">
        <v>288</v>
      </c>
      <c r="D7434" s="32">
        <v>117218</v>
      </c>
      <c r="E7434" s="41" t="s">
        <v>12139</v>
      </c>
    </row>
    <row r="7435" spans="1:5" x14ac:dyDescent="0.2">
      <c r="A7435" s="37" t="s">
        <v>9067</v>
      </c>
      <c r="B7435" s="30">
        <v>10064</v>
      </c>
      <c r="C7435" s="31" t="s">
        <v>288</v>
      </c>
      <c r="D7435" s="32">
        <v>117218</v>
      </c>
      <c r="E7435" s="41" t="s">
        <v>12091</v>
      </c>
    </row>
    <row r="7436" spans="1:5" x14ac:dyDescent="0.2">
      <c r="A7436" s="37" t="s">
        <v>11549</v>
      </c>
      <c r="B7436" s="30">
        <v>10064</v>
      </c>
      <c r="C7436" s="31" t="s">
        <v>288</v>
      </c>
      <c r="D7436" s="32">
        <v>129415</v>
      </c>
      <c r="E7436" s="41" t="s">
        <v>12064</v>
      </c>
    </row>
    <row r="7437" spans="1:5" x14ac:dyDescent="0.2">
      <c r="A7437" s="37" t="s">
        <v>11550</v>
      </c>
      <c r="B7437" s="30">
        <v>10064</v>
      </c>
      <c r="C7437" s="31" t="s">
        <v>288</v>
      </c>
      <c r="D7437" s="32">
        <v>117218</v>
      </c>
      <c r="E7437" s="41" t="s">
        <v>12119</v>
      </c>
    </row>
    <row r="7438" spans="1:5" ht="24" x14ac:dyDescent="0.2">
      <c r="A7438" s="37" t="s">
        <v>7268</v>
      </c>
      <c r="B7438" s="30">
        <v>10083</v>
      </c>
      <c r="C7438" s="31" t="s">
        <v>1326</v>
      </c>
      <c r="D7438" s="32">
        <v>156000</v>
      </c>
      <c r="E7438" s="41" t="s">
        <v>12150</v>
      </c>
    </row>
    <row r="7439" spans="1:5" ht="24" x14ac:dyDescent="0.2">
      <c r="A7439" s="37" t="s">
        <v>11551</v>
      </c>
      <c r="B7439" s="30">
        <v>10083</v>
      </c>
      <c r="C7439" s="31" t="s">
        <v>1326</v>
      </c>
      <c r="D7439" s="32">
        <v>156000</v>
      </c>
      <c r="E7439" s="41" t="s">
        <v>12150</v>
      </c>
    </row>
    <row r="7440" spans="1:5" ht="24" x14ac:dyDescent="0.2">
      <c r="A7440" s="37" t="s">
        <v>2425</v>
      </c>
      <c r="B7440" s="30">
        <v>10214</v>
      </c>
      <c r="C7440" s="31" t="s">
        <v>23</v>
      </c>
      <c r="D7440" s="32">
        <v>60021</v>
      </c>
      <c r="E7440" s="41" t="s">
        <v>12087</v>
      </c>
    </row>
    <row r="7441" spans="1:5" ht="24" x14ac:dyDescent="0.2">
      <c r="A7441" s="37" t="s">
        <v>11552</v>
      </c>
      <c r="B7441" s="30">
        <v>10214</v>
      </c>
      <c r="C7441" s="31" t="s">
        <v>23</v>
      </c>
      <c r="D7441" s="32">
        <v>60021</v>
      </c>
      <c r="E7441" s="41" t="s">
        <v>12062</v>
      </c>
    </row>
    <row r="7442" spans="1:5" ht="24" x14ac:dyDescent="0.2">
      <c r="A7442" s="37" t="s">
        <v>11553</v>
      </c>
      <c r="B7442" s="30">
        <v>10214</v>
      </c>
      <c r="C7442" s="31" t="s">
        <v>23</v>
      </c>
      <c r="D7442" s="32">
        <v>212669</v>
      </c>
      <c r="E7442" s="41" t="s">
        <v>12223</v>
      </c>
    </row>
    <row r="7443" spans="1:5" ht="24" x14ac:dyDescent="0.2">
      <c r="A7443" s="37" t="s">
        <v>3393</v>
      </c>
      <c r="B7443" s="30">
        <v>10216</v>
      </c>
      <c r="C7443" s="31" t="s">
        <v>530</v>
      </c>
      <c r="D7443" s="32">
        <v>70110</v>
      </c>
      <c r="E7443" s="41" t="s">
        <v>12087</v>
      </c>
    </row>
    <row r="7444" spans="1:5" ht="24" x14ac:dyDescent="0.2">
      <c r="A7444" s="37" t="s">
        <v>11554</v>
      </c>
      <c r="B7444" s="30">
        <v>10216</v>
      </c>
      <c r="C7444" s="31" t="s">
        <v>530</v>
      </c>
      <c r="D7444" s="32">
        <v>70110</v>
      </c>
      <c r="E7444" s="41" t="s">
        <v>12062</v>
      </c>
    </row>
    <row r="7445" spans="1:5" ht="36" x14ac:dyDescent="0.2">
      <c r="A7445" s="37" t="s">
        <v>2683</v>
      </c>
      <c r="B7445" s="30">
        <v>10284</v>
      </c>
      <c r="C7445" s="31" t="s">
        <v>188</v>
      </c>
      <c r="D7445" s="32">
        <v>126174</v>
      </c>
      <c r="E7445" s="41" t="s">
        <v>12078</v>
      </c>
    </row>
    <row r="7446" spans="1:5" ht="36" x14ac:dyDescent="0.2">
      <c r="A7446" s="37" t="s">
        <v>6802</v>
      </c>
      <c r="B7446" s="30">
        <v>10284</v>
      </c>
      <c r="C7446" s="31" t="s">
        <v>188</v>
      </c>
      <c r="D7446" s="32">
        <v>136197</v>
      </c>
      <c r="E7446" s="41" t="s">
        <v>12075</v>
      </c>
    </row>
    <row r="7447" spans="1:5" ht="36" x14ac:dyDescent="0.2">
      <c r="A7447" s="37" t="s">
        <v>8749</v>
      </c>
      <c r="B7447" s="30">
        <v>10284</v>
      </c>
      <c r="C7447" s="31" t="s">
        <v>188</v>
      </c>
      <c r="D7447" s="32">
        <v>126174</v>
      </c>
      <c r="E7447" s="41" t="s">
        <v>12080</v>
      </c>
    </row>
    <row r="7448" spans="1:5" ht="36" x14ac:dyDescent="0.2">
      <c r="A7448" s="37" t="s">
        <v>11555</v>
      </c>
      <c r="B7448" s="30">
        <v>10284</v>
      </c>
      <c r="C7448" s="31" t="s">
        <v>188</v>
      </c>
      <c r="D7448" s="32">
        <v>126174</v>
      </c>
      <c r="E7448" s="41" t="s">
        <v>12075</v>
      </c>
    </row>
    <row r="7449" spans="1:5" ht="36" x14ac:dyDescent="0.2">
      <c r="A7449" s="37" t="s">
        <v>11556</v>
      </c>
      <c r="B7449" s="30">
        <v>10284</v>
      </c>
      <c r="C7449" s="31" t="s">
        <v>188</v>
      </c>
      <c r="D7449" s="32">
        <v>126174</v>
      </c>
      <c r="E7449" s="41" t="s">
        <v>12080</v>
      </c>
    </row>
    <row r="7450" spans="1:5" ht="24" x14ac:dyDescent="0.2">
      <c r="A7450" s="37" t="s">
        <v>2330</v>
      </c>
      <c r="B7450" s="30">
        <v>10319</v>
      </c>
      <c r="C7450" s="31" t="s">
        <v>2331</v>
      </c>
      <c r="D7450" s="32">
        <v>5244912</v>
      </c>
      <c r="E7450" s="41" t="s">
        <v>12224</v>
      </c>
    </row>
    <row r="7451" spans="1:5" x14ac:dyDescent="0.2">
      <c r="A7451" s="37" t="s">
        <v>2927</v>
      </c>
      <c r="B7451" s="30">
        <v>10392</v>
      </c>
      <c r="C7451" s="31" t="s">
        <v>298</v>
      </c>
      <c r="D7451" s="32">
        <v>5351</v>
      </c>
      <c r="E7451" s="41" t="s">
        <v>12105</v>
      </c>
    </row>
    <row r="7452" spans="1:5" x14ac:dyDescent="0.2">
      <c r="A7452" s="37" t="s">
        <v>4680</v>
      </c>
      <c r="B7452" s="30">
        <v>10392</v>
      </c>
      <c r="C7452" s="31" t="s">
        <v>298</v>
      </c>
      <c r="D7452" s="32">
        <v>5351</v>
      </c>
      <c r="E7452" s="41" t="s">
        <v>12130</v>
      </c>
    </row>
    <row r="7453" spans="1:5" x14ac:dyDescent="0.2">
      <c r="A7453" s="37" t="s">
        <v>5836</v>
      </c>
      <c r="B7453" s="30">
        <v>10392</v>
      </c>
      <c r="C7453" s="31" t="s">
        <v>298</v>
      </c>
      <c r="D7453" s="32">
        <v>5351</v>
      </c>
      <c r="E7453" s="41" t="s">
        <v>12088</v>
      </c>
    </row>
    <row r="7454" spans="1:5" x14ac:dyDescent="0.2">
      <c r="A7454" s="37" t="s">
        <v>6077</v>
      </c>
      <c r="B7454" s="30">
        <v>10392</v>
      </c>
      <c r="C7454" s="31" t="s">
        <v>298</v>
      </c>
      <c r="D7454" s="32">
        <v>5351</v>
      </c>
      <c r="E7454" s="41" t="s">
        <v>12064</v>
      </c>
    </row>
    <row r="7455" spans="1:5" x14ac:dyDescent="0.2">
      <c r="A7455" s="37" t="s">
        <v>7080</v>
      </c>
      <c r="B7455" s="30">
        <v>10392</v>
      </c>
      <c r="C7455" s="31" t="s">
        <v>298</v>
      </c>
      <c r="D7455" s="32">
        <v>5668</v>
      </c>
      <c r="E7455" s="41" t="s">
        <v>12116</v>
      </c>
    </row>
    <row r="7456" spans="1:5" x14ac:dyDescent="0.2">
      <c r="A7456" s="37" t="s">
        <v>7965</v>
      </c>
      <c r="B7456" s="30">
        <v>10392</v>
      </c>
      <c r="C7456" s="31" t="s">
        <v>298</v>
      </c>
      <c r="D7456" s="32">
        <v>5351</v>
      </c>
      <c r="E7456" s="41" t="s">
        <v>12065</v>
      </c>
    </row>
    <row r="7457" spans="1:5" x14ac:dyDescent="0.2">
      <c r="A7457" s="37" t="s">
        <v>8020</v>
      </c>
      <c r="B7457" s="30">
        <v>10392</v>
      </c>
      <c r="C7457" s="31" t="s">
        <v>298</v>
      </c>
      <c r="D7457" s="32">
        <v>5351</v>
      </c>
      <c r="E7457" s="41" t="s">
        <v>12091</v>
      </c>
    </row>
    <row r="7458" spans="1:5" x14ac:dyDescent="0.2">
      <c r="A7458" s="37" t="s">
        <v>8049</v>
      </c>
      <c r="B7458" s="30">
        <v>10392</v>
      </c>
      <c r="C7458" s="31" t="s">
        <v>298</v>
      </c>
      <c r="D7458" s="32">
        <v>5351</v>
      </c>
      <c r="E7458" s="41" t="s">
        <v>12084</v>
      </c>
    </row>
    <row r="7459" spans="1:5" x14ac:dyDescent="0.2">
      <c r="A7459" s="37" t="s">
        <v>11557</v>
      </c>
      <c r="B7459" s="30">
        <v>10392</v>
      </c>
      <c r="C7459" s="31" t="s">
        <v>298</v>
      </c>
      <c r="D7459" s="32">
        <v>5351</v>
      </c>
      <c r="E7459" s="41" t="s">
        <v>12091</v>
      </c>
    </row>
    <row r="7460" spans="1:5" x14ac:dyDescent="0.2">
      <c r="A7460" s="37" t="s">
        <v>11558</v>
      </c>
      <c r="B7460" s="30">
        <v>10392</v>
      </c>
      <c r="C7460" s="31" t="s">
        <v>298</v>
      </c>
      <c r="D7460" s="32">
        <v>5351</v>
      </c>
      <c r="E7460" s="41" t="s">
        <v>12064</v>
      </c>
    </row>
    <row r="7461" spans="1:5" x14ac:dyDescent="0.2">
      <c r="A7461" s="37" t="s">
        <v>11559</v>
      </c>
      <c r="B7461" s="30">
        <v>10392</v>
      </c>
      <c r="C7461" s="31" t="s">
        <v>298</v>
      </c>
      <c r="D7461" s="32">
        <v>5351</v>
      </c>
      <c r="E7461" s="41" t="s">
        <v>12065</v>
      </c>
    </row>
    <row r="7462" spans="1:5" ht="36" x14ac:dyDescent="0.2">
      <c r="A7462" s="37" t="s">
        <v>3322</v>
      </c>
      <c r="B7462" s="30">
        <v>10427</v>
      </c>
      <c r="C7462" s="31" t="s">
        <v>497</v>
      </c>
      <c r="D7462" s="32">
        <v>51300</v>
      </c>
      <c r="E7462" s="41" t="s">
        <v>12119</v>
      </c>
    </row>
    <row r="7463" spans="1:5" ht="36" x14ac:dyDescent="0.2">
      <c r="A7463" s="37" t="s">
        <v>3323</v>
      </c>
      <c r="B7463" s="30">
        <v>10427</v>
      </c>
      <c r="C7463" s="31" t="s">
        <v>497</v>
      </c>
      <c r="D7463" s="32">
        <v>51300</v>
      </c>
      <c r="E7463" s="41" t="s">
        <v>12097</v>
      </c>
    </row>
    <row r="7464" spans="1:5" ht="36" x14ac:dyDescent="0.2">
      <c r="A7464" s="37" t="s">
        <v>3324</v>
      </c>
      <c r="B7464" s="30">
        <v>10427</v>
      </c>
      <c r="C7464" s="31" t="s">
        <v>497</v>
      </c>
      <c r="D7464" s="32">
        <v>51300</v>
      </c>
      <c r="E7464" s="41" t="s">
        <v>12089</v>
      </c>
    </row>
    <row r="7465" spans="1:5" ht="36" x14ac:dyDescent="0.2">
      <c r="A7465" s="37" t="s">
        <v>3325</v>
      </c>
      <c r="B7465" s="30">
        <v>10427</v>
      </c>
      <c r="C7465" s="31" t="s">
        <v>497</v>
      </c>
      <c r="D7465" s="32">
        <v>51300</v>
      </c>
      <c r="E7465" s="41" t="s">
        <v>12084</v>
      </c>
    </row>
    <row r="7466" spans="1:5" ht="36" x14ac:dyDescent="0.2">
      <c r="A7466" s="37" t="s">
        <v>4793</v>
      </c>
      <c r="B7466" s="30">
        <v>10427</v>
      </c>
      <c r="C7466" s="31" t="s">
        <v>497</v>
      </c>
      <c r="D7466" s="32">
        <v>51300</v>
      </c>
      <c r="E7466" s="41" t="s">
        <v>12084</v>
      </c>
    </row>
    <row r="7467" spans="1:5" ht="36" x14ac:dyDescent="0.2">
      <c r="A7467" s="37" t="s">
        <v>4833</v>
      </c>
      <c r="B7467" s="30">
        <v>10427</v>
      </c>
      <c r="C7467" s="31" t="s">
        <v>497</v>
      </c>
      <c r="D7467" s="32">
        <v>51300</v>
      </c>
      <c r="E7467" s="41" t="s">
        <v>12062</v>
      </c>
    </row>
    <row r="7468" spans="1:5" ht="36" x14ac:dyDescent="0.2">
      <c r="A7468" s="37" t="s">
        <v>5407</v>
      </c>
      <c r="B7468" s="30">
        <v>10427</v>
      </c>
      <c r="C7468" s="31" t="s">
        <v>497</v>
      </c>
      <c r="D7468" s="32">
        <v>51300</v>
      </c>
      <c r="E7468" s="41" t="s">
        <v>12089</v>
      </c>
    </row>
    <row r="7469" spans="1:5" ht="36" x14ac:dyDescent="0.2">
      <c r="A7469" s="37" t="s">
        <v>6190</v>
      </c>
      <c r="B7469" s="30">
        <v>10427</v>
      </c>
      <c r="C7469" s="31" t="s">
        <v>497</v>
      </c>
      <c r="D7469" s="32">
        <v>51300</v>
      </c>
      <c r="E7469" s="41" t="s">
        <v>12106</v>
      </c>
    </row>
    <row r="7470" spans="1:5" ht="36" x14ac:dyDescent="0.2">
      <c r="A7470" s="37" t="s">
        <v>7255</v>
      </c>
      <c r="B7470" s="30">
        <v>10427</v>
      </c>
      <c r="C7470" s="31" t="s">
        <v>497</v>
      </c>
      <c r="D7470" s="32">
        <v>51300</v>
      </c>
      <c r="E7470" s="41" t="s">
        <v>12084</v>
      </c>
    </row>
    <row r="7471" spans="1:5" ht="36" x14ac:dyDescent="0.2">
      <c r="A7471" s="37" t="s">
        <v>7420</v>
      </c>
      <c r="B7471" s="30">
        <v>10427</v>
      </c>
      <c r="C7471" s="31" t="s">
        <v>497</v>
      </c>
      <c r="D7471" s="32">
        <v>51300</v>
      </c>
      <c r="E7471" s="41" t="s">
        <v>12124</v>
      </c>
    </row>
    <row r="7472" spans="1:5" ht="36" x14ac:dyDescent="0.2">
      <c r="A7472" s="37" t="s">
        <v>8097</v>
      </c>
      <c r="B7472" s="30">
        <v>10427</v>
      </c>
      <c r="C7472" s="31" t="s">
        <v>497</v>
      </c>
      <c r="D7472" s="32">
        <v>51300</v>
      </c>
      <c r="E7472" s="41" t="s">
        <v>12070</v>
      </c>
    </row>
    <row r="7473" spans="1:5" ht="36" x14ac:dyDescent="0.2">
      <c r="A7473" s="37" t="s">
        <v>8117</v>
      </c>
      <c r="B7473" s="30">
        <v>10427</v>
      </c>
      <c r="C7473" s="31" t="s">
        <v>497</v>
      </c>
      <c r="D7473" s="32">
        <v>51300</v>
      </c>
      <c r="E7473" s="41" t="s">
        <v>12097</v>
      </c>
    </row>
    <row r="7474" spans="1:5" ht="36" x14ac:dyDescent="0.2">
      <c r="A7474" s="37" t="s">
        <v>8780</v>
      </c>
      <c r="B7474" s="30">
        <v>10427</v>
      </c>
      <c r="C7474" s="31" t="s">
        <v>497</v>
      </c>
      <c r="D7474" s="32">
        <v>51300</v>
      </c>
      <c r="E7474" s="41" t="s">
        <v>12100</v>
      </c>
    </row>
    <row r="7475" spans="1:5" ht="36" x14ac:dyDescent="0.2">
      <c r="A7475" s="37" t="s">
        <v>11560</v>
      </c>
      <c r="B7475" s="30">
        <v>10427</v>
      </c>
      <c r="C7475" s="31" t="s">
        <v>497</v>
      </c>
      <c r="D7475" s="32">
        <v>51300</v>
      </c>
      <c r="E7475" s="41" t="s">
        <v>12062</v>
      </c>
    </row>
    <row r="7476" spans="1:5" ht="36" x14ac:dyDescent="0.2">
      <c r="A7476" s="37" t="s">
        <v>11561</v>
      </c>
      <c r="B7476" s="30">
        <v>10427</v>
      </c>
      <c r="C7476" s="31" t="s">
        <v>497</v>
      </c>
      <c r="D7476" s="32">
        <v>51300</v>
      </c>
      <c r="E7476" s="41" t="s">
        <v>12124</v>
      </c>
    </row>
    <row r="7477" spans="1:5" ht="36" x14ac:dyDescent="0.2">
      <c r="A7477" s="37" t="s">
        <v>11562</v>
      </c>
      <c r="B7477" s="30">
        <v>10427</v>
      </c>
      <c r="C7477" s="31" t="s">
        <v>497</v>
      </c>
      <c r="D7477" s="32">
        <v>51300</v>
      </c>
      <c r="E7477" s="41" t="s">
        <v>12100</v>
      </c>
    </row>
    <row r="7478" spans="1:5" ht="36" x14ac:dyDescent="0.2">
      <c r="A7478" s="37" t="s">
        <v>11563</v>
      </c>
      <c r="B7478" s="30">
        <v>10427</v>
      </c>
      <c r="C7478" s="31" t="s">
        <v>497</v>
      </c>
      <c r="D7478" s="32">
        <v>51300</v>
      </c>
      <c r="E7478" s="41" t="s">
        <v>12062</v>
      </c>
    </row>
    <row r="7479" spans="1:5" ht="36" x14ac:dyDescent="0.2">
      <c r="A7479" s="37" t="s">
        <v>11564</v>
      </c>
      <c r="B7479" s="30">
        <v>10427</v>
      </c>
      <c r="C7479" s="31" t="s">
        <v>497</v>
      </c>
      <c r="D7479" s="32">
        <v>51300</v>
      </c>
      <c r="E7479" s="41" t="s">
        <v>12070</v>
      </c>
    </row>
    <row r="7480" spans="1:5" ht="36" x14ac:dyDescent="0.2">
      <c r="A7480" s="37" t="s">
        <v>11565</v>
      </c>
      <c r="B7480" s="30">
        <v>10427</v>
      </c>
      <c r="C7480" s="31" t="s">
        <v>497</v>
      </c>
      <c r="D7480" s="32">
        <v>51300</v>
      </c>
      <c r="E7480" s="41" t="s">
        <v>12097</v>
      </c>
    </row>
    <row r="7481" spans="1:5" ht="36" x14ac:dyDescent="0.2">
      <c r="A7481" s="37" t="s">
        <v>11566</v>
      </c>
      <c r="B7481" s="30">
        <v>10427</v>
      </c>
      <c r="C7481" s="31" t="s">
        <v>497</v>
      </c>
      <c r="D7481" s="32">
        <v>51300</v>
      </c>
      <c r="E7481" s="41" t="s">
        <v>12097</v>
      </c>
    </row>
    <row r="7482" spans="1:5" ht="24" x14ac:dyDescent="0.2">
      <c r="A7482" s="37" t="s">
        <v>8550</v>
      </c>
      <c r="B7482" s="30">
        <v>10484</v>
      </c>
      <c r="C7482" s="31" t="s">
        <v>1469</v>
      </c>
      <c r="D7482" s="32">
        <v>51300</v>
      </c>
      <c r="E7482" s="41" t="s">
        <v>12062</v>
      </c>
    </row>
    <row r="7483" spans="1:5" ht="24" x14ac:dyDescent="0.2">
      <c r="A7483" s="37" t="s">
        <v>11567</v>
      </c>
      <c r="B7483" s="30">
        <v>10484</v>
      </c>
      <c r="C7483" s="31" t="s">
        <v>1469</v>
      </c>
      <c r="D7483" s="32">
        <v>51300</v>
      </c>
      <c r="E7483" s="41" t="s">
        <v>12062</v>
      </c>
    </row>
    <row r="7484" spans="1:5" ht="24" x14ac:dyDescent="0.2">
      <c r="A7484" s="37" t="s">
        <v>4653</v>
      </c>
      <c r="B7484" s="30">
        <v>10488</v>
      </c>
      <c r="C7484" s="31" t="s">
        <v>959</v>
      </c>
      <c r="D7484" s="32">
        <v>1787702</v>
      </c>
      <c r="E7484" s="41" t="s">
        <v>12184</v>
      </c>
    </row>
    <row r="7485" spans="1:5" ht="24" x14ac:dyDescent="0.2">
      <c r="A7485" s="37" t="s">
        <v>4029</v>
      </c>
      <c r="B7485" s="30">
        <v>10635</v>
      </c>
      <c r="C7485" s="31" t="s">
        <v>770</v>
      </c>
      <c r="D7485" s="32">
        <v>4237</v>
      </c>
      <c r="E7485" s="41" t="s">
        <v>12102</v>
      </c>
    </row>
    <row r="7486" spans="1:5" ht="24" x14ac:dyDescent="0.2">
      <c r="A7486" s="37" t="s">
        <v>5386</v>
      </c>
      <c r="B7486" s="30">
        <v>10635</v>
      </c>
      <c r="C7486" s="31" t="s">
        <v>770</v>
      </c>
      <c r="D7486" s="32">
        <v>7656</v>
      </c>
      <c r="E7486" s="41" t="s">
        <v>12163</v>
      </c>
    </row>
    <row r="7487" spans="1:5" ht="24" x14ac:dyDescent="0.2">
      <c r="A7487" s="37" t="s">
        <v>6676</v>
      </c>
      <c r="B7487" s="30">
        <v>10635</v>
      </c>
      <c r="C7487" s="31" t="s">
        <v>770</v>
      </c>
      <c r="D7487" s="32">
        <v>4237</v>
      </c>
      <c r="E7487" s="41" t="s">
        <v>12089</v>
      </c>
    </row>
    <row r="7488" spans="1:5" ht="24" x14ac:dyDescent="0.2">
      <c r="A7488" s="37" t="s">
        <v>6677</v>
      </c>
      <c r="B7488" s="30">
        <v>10635</v>
      </c>
      <c r="C7488" s="31" t="s">
        <v>770</v>
      </c>
      <c r="D7488" s="32">
        <v>4237</v>
      </c>
      <c r="E7488" s="41" t="s">
        <v>12089</v>
      </c>
    </row>
    <row r="7489" spans="1:5" ht="24" x14ac:dyDescent="0.2">
      <c r="A7489" s="37" t="s">
        <v>11568</v>
      </c>
      <c r="B7489" s="30">
        <v>10635</v>
      </c>
      <c r="C7489" s="31" t="s">
        <v>770</v>
      </c>
      <c r="D7489" s="32">
        <v>4237</v>
      </c>
      <c r="E7489" s="41" t="s">
        <v>12089</v>
      </c>
    </row>
    <row r="7490" spans="1:5" ht="24" x14ac:dyDescent="0.2">
      <c r="A7490" s="37" t="s">
        <v>11569</v>
      </c>
      <c r="B7490" s="30">
        <v>10635</v>
      </c>
      <c r="C7490" s="31" t="s">
        <v>770</v>
      </c>
      <c r="D7490" s="32">
        <v>4237</v>
      </c>
      <c r="E7490" s="41" t="s">
        <v>12163</v>
      </c>
    </row>
    <row r="7491" spans="1:5" ht="24" x14ac:dyDescent="0.2">
      <c r="A7491" s="37" t="s">
        <v>7553</v>
      </c>
      <c r="B7491" s="30">
        <v>10665</v>
      </c>
      <c r="C7491" s="31" t="s">
        <v>1364</v>
      </c>
      <c r="D7491" s="32">
        <v>1891</v>
      </c>
      <c r="E7491" s="41" t="s">
        <v>12083</v>
      </c>
    </row>
    <row r="7492" spans="1:5" x14ac:dyDescent="0.2">
      <c r="A7492" s="37" t="s">
        <v>5400</v>
      </c>
      <c r="B7492" s="30">
        <v>10666</v>
      </c>
      <c r="C7492" s="31" t="s">
        <v>1098</v>
      </c>
      <c r="D7492" s="32">
        <v>2906</v>
      </c>
      <c r="E7492" s="41" t="s">
        <v>12088</v>
      </c>
    </row>
    <row r="7493" spans="1:5" x14ac:dyDescent="0.2">
      <c r="A7493" s="37" t="s">
        <v>11570</v>
      </c>
      <c r="B7493" s="30">
        <v>10666</v>
      </c>
      <c r="C7493" s="31" t="s">
        <v>1098</v>
      </c>
      <c r="D7493" s="32">
        <v>2906</v>
      </c>
      <c r="E7493" s="41" t="s">
        <v>12073</v>
      </c>
    </row>
    <row r="7494" spans="1:5" x14ac:dyDescent="0.2">
      <c r="A7494" s="37" t="s">
        <v>11571</v>
      </c>
      <c r="B7494" s="30">
        <v>10666</v>
      </c>
      <c r="C7494" s="31" t="s">
        <v>1098</v>
      </c>
      <c r="D7494" s="32">
        <v>2906</v>
      </c>
      <c r="E7494" s="41" t="s">
        <v>12071</v>
      </c>
    </row>
    <row r="7495" spans="1:5" x14ac:dyDescent="0.2">
      <c r="A7495" s="37" t="s">
        <v>11572</v>
      </c>
      <c r="B7495" s="30">
        <v>10666</v>
      </c>
      <c r="C7495" s="31" t="s">
        <v>1098</v>
      </c>
      <c r="D7495" s="32">
        <v>2906</v>
      </c>
      <c r="E7495" s="41" t="s">
        <v>12071</v>
      </c>
    </row>
    <row r="7496" spans="1:5" x14ac:dyDescent="0.2">
      <c r="A7496" s="37" t="s">
        <v>4685</v>
      </c>
      <c r="B7496" s="30">
        <v>10674</v>
      </c>
      <c r="C7496" s="31" t="s">
        <v>970</v>
      </c>
      <c r="D7496" s="32">
        <v>51482</v>
      </c>
      <c r="E7496" s="41" t="s">
        <v>12091</v>
      </c>
    </row>
    <row r="7497" spans="1:5" x14ac:dyDescent="0.2">
      <c r="A7497" s="37" t="s">
        <v>4965</v>
      </c>
      <c r="B7497" s="30">
        <v>10674</v>
      </c>
      <c r="C7497" s="31" t="s">
        <v>970</v>
      </c>
      <c r="D7497" s="32">
        <v>51482</v>
      </c>
      <c r="E7497" s="41" t="s">
        <v>12098</v>
      </c>
    </row>
    <row r="7498" spans="1:5" x14ac:dyDescent="0.2">
      <c r="A7498" s="37" t="s">
        <v>7655</v>
      </c>
      <c r="B7498" s="30">
        <v>10674</v>
      </c>
      <c r="C7498" s="31" t="s">
        <v>970</v>
      </c>
      <c r="D7498" s="32">
        <v>51482</v>
      </c>
      <c r="E7498" s="41" t="s">
        <v>12110</v>
      </c>
    </row>
    <row r="7499" spans="1:5" x14ac:dyDescent="0.2">
      <c r="A7499" s="37" t="s">
        <v>11573</v>
      </c>
      <c r="B7499" s="30">
        <v>10674</v>
      </c>
      <c r="C7499" s="31" t="s">
        <v>970</v>
      </c>
      <c r="D7499" s="32">
        <v>51482</v>
      </c>
      <c r="E7499" s="41" t="s">
        <v>12110</v>
      </c>
    </row>
    <row r="7500" spans="1:5" x14ac:dyDescent="0.2">
      <c r="A7500" s="37" t="s">
        <v>11574</v>
      </c>
      <c r="B7500" s="30">
        <v>10674</v>
      </c>
      <c r="C7500" s="31" t="s">
        <v>970</v>
      </c>
      <c r="D7500" s="32">
        <v>51482</v>
      </c>
      <c r="E7500" s="41" t="s">
        <v>12090</v>
      </c>
    </row>
    <row r="7501" spans="1:5" ht="24" x14ac:dyDescent="0.2">
      <c r="A7501" s="37" t="s">
        <v>4964</v>
      </c>
      <c r="B7501" s="30">
        <v>10675</v>
      </c>
      <c r="C7501" s="31" t="s">
        <v>1037</v>
      </c>
      <c r="D7501" s="32">
        <v>25592</v>
      </c>
      <c r="E7501" s="41" t="s">
        <v>12098</v>
      </c>
    </row>
    <row r="7502" spans="1:5" ht="24" x14ac:dyDescent="0.2">
      <c r="A7502" s="37" t="s">
        <v>2538</v>
      </c>
      <c r="B7502" s="30">
        <v>10683</v>
      </c>
      <c r="C7502" s="31" t="s">
        <v>73</v>
      </c>
      <c r="D7502" s="32">
        <v>1149101</v>
      </c>
      <c r="E7502" s="41" t="s">
        <v>12124</v>
      </c>
    </row>
    <row r="7503" spans="1:5" ht="24" x14ac:dyDescent="0.2">
      <c r="A7503" s="37" t="s">
        <v>4269</v>
      </c>
      <c r="B7503" s="30">
        <v>10683</v>
      </c>
      <c r="C7503" s="31" t="s">
        <v>73</v>
      </c>
      <c r="D7503" s="32">
        <v>1149101</v>
      </c>
      <c r="E7503" s="41" t="s">
        <v>12132</v>
      </c>
    </row>
    <row r="7504" spans="1:5" ht="24" x14ac:dyDescent="0.2">
      <c r="A7504" s="37" t="s">
        <v>4641</v>
      </c>
      <c r="B7504" s="30">
        <v>10683</v>
      </c>
      <c r="C7504" s="31" t="s">
        <v>73</v>
      </c>
      <c r="D7504" s="32">
        <v>1149101</v>
      </c>
      <c r="E7504" s="41" t="s">
        <v>12100</v>
      </c>
    </row>
    <row r="7505" spans="1:5" ht="24" x14ac:dyDescent="0.2">
      <c r="A7505" s="37" t="s">
        <v>4726</v>
      </c>
      <c r="B7505" s="30">
        <v>10683</v>
      </c>
      <c r="C7505" s="31" t="s">
        <v>73</v>
      </c>
      <c r="D7505" s="32">
        <v>1149101</v>
      </c>
      <c r="E7505" s="41" t="s">
        <v>12100</v>
      </c>
    </row>
    <row r="7506" spans="1:5" ht="24" x14ac:dyDescent="0.2">
      <c r="A7506" s="37" t="s">
        <v>5966</v>
      </c>
      <c r="B7506" s="30">
        <v>10683</v>
      </c>
      <c r="C7506" s="31" t="s">
        <v>73</v>
      </c>
      <c r="D7506" s="32">
        <v>1149101</v>
      </c>
      <c r="E7506" s="41" t="s">
        <v>12206</v>
      </c>
    </row>
    <row r="7507" spans="1:5" ht="24" x14ac:dyDescent="0.2">
      <c r="A7507" s="37" t="s">
        <v>6393</v>
      </c>
      <c r="B7507" s="30">
        <v>10683</v>
      </c>
      <c r="C7507" s="31" t="s">
        <v>73</v>
      </c>
      <c r="D7507" s="32">
        <v>1149101</v>
      </c>
      <c r="E7507" s="41" t="s">
        <v>12116</v>
      </c>
    </row>
    <row r="7508" spans="1:5" ht="24" x14ac:dyDescent="0.2">
      <c r="A7508" s="37" t="s">
        <v>7624</v>
      </c>
      <c r="B7508" s="30">
        <v>10683</v>
      </c>
      <c r="C7508" s="31" t="s">
        <v>73</v>
      </c>
      <c r="D7508" s="32">
        <v>1149101</v>
      </c>
      <c r="E7508" s="41" t="s">
        <v>12097</v>
      </c>
    </row>
    <row r="7509" spans="1:5" ht="24" x14ac:dyDescent="0.2">
      <c r="A7509" s="37" t="s">
        <v>7685</v>
      </c>
      <c r="B7509" s="30">
        <v>10683</v>
      </c>
      <c r="C7509" s="31" t="s">
        <v>73</v>
      </c>
      <c r="D7509" s="32">
        <v>1149101</v>
      </c>
      <c r="E7509" s="41" t="s">
        <v>12070</v>
      </c>
    </row>
    <row r="7510" spans="1:5" ht="24" x14ac:dyDescent="0.2">
      <c r="A7510" s="37" t="s">
        <v>11575</v>
      </c>
      <c r="B7510" s="30">
        <v>10683</v>
      </c>
      <c r="C7510" s="31" t="s">
        <v>73</v>
      </c>
      <c r="D7510" s="32">
        <v>1149101</v>
      </c>
      <c r="E7510" s="41" t="s">
        <v>12106</v>
      </c>
    </row>
    <row r="7511" spans="1:5" ht="24" x14ac:dyDescent="0.2">
      <c r="A7511" s="37" t="s">
        <v>3333</v>
      </c>
      <c r="B7511" s="30">
        <v>10691</v>
      </c>
      <c r="C7511" s="31" t="s">
        <v>501</v>
      </c>
      <c r="D7511" s="32">
        <v>3272</v>
      </c>
      <c r="E7511" s="41" t="s">
        <v>12098</v>
      </c>
    </row>
    <row r="7512" spans="1:5" ht="24" x14ac:dyDescent="0.2">
      <c r="A7512" s="37" t="s">
        <v>3334</v>
      </c>
      <c r="B7512" s="30">
        <v>10691</v>
      </c>
      <c r="C7512" s="31" t="s">
        <v>501</v>
      </c>
      <c r="D7512" s="32">
        <v>3272</v>
      </c>
      <c r="E7512" s="41" t="s">
        <v>12073</v>
      </c>
    </row>
    <row r="7513" spans="1:5" ht="24" x14ac:dyDescent="0.2">
      <c r="A7513" s="37" t="s">
        <v>7555</v>
      </c>
      <c r="B7513" s="30">
        <v>10691</v>
      </c>
      <c r="C7513" s="31" t="s">
        <v>501</v>
      </c>
      <c r="D7513" s="32">
        <v>3272</v>
      </c>
      <c r="E7513" s="41" t="s">
        <v>12083</v>
      </c>
    </row>
    <row r="7514" spans="1:5" ht="24" x14ac:dyDescent="0.2">
      <c r="A7514" s="37" t="s">
        <v>9240</v>
      </c>
      <c r="B7514" s="30">
        <v>10691</v>
      </c>
      <c r="C7514" s="31" t="s">
        <v>501</v>
      </c>
      <c r="D7514" s="32">
        <v>3272</v>
      </c>
      <c r="E7514" s="41" t="s">
        <v>12074</v>
      </c>
    </row>
    <row r="7515" spans="1:5" ht="24" x14ac:dyDescent="0.2">
      <c r="A7515" s="37" t="s">
        <v>11576</v>
      </c>
      <c r="B7515" s="30">
        <v>10691</v>
      </c>
      <c r="C7515" s="31" t="s">
        <v>501</v>
      </c>
      <c r="D7515" s="32">
        <v>3272</v>
      </c>
      <c r="E7515" s="41" t="s">
        <v>12074</v>
      </c>
    </row>
    <row r="7516" spans="1:5" ht="36" x14ac:dyDescent="0.2">
      <c r="A7516" s="37" t="s">
        <v>5526</v>
      </c>
      <c r="B7516" s="30">
        <v>10730</v>
      </c>
      <c r="C7516" s="31" t="s">
        <v>1121</v>
      </c>
      <c r="D7516" s="32">
        <v>392940</v>
      </c>
      <c r="E7516" s="41" t="s">
        <v>12069</v>
      </c>
    </row>
    <row r="7517" spans="1:5" ht="36" x14ac:dyDescent="0.2">
      <c r="A7517" s="37" t="s">
        <v>6585</v>
      </c>
      <c r="B7517" s="30">
        <v>10730</v>
      </c>
      <c r="C7517" s="31" t="s">
        <v>1121</v>
      </c>
      <c r="D7517" s="32">
        <v>392940</v>
      </c>
      <c r="E7517" s="41" t="s">
        <v>12068</v>
      </c>
    </row>
    <row r="7518" spans="1:5" ht="36" x14ac:dyDescent="0.2">
      <c r="A7518" s="37" t="s">
        <v>7551</v>
      </c>
      <c r="B7518" s="30">
        <v>10730</v>
      </c>
      <c r="C7518" s="31" t="s">
        <v>1121</v>
      </c>
      <c r="D7518" s="32">
        <v>392940</v>
      </c>
      <c r="E7518" s="41" t="s">
        <v>12070</v>
      </c>
    </row>
    <row r="7519" spans="1:5" ht="36" x14ac:dyDescent="0.2">
      <c r="A7519" s="37" t="s">
        <v>7641</v>
      </c>
      <c r="B7519" s="30">
        <v>10730</v>
      </c>
      <c r="C7519" s="31" t="s">
        <v>1121</v>
      </c>
      <c r="D7519" s="32">
        <v>392940</v>
      </c>
      <c r="E7519" s="41" t="s">
        <v>12153</v>
      </c>
    </row>
    <row r="7520" spans="1:5" ht="36" x14ac:dyDescent="0.2">
      <c r="A7520" s="37" t="s">
        <v>8091</v>
      </c>
      <c r="B7520" s="30">
        <v>10730</v>
      </c>
      <c r="C7520" s="31" t="s">
        <v>1121</v>
      </c>
      <c r="D7520" s="32">
        <v>392940</v>
      </c>
      <c r="E7520" s="41" t="s">
        <v>12062</v>
      </c>
    </row>
    <row r="7521" spans="1:5" ht="36" x14ac:dyDescent="0.2">
      <c r="A7521" s="37" t="s">
        <v>11577</v>
      </c>
      <c r="B7521" s="30">
        <v>10730</v>
      </c>
      <c r="C7521" s="31" t="s">
        <v>1121</v>
      </c>
      <c r="D7521" s="32">
        <v>392940</v>
      </c>
      <c r="E7521" s="41" t="s">
        <v>12070</v>
      </c>
    </row>
    <row r="7522" spans="1:5" ht="36" x14ac:dyDescent="0.2">
      <c r="A7522" s="37" t="s">
        <v>11578</v>
      </c>
      <c r="B7522" s="30">
        <v>10730</v>
      </c>
      <c r="C7522" s="31" t="s">
        <v>1121</v>
      </c>
      <c r="D7522" s="32">
        <v>392940</v>
      </c>
      <c r="E7522" s="41" t="s">
        <v>12068</v>
      </c>
    </row>
    <row r="7523" spans="1:5" ht="24" x14ac:dyDescent="0.2">
      <c r="A7523" s="37" t="s">
        <v>4089</v>
      </c>
      <c r="B7523" s="30">
        <v>10757</v>
      </c>
      <c r="C7523" s="31" t="s">
        <v>793</v>
      </c>
      <c r="D7523" s="32">
        <v>267611</v>
      </c>
      <c r="E7523" s="41" t="s">
        <v>12131</v>
      </c>
    </row>
    <row r="7524" spans="1:5" ht="24" x14ac:dyDescent="0.2">
      <c r="A7524" s="37" t="s">
        <v>4090</v>
      </c>
      <c r="B7524" s="30">
        <v>10757</v>
      </c>
      <c r="C7524" s="31" t="s">
        <v>793</v>
      </c>
      <c r="D7524" s="32">
        <v>267611</v>
      </c>
      <c r="E7524" s="41" t="s">
        <v>12131</v>
      </c>
    </row>
    <row r="7525" spans="1:5" ht="24" x14ac:dyDescent="0.2">
      <c r="A7525" s="37" t="s">
        <v>4091</v>
      </c>
      <c r="B7525" s="30">
        <v>10757</v>
      </c>
      <c r="C7525" s="31" t="s">
        <v>793</v>
      </c>
      <c r="D7525" s="32">
        <v>267611</v>
      </c>
      <c r="E7525" s="41" t="s">
        <v>12131</v>
      </c>
    </row>
    <row r="7526" spans="1:5" ht="24" x14ac:dyDescent="0.2">
      <c r="A7526" s="37" t="s">
        <v>4092</v>
      </c>
      <c r="B7526" s="30">
        <v>10757</v>
      </c>
      <c r="C7526" s="31" t="s">
        <v>793</v>
      </c>
      <c r="D7526" s="32">
        <v>267611</v>
      </c>
      <c r="E7526" s="41" t="s">
        <v>12150</v>
      </c>
    </row>
    <row r="7527" spans="1:5" ht="24" x14ac:dyDescent="0.2">
      <c r="A7527" s="37" t="s">
        <v>6645</v>
      </c>
      <c r="B7527" s="30">
        <v>10757</v>
      </c>
      <c r="C7527" s="31" t="s">
        <v>793</v>
      </c>
      <c r="D7527" s="32">
        <v>267611</v>
      </c>
      <c r="E7527" s="41" t="s">
        <v>12069</v>
      </c>
    </row>
    <row r="7528" spans="1:5" ht="24" x14ac:dyDescent="0.2">
      <c r="A7528" s="37" t="s">
        <v>7659</v>
      </c>
      <c r="B7528" s="30">
        <v>10757</v>
      </c>
      <c r="C7528" s="31" t="s">
        <v>793</v>
      </c>
      <c r="D7528" s="32">
        <v>267611</v>
      </c>
      <c r="E7528" s="41" t="s">
        <v>12131</v>
      </c>
    </row>
    <row r="7529" spans="1:5" ht="24" x14ac:dyDescent="0.2">
      <c r="A7529" s="37" t="s">
        <v>8724</v>
      </c>
      <c r="B7529" s="30">
        <v>10757</v>
      </c>
      <c r="C7529" s="31" t="s">
        <v>793</v>
      </c>
      <c r="D7529" s="32">
        <v>267611</v>
      </c>
      <c r="E7529" s="41" t="s">
        <v>12149</v>
      </c>
    </row>
    <row r="7530" spans="1:5" x14ac:dyDescent="0.2">
      <c r="A7530" s="37" t="s">
        <v>11579</v>
      </c>
      <c r="B7530" s="30">
        <v>10764</v>
      </c>
      <c r="C7530" s="31" t="s">
        <v>9388</v>
      </c>
      <c r="D7530" s="32">
        <v>23726</v>
      </c>
      <c r="E7530" s="41" t="s">
        <v>12150</v>
      </c>
    </row>
    <row r="7531" spans="1:5" x14ac:dyDescent="0.2">
      <c r="A7531" s="37" t="s">
        <v>11580</v>
      </c>
      <c r="B7531" s="30">
        <v>10764</v>
      </c>
      <c r="C7531" s="31" t="s">
        <v>9388</v>
      </c>
      <c r="D7531" s="32">
        <v>23726</v>
      </c>
      <c r="E7531" s="41" t="s">
        <v>12148</v>
      </c>
    </row>
    <row r="7532" spans="1:5" x14ac:dyDescent="0.2">
      <c r="A7532" s="37" t="s">
        <v>11581</v>
      </c>
      <c r="B7532" s="30">
        <v>10764</v>
      </c>
      <c r="C7532" s="31" t="s">
        <v>9388</v>
      </c>
      <c r="D7532" s="32">
        <v>23726</v>
      </c>
      <c r="E7532" s="41" t="s">
        <v>12131</v>
      </c>
    </row>
    <row r="7533" spans="1:5" x14ac:dyDescent="0.2">
      <c r="A7533" s="37" t="s">
        <v>3357</v>
      </c>
      <c r="B7533" s="30">
        <v>10765</v>
      </c>
      <c r="C7533" s="31" t="s">
        <v>514</v>
      </c>
      <c r="D7533" s="32">
        <v>18981</v>
      </c>
      <c r="E7533" s="41" t="s">
        <v>12148</v>
      </c>
    </row>
    <row r="7534" spans="1:5" ht="24" x14ac:dyDescent="0.2">
      <c r="A7534" s="37" t="s">
        <v>3913</v>
      </c>
      <c r="B7534" s="30">
        <v>10783</v>
      </c>
      <c r="C7534" s="31" t="s">
        <v>734</v>
      </c>
      <c r="D7534" s="32">
        <v>102087</v>
      </c>
      <c r="E7534" s="41" t="s">
        <v>12124</v>
      </c>
    </row>
    <row r="7535" spans="1:5" ht="24" x14ac:dyDescent="0.2">
      <c r="A7535" s="37" t="s">
        <v>5096</v>
      </c>
      <c r="B7535" s="30">
        <v>10783</v>
      </c>
      <c r="C7535" s="31" t="s">
        <v>734</v>
      </c>
      <c r="D7535" s="32">
        <v>128630</v>
      </c>
      <c r="E7535" s="41" t="s">
        <v>12100</v>
      </c>
    </row>
    <row r="7536" spans="1:5" ht="24" x14ac:dyDescent="0.2">
      <c r="A7536" s="37" t="s">
        <v>11582</v>
      </c>
      <c r="B7536" s="30">
        <v>10783</v>
      </c>
      <c r="C7536" s="31" t="s">
        <v>734</v>
      </c>
      <c r="D7536" s="32">
        <v>102087</v>
      </c>
      <c r="E7536" s="41" t="s">
        <v>12100</v>
      </c>
    </row>
    <row r="7537" spans="1:5" ht="24" x14ac:dyDescent="0.2">
      <c r="A7537" s="37" t="s">
        <v>3404</v>
      </c>
      <c r="B7537" s="30">
        <v>10915</v>
      </c>
      <c r="C7537" s="31" t="s">
        <v>535</v>
      </c>
      <c r="D7537" s="32">
        <v>5461</v>
      </c>
      <c r="E7537" s="41" t="s">
        <v>12090</v>
      </c>
    </row>
    <row r="7538" spans="1:5" ht="24" x14ac:dyDescent="0.2">
      <c r="A7538" s="37" t="s">
        <v>3405</v>
      </c>
      <c r="B7538" s="30">
        <v>10915</v>
      </c>
      <c r="C7538" s="31" t="s">
        <v>535</v>
      </c>
      <c r="D7538" s="32">
        <v>5461</v>
      </c>
      <c r="E7538" s="41" t="s">
        <v>12064</v>
      </c>
    </row>
    <row r="7539" spans="1:5" ht="24" x14ac:dyDescent="0.2">
      <c r="A7539" s="37" t="s">
        <v>3406</v>
      </c>
      <c r="B7539" s="30">
        <v>10915</v>
      </c>
      <c r="C7539" s="31" t="s">
        <v>535</v>
      </c>
      <c r="D7539" s="32">
        <v>5461</v>
      </c>
      <c r="E7539" s="41" t="s">
        <v>12124</v>
      </c>
    </row>
    <row r="7540" spans="1:5" ht="24" x14ac:dyDescent="0.2">
      <c r="A7540" s="37" t="s">
        <v>3407</v>
      </c>
      <c r="B7540" s="30">
        <v>10915</v>
      </c>
      <c r="C7540" s="31" t="s">
        <v>535</v>
      </c>
      <c r="D7540" s="32">
        <v>5461</v>
      </c>
      <c r="E7540" s="41" t="s">
        <v>12105</v>
      </c>
    </row>
    <row r="7541" spans="1:5" ht="24" x14ac:dyDescent="0.2">
      <c r="A7541" s="37" t="s">
        <v>5115</v>
      </c>
      <c r="B7541" s="30">
        <v>10915</v>
      </c>
      <c r="C7541" s="31" t="s">
        <v>535</v>
      </c>
      <c r="D7541" s="32">
        <v>5461</v>
      </c>
      <c r="E7541" s="41" t="s">
        <v>12158</v>
      </c>
    </row>
    <row r="7542" spans="1:5" ht="24" x14ac:dyDescent="0.2">
      <c r="A7542" s="37" t="s">
        <v>5821</v>
      </c>
      <c r="B7542" s="30">
        <v>10915</v>
      </c>
      <c r="C7542" s="31" t="s">
        <v>535</v>
      </c>
      <c r="D7542" s="32">
        <v>5461</v>
      </c>
      <c r="E7542" s="41" t="s">
        <v>12067</v>
      </c>
    </row>
    <row r="7543" spans="1:5" ht="24" x14ac:dyDescent="0.2">
      <c r="A7543" s="37" t="s">
        <v>6092</v>
      </c>
      <c r="B7543" s="30">
        <v>10915</v>
      </c>
      <c r="C7543" s="31" t="s">
        <v>535</v>
      </c>
      <c r="D7543" s="32">
        <v>5461</v>
      </c>
      <c r="E7543" s="41" t="s">
        <v>12074</v>
      </c>
    </row>
    <row r="7544" spans="1:5" ht="24" x14ac:dyDescent="0.2">
      <c r="A7544" s="37" t="s">
        <v>6272</v>
      </c>
      <c r="B7544" s="30">
        <v>10915</v>
      </c>
      <c r="C7544" s="31" t="s">
        <v>535</v>
      </c>
      <c r="D7544" s="32">
        <v>5461</v>
      </c>
      <c r="E7544" s="41" t="s">
        <v>12093</v>
      </c>
    </row>
    <row r="7545" spans="1:5" ht="24" x14ac:dyDescent="0.2">
      <c r="A7545" s="37" t="s">
        <v>6472</v>
      </c>
      <c r="B7545" s="30">
        <v>10915</v>
      </c>
      <c r="C7545" s="31" t="s">
        <v>535</v>
      </c>
      <c r="D7545" s="32">
        <v>5461</v>
      </c>
      <c r="E7545" s="41" t="s">
        <v>12159</v>
      </c>
    </row>
    <row r="7546" spans="1:5" ht="24" x14ac:dyDescent="0.2">
      <c r="A7546" s="37" t="s">
        <v>6632</v>
      </c>
      <c r="B7546" s="30">
        <v>10915</v>
      </c>
      <c r="C7546" s="31" t="s">
        <v>535</v>
      </c>
      <c r="D7546" s="32">
        <v>5461</v>
      </c>
      <c r="E7546" s="41" t="s">
        <v>12082</v>
      </c>
    </row>
    <row r="7547" spans="1:5" ht="24" x14ac:dyDescent="0.2">
      <c r="A7547" s="37" t="s">
        <v>6663</v>
      </c>
      <c r="B7547" s="30">
        <v>10915</v>
      </c>
      <c r="C7547" s="31" t="s">
        <v>535</v>
      </c>
      <c r="D7547" s="32">
        <v>6156</v>
      </c>
      <c r="E7547" s="41" t="s">
        <v>12102</v>
      </c>
    </row>
    <row r="7548" spans="1:5" ht="24" x14ac:dyDescent="0.2">
      <c r="A7548" s="37" t="s">
        <v>6800</v>
      </c>
      <c r="B7548" s="30">
        <v>10915</v>
      </c>
      <c r="C7548" s="31" t="s">
        <v>535</v>
      </c>
      <c r="D7548" s="32">
        <v>5461</v>
      </c>
      <c r="E7548" s="41" t="s">
        <v>12105</v>
      </c>
    </row>
    <row r="7549" spans="1:5" ht="24" x14ac:dyDescent="0.2">
      <c r="A7549" s="37" t="s">
        <v>6859</v>
      </c>
      <c r="B7549" s="30">
        <v>10915</v>
      </c>
      <c r="C7549" s="31" t="s">
        <v>535</v>
      </c>
      <c r="D7549" s="32">
        <v>5461</v>
      </c>
      <c r="E7549" s="41" t="s">
        <v>12090</v>
      </c>
    </row>
    <row r="7550" spans="1:5" ht="24" x14ac:dyDescent="0.2">
      <c r="A7550" s="37" t="s">
        <v>6863</v>
      </c>
      <c r="B7550" s="30">
        <v>10915</v>
      </c>
      <c r="C7550" s="31" t="s">
        <v>535</v>
      </c>
      <c r="D7550" s="32">
        <v>5461</v>
      </c>
      <c r="E7550" s="41" t="s">
        <v>12065</v>
      </c>
    </row>
    <row r="7551" spans="1:5" ht="24" x14ac:dyDescent="0.2">
      <c r="A7551" s="37" t="s">
        <v>7240</v>
      </c>
      <c r="B7551" s="30">
        <v>10915</v>
      </c>
      <c r="C7551" s="31" t="s">
        <v>535</v>
      </c>
      <c r="D7551" s="32">
        <v>5461</v>
      </c>
      <c r="E7551" s="41" t="s">
        <v>12098</v>
      </c>
    </row>
    <row r="7552" spans="1:5" ht="24" x14ac:dyDescent="0.2">
      <c r="A7552" s="37" t="s">
        <v>7241</v>
      </c>
      <c r="B7552" s="30">
        <v>10915</v>
      </c>
      <c r="C7552" s="31" t="s">
        <v>535</v>
      </c>
      <c r="D7552" s="32">
        <v>5461</v>
      </c>
      <c r="E7552" s="41" t="s">
        <v>12098</v>
      </c>
    </row>
    <row r="7553" spans="1:5" ht="24" x14ac:dyDescent="0.2">
      <c r="A7553" s="37" t="s">
        <v>7254</v>
      </c>
      <c r="B7553" s="30">
        <v>10915</v>
      </c>
      <c r="C7553" s="31" t="s">
        <v>535</v>
      </c>
      <c r="D7553" s="32">
        <v>5461</v>
      </c>
      <c r="E7553" s="41" t="s">
        <v>12160</v>
      </c>
    </row>
    <row r="7554" spans="1:5" ht="24" x14ac:dyDescent="0.2">
      <c r="A7554" s="37" t="s">
        <v>7772</v>
      </c>
      <c r="B7554" s="30">
        <v>10915</v>
      </c>
      <c r="C7554" s="31" t="s">
        <v>535</v>
      </c>
      <c r="D7554" s="32">
        <v>5461</v>
      </c>
      <c r="E7554" s="41" t="s">
        <v>12117</v>
      </c>
    </row>
    <row r="7555" spans="1:5" ht="24" x14ac:dyDescent="0.2">
      <c r="A7555" s="37" t="s">
        <v>7989</v>
      </c>
      <c r="B7555" s="30">
        <v>10915</v>
      </c>
      <c r="C7555" s="31" t="s">
        <v>535</v>
      </c>
      <c r="D7555" s="32">
        <v>5461</v>
      </c>
      <c r="E7555" s="41" t="s">
        <v>12089</v>
      </c>
    </row>
    <row r="7556" spans="1:5" ht="24" x14ac:dyDescent="0.2">
      <c r="A7556" s="37" t="s">
        <v>7990</v>
      </c>
      <c r="B7556" s="30">
        <v>10915</v>
      </c>
      <c r="C7556" s="31" t="s">
        <v>535</v>
      </c>
      <c r="D7556" s="32">
        <v>5461</v>
      </c>
      <c r="E7556" s="41" t="s">
        <v>12089</v>
      </c>
    </row>
    <row r="7557" spans="1:5" ht="24" x14ac:dyDescent="0.2">
      <c r="A7557" s="37" t="s">
        <v>8060</v>
      </c>
      <c r="B7557" s="30">
        <v>10915</v>
      </c>
      <c r="C7557" s="31" t="s">
        <v>535</v>
      </c>
      <c r="D7557" s="32">
        <v>5461</v>
      </c>
      <c r="E7557" s="41" t="s">
        <v>12114</v>
      </c>
    </row>
    <row r="7558" spans="1:5" ht="24" x14ac:dyDescent="0.2">
      <c r="A7558" s="37" t="s">
        <v>8167</v>
      </c>
      <c r="B7558" s="30">
        <v>10915</v>
      </c>
      <c r="C7558" s="31" t="s">
        <v>535</v>
      </c>
      <c r="D7558" s="32">
        <v>5461</v>
      </c>
      <c r="E7558" s="41" t="s">
        <v>12108</v>
      </c>
    </row>
    <row r="7559" spans="1:5" ht="24" x14ac:dyDescent="0.2">
      <c r="A7559" s="37" t="s">
        <v>8370</v>
      </c>
      <c r="B7559" s="30">
        <v>10915</v>
      </c>
      <c r="C7559" s="31" t="s">
        <v>535</v>
      </c>
      <c r="D7559" s="32">
        <v>5461</v>
      </c>
      <c r="E7559" s="41" t="s">
        <v>12135</v>
      </c>
    </row>
    <row r="7560" spans="1:5" ht="24" x14ac:dyDescent="0.2">
      <c r="A7560" s="37" t="s">
        <v>8847</v>
      </c>
      <c r="B7560" s="30">
        <v>10915</v>
      </c>
      <c r="C7560" s="31" t="s">
        <v>535</v>
      </c>
      <c r="D7560" s="32">
        <v>5461</v>
      </c>
      <c r="E7560" s="41" t="s">
        <v>12084</v>
      </c>
    </row>
    <row r="7561" spans="1:5" ht="24" x14ac:dyDescent="0.2">
      <c r="A7561" s="37" t="s">
        <v>8867</v>
      </c>
      <c r="B7561" s="30">
        <v>10915</v>
      </c>
      <c r="C7561" s="31" t="s">
        <v>535</v>
      </c>
      <c r="D7561" s="32">
        <v>5461</v>
      </c>
      <c r="E7561" s="41" t="s">
        <v>12070</v>
      </c>
    </row>
    <row r="7562" spans="1:5" ht="24" x14ac:dyDescent="0.2">
      <c r="A7562" s="37" t="s">
        <v>8873</v>
      </c>
      <c r="B7562" s="30">
        <v>10915</v>
      </c>
      <c r="C7562" s="31" t="s">
        <v>535</v>
      </c>
      <c r="D7562" s="32">
        <v>5461</v>
      </c>
      <c r="E7562" s="41" t="s">
        <v>12084</v>
      </c>
    </row>
    <row r="7563" spans="1:5" ht="24" x14ac:dyDescent="0.2">
      <c r="A7563" s="37" t="s">
        <v>8887</v>
      </c>
      <c r="B7563" s="30">
        <v>10915</v>
      </c>
      <c r="C7563" s="31" t="s">
        <v>535</v>
      </c>
      <c r="D7563" s="32">
        <v>5461</v>
      </c>
      <c r="E7563" s="41" t="s">
        <v>12143</v>
      </c>
    </row>
    <row r="7564" spans="1:5" ht="24" x14ac:dyDescent="0.2">
      <c r="A7564" s="37" t="s">
        <v>9298</v>
      </c>
      <c r="B7564" s="30">
        <v>10915</v>
      </c>
      <c r="C7564" s="31" t="s">
        <v>535</v>
      </c>
      <c r="D7564" s="32">
        <v>5461</v>
      </c>
      <c r="E7564" s="41" t="s">
        <v>12160</v>
      </c>
    </row>
    <row r="7565" spans="1:5" ht="24" x14ac:dyDescent="0.2">
      <c r="A7565" s="37" t="s">
        <v>11583</v>
      </c>
      <c r="B7565" s="30">
        <v>10915</v>
      </c>
      <c r="C7565" s="31" t="s">
        <v>535</v>
      </c>
      <c r="D7565" s="32">
        <v>5461</v>
      </c>
      <c r="E7565" s="41" t="s">
        <v>12098</v>
      </c>
    </row>
    <row r="7566" spans="1:5" ht="24" x14ac:dyDescent="0.2">
      <c r="A7566" s="37" t="s">
        <v>11584</v>
      </c>
      <c r="B7566" s="30">
        <v>10915</v>
      </c>
      <c r="C7566" s="31" t="s">
        <v>535</v>
      </c>
      <c r="D7566" s="32">
        <v>5461</v>
      </c>
      <c r="E7566" s="41" t="s">
        <v>12102</v>
      </c>
    </row>
    <row r="7567" spans="1:5" ht="24" x14ac:dyDescent="0.2">
      <c r="A7567" s="37" t="s">
        <v>11585</v>
      </c>
      <c r="B7567" s="30">
        <v>10915</v>
      </c>
      <c r="C7567" s="31" t="s">
        <v>535</v>
      </c>
      <c r="D7567" s="32">
        <v>5461</v>
      </c>
      <c r="E7567" s="41" t="s">
        <v>12089</v>
      </c>
    </row>
    <row r="7568" spans="1:5" ht="24" x14ac:dyDescent="0.2">
      <c r="A7568" s="37" t="s">
        <v>11586</v>
      </c>
      <c r="B7568" s="30">
        <v>10915</v>
      </c>
      <c r="C7568" s="31" t="s">
        <v>535</v>
      </c>
      <c r="D7568" s="32">
        <v>5461</v>
      </c>
      <c r="E7568" s="41" t="s">
        <v>12065</v>
      </c>
    </row>
    <row r="7569" spans="1:5" ht="24" x14ac:dyDescent="0.2">
      <c r="A7569" s="37" t="s">
        <v>11587</v>
      </c>
      <c r="B7569" s="30">
        <v>10915</v>
      </c>
      <c r="C7569" s="31" t="s">
        <v>535</v>
      </c>
      <c r="D7569" s="32">
        <v>6330</v>
      </c>
      <c r="E7569" s="41" t="s">
        <v>12116</v>
      </c>
    </row>
    <row r="7570" spans="1:5" ht="24" x14ac:dyDescent="0.2">
      <c r="A7570" s="37" t="s">
        <v>11588</v>
      </c>
      <c r="B7570" s="30">
        <v>10915</v>
      </c>
      <c r="C7570" s="31" t="s">
        <v>535</v>
      </c>
      <c r="D7570" s="32">
        <v>5461</v>
      </c>
      <c r="E7570" s="41" t="s">
        <v>12089</v>
      </c>
    </row>
    <row r="7571" spans="1:5" ht="24" x14ac:dyDescent="0.2">
      <c r="A7571" s="37" t="s">
        <v>11589</v>
      </c>
      <c r="B7571" s="30">
        <v>10915</v>
      </c>
      <c r="C7571" s="31" t="s">
        <v>535</v>
      </c>
      <c r="D7571" s="32">
        <v>5461</v>
      </c>
      <c r="E7571" s="41" t="s">
        <v>12065</v>
      </c>
    </row>
    <row r="7572" spans="1:5" ht="24" x14ac:dyDescent="0.2">
      <c r="A7572" s="37" t="s">
        <v>11590</v>
      </c>
      <c r="B7572" s="30">
        <v>10915</v>
      </c>
      <c r="C7572" s="31" t="s">
        <v>535</v>
      </c>
      <c r="D7572" s="32">
        <v>5461</v>
      </c>
      <c r="E7572" s="41" t="s">
        <v>12065</v>
      </c>
    </row>
    <row r="7573" spans="1:5" ht="24" x14ac:dyDescent="0.2">
      <c r="A7573" s="37" t="s">
        <v>11591</v>
      </c>
      <c r="B7573" s="30">
        <v>10915</v>
      </c>
      <c r="C7573" s="31" t="s">
        <v>535</v>
      </c>
      <c r="D7573" s="32">
        <v>5461</v>
      </c>
      <c r="E7573" s="41" t="s">
        <v>12098</v>
      </c>
    </row>
    <row r="7574" spans="1:5" ht="24" x14ac:dyDescent="0.2">
      <c r="A7574" s="37" t="s">
        <v>11592</v>
      </c>
      <c r="B7574" s="30">
        <v>10915</v>
      </c>
      <c r="C7574" s="31" t="s">
        <v>535</v>
      </c>
      <c r="D7574" s="32">
        <v>5461</v>
      </c>
      <c r="E7574" s="41" t="s">
        <v>12065</v>
      </c>
    </row>
    <row r="7575" spans="1:5" ht="24" x14ac:dyDescent="0.2">
      <c r="A7575" s="37" t="s">
        <v>11593</v>
      </c>
      <c r="B7575" s="30">
        <v>10915</v>
      </c>
      <c r="C7575" s="31" t="s">
        <v>535</v>
      </c>
      <c r="D7575" s="32">
        <v>5461</v>
      </c>
      <c r="E7575" s="41" t="s">
        <v>12084</v>
      </c>
    </row>
    <row r="7576" spans="1:5" ht="24" x14ac:dyDescent="0.2">
      <c r="A7576" s="37" t="s">
        <v>11594</v>
      </c>
      <c r="B7576" s="30">
        <v>10915</v>
      </c>
      <c r="C7576" s="31" t="s">
        <v>535</v>
      </c>
      <c r="D7576" s="32">
        <v>5461</v>
      </c>
      <c r="E7576" s="41" t="s">
        <v>12084</v>
      </c>
    </row>
    <row r="7577" spans="1:5" x14ac:dyDescent="0.2">
      <c r="A7577" s="37" t="s">
        <v>5659</v>
      </c>
      <c r="B7577" s="30">
        <v>10932</v>
      </c>
      <c r="C7577" s="31" t="s">
        <v>1142</v>
      </c>
      <c r="D7577" s="32">
        <v>3851</v>
      </c>
      <c r="E7577" s="41" t="s">
        <v>12088</v>
      </c>
    </row>
    <row r="7578" spans="1:5" x14ac:dyDescent="0.2">
      <c r="A7578" s="37" t="s">
        <v>5881</v>
      </c>
      <c r="B7578" s="30">
        <v>10932</v>
      </c>
      <c r="C7578" s="31" t="s">
        <v>1142</v>
      </c>
      <c r="D7578" s="32">
        <v>3851</v>
      </c>
      <c r="E7578" s="41" t="s">
        <v>12064</v>
      </c>
    </row>
    <row r="7579" spans="1:5" x14ac:dyDescent="0.2">
      <c r="A7579" s="37" t="s">
        <v>5915</v>
      </c>
      <c r="B7579" s="30">
        <v>10932</v>
      </c>
      <c r="C7579" s="31" t="s">
        <v>1142</v>
      </c>
      <c r="D7579" s="32">
        <v>3851</v>
      </c>
      <c r="E7579" s="41" t="s">
        <v>12063</v>
      </c>
    </row>
    <row r="7580" spans="1:5" x14ac:dyDescent="0.2">
      <c r="A7580" s="37" t="s">
        <v>6060</v>
      </c>
      <c r="B7580" s="30">
        <v>10932</v>
      </c>
      <c r="C7580" s="31" t="s">
        <v>1142</v>
      </c>
      <c r="D7580" s="32">
        <v>3851</v>
      </c>
      <c r="E7580" s="41" t="s">
        <v>12108</v>
      </c>
    </row>
    <row r="7581" spans="1:5" x14ac:dyDescent="0.2">
      <c r="A7581" s="37" t="s">
        <v>6093</v>
      </c>
      <c r="B7581" s="30">
        <v>10932</v>
      </c>
      <c r="C7581" s="31" t="s">
        <v>1142</v>
      </c>
      <c r="D7581" s="32">
        <v>3851</v>
      </c>
      <c r="E7581" s="41" t="s">
        <v>12091</v>
      </c>
    </row>
    <row r="7582" spans="1:5" x14ac:dyDescent="0.2">
      <c r="A7582" s="37" t="s">
        <v>7050</v>
      </c>
      <c r="B7582" s="30">
        <v>10932</v>
      </c>
      <c r="C7582" s="31" t="s">
        <v>1142</v>
      </c>
      <c r="D7582" s="32">
        <v>3851</v>
      </c>
      <c r="E7582" s="41" t="s">
        <v>12063</v>
      </c>
    </row>
    <row r="7583" spans="1:5" x14ac:dyDescent="0.2">
      <c r="A7583" s="37" t="s">
        <v>7823</v>
      </c>
      <c r="B7583" s="30">
        <v>10932</v>
      </c>
      <c r="C7583" s="31" t="s">
        <v>1142</v>
      </c>
      <c r="D7583" s="32">
        <v>3851</v>
      </c>
      <c r="E7583" s="41" t="s">
        <v>12098</v>
      </c>
    </row>
    <row r="7584" spans="1:5" x14ac:dyDescent="0.2">
      <c r="A7584" s="37" t="s">
        <v>7935</v>
      </c>
      <c r="B7584" s="30">
        <v>10932</v>
      </c>
      <c r="C7584" s="31" t="s">
        <v>1142</v>
      </c>
      <c r="D7584" s="32">
        <v>3851</v>
      </c>
      <c r="E7584" s="41" t="s">
        <v>12154</v>
      </c>
    </row>
    <row r="7585" spans="1:5" x14ac:dyDescent="0.2">
      <c r="A7585" s="37" t="s">
        <v>8143</v>
      </c>
      <c r="B7585" s="30">
        <v>10932</v>
      </c>
      <c r="C7585" s="31" t="s">
        <v>1142</v>
      </c>
      <c r="D7585" s="32">
        <v>3851</v>
      </c>
      <c r="E7585" s="41" t="s">
        <v>12083</v>
      </c>
    </row>
    <row r="7586" spans="1:5" x14ac:dyDescent="0.2">
      <c r="A7586" s="37" t="s">
        <v>8300</v>
      </c>
      <c r="B7586" s="30">
        <v>10932</v>
      </c>
      <c r="C7586" s="31" t="s">
        <v>1142</v>
      </c>
      <c r="D7586" s="32">
        <v>3851</v>
      </c>
      <c r="E7586" s="41" t="s">
        <v>12123</v>
      </c>
    </row>
    <row r="7587" spans="1:5" x14ac:dyDescent="0.2">
      <c r="A7587" s="37" t="s">
        <v>11595</v>
      </c>
      <c r="B7587" s="30">
        <v>10932</v>
      </c>
      <c r="C7587" s="31" t="s">
        <v>1142</v>
      </c>
      <c r="D7587" s="32">
        <v>3851</v>
      </c>
      <c r="E7587" s="41" t="s">
        <v>12087</v>
      </c>
    </row>
    <row r="7588" spans="1:5" x14ac:dyDescent="0.2">
      <c r="A7588" s="37" t="s">
        <v>11596</v>
      </c>
      <c r="B7588" s="30">
        <v>10932</v>
      </c>
      <c r="C7588" s="31" t="s">
        <v>1142</v>
      </c>
      <c r="D7588" s="32">
        <v>3851</v>
      </c>
      <c r="E7588" s="41" t="s">
        <v>12091</v>
      </c>
    </row>
    <row r="7589" spans="1:5" x14ac:dyDescent="0.2">
      <c r="A7589" s="37" t="s">
        <v>11597</v>
      </c>
      <c r="B7589" s="30">
        <v>10932</v>
      </c>
      <c r="C7589" s="31" t="s">
        <v>1142</v>
      </c>
      <c r="D7589" s="32">
        <v>3851</v>
      </c>
      <c r="E7589" s="41" t="s">
        <v>12098</v>
      </c>
    </row>
    <row r="7590" spans="1:5" x14ac:dyDescent="0.2">
      <c r="A7590" s="37" t="s">
        <v>11598</v>
      </c>
      <c r="B7590" s="30">
        <v>10932</v>
      </c>
      <c r="C7590" s="31" t="s">
        <v>1142</v>
      </c>
      <c r="D7590" s="32">
        <v>3902</v>
      </c>
      <c r="E7590" s="41" t="s">
        <v>12064</v>
      </c>
    </row>
    <row r="7591" spans="1:5" x14ac:dyDescent="0.2">
      <c r="A7591" s="37" t="s">
        <v>11599</v>
      </c>
      <c r="B7591" s="30">
        <v>10932</v>
      </c>
      <c r="C7591" s="31" t="s">
        <v>1142</v>
      </c>
      <c r="D7591" s="32">
        <v>3851</v>
      </c>
      <c r="E7591" s="41" t="s">
        <v>12108</v>
      </c>
    </row>
    <row r="7592" spans="1:5" x14ac:dyDescent="0.2">
      <c r="A7592" s="37" t="s">
        <v>11600</v>
      </c>
      <c r="B7592" s="30">
        <v>10932</v>
      </c>
      <c r="C7592" s="31" t="s">
        <v>1142</v>
      </c>
      <c r="D7592" s="32">
        <v>3851</v>
      </c>
      <c r="E7592" s="41" t="s">
        <v>12063</v>
      </c>
    </row>
    <row r="7593" spans="1:5" ht="24" x14ac:dyDescent="0.2">
      <c r="A7593" s="37" t="s">
        <v>3589</v>
      </c>
      <c r="B7593" s="30">
        <v>11020</v>
      </c>
      <c r="C7593" s="31" t="s">
        <v>615</v>
      </c>
      <c r="D7593" s="32">
        <v>3924</v>
      </c>
      <c r="E7593" s="41" t="s">
        <v>12073</v>
      </c>
    </row>
    <row r="7594" spans="1:5" ht="24" x14ac:dyDescent="0.2">
      <c r="A7594" s="37" t="s">
        <v>6825</v>
      </c>
      <c r="B7594" s="30">
        <v>11020</v>
      </c>
      <c r="C7594" s="31" t="s">
        <v>615</v>
      </c>
      <c r="D7594" s="32">
        <v>3924</v>
      </c>
      <c r="E7594" s="41" t="s">
        <v>12067</v>
      </c>
    </row>
    <row r="7595" spans="1:5" ht="24" x14ac:dyDescent="0.2">
      <c r="A7595" s="37" t="s">
        <v>9347</v>
      </c>
      <c r="B7595" s="30">
        <v>11020</v>
      </c>
      <c r="C7595" s="31" t="s">
        <v>615</v>
      </c>
      <c r="D7595" s="32">
        <v>3924</v>
      </c>
      <c r="E7595" s="41" t="s">
        <v>12069</v>
      </c>
    </row>
    <row r="7596" spans="1:5" ht="24" x14ac:dyDescent="0.2">
      <c r="A7596" s="37" t="s">
        <v>11601</v>
      </c>
      <c r="B7596" s="30">
        <v>11020</v>
      </c>
      <c r="C7596" s="31" t="s">
        <v>615</v>
      </c>
      <c r="D7596" s="32">
        <v>3924</v>
      </c>
      <c r="E7596" s="41" t="s">
        <v>12067</v>
      </c>
    </row>
    <row r="7597" spans="1:5" ht="36" x14ac:dyDescent="0.2">
      <c r="A7597" s="37" t="s">
        <v>3415</v>
      </c>
      <c r="B7597" s="30">
        <v>11114</v>
      </c>
      <c r="C7597" s="31" t="s">
        <v>536</v>
      </c>
      <c r="D7597" s="32">
        <v>153820</v>
      </c>
      <c r="E7597" s="41" t="s">
        <v>12068</v>
      </c>
    </row>
    <row r="7598" spans="1:5" ht="24" x14ac:dyDescent="0.2">
      <c r="A7598" s="37" t="s">
        <v>4230</v>
      </c>
      <c r="B7598" s="30">
        <v>11147</v>
      </c>
      <c r="C7598" s="31" t="s">
        <v>832</v>
      </c>
      <c r="D7598" s="32">
        <v>12618</v>
      </c>
      <c r="E7598" s="41" t="s">
        <v>12163</v>
      </c>
    </row>
    <row r="7599" spans="1:5" ht="24" x14ac:dyDescent="0.2">
      <c r="A7599" s="37" t="s">
        <v>11602</v>
      </c>
      <c r="B7599" s="30">
        <v>11147</v>
      </c>
      <c r="C7599" s="31" t="s">
        <v>832</v>
      </c>
      <c r="D7599" s="32">
        <v>12618</v>
      </c>
      <c r="E7599" s="41" t="s">
        <v>12130</v>
      </c>
    </row>
    <row r="7600" spans="1:5" ht="24" x14ac:dyDescent="0.2">
      <c r="A7600" s="37" t="s">
        <v>11603</v>
      </c>
      <c r="B7600" s="30">
        <v>11147</v>
      </c>
      <c r="C7600" s="31" t="s">
        <v>832</v>
      </c>
      <c r="D7600" s="32">
        <v>12618</v>
      </c>
      <c r="E7600" s="41" t="s">
        <v>12157</v>
      </c>
    </row>
    <row r="7601" spans="1:5" ht="24" x14ac:dyDescent="0.2">
      <c r="A7601" s="37" t="s">
        <v>11604</v>
      </c>
      <c r="B7601" s="30">
        <v>11149</v>
      </c>
      <c r="C7601" s="31" t="s">
        <v>9371</v>
      </c>
      <c r="D7601" s="32">
        <v>43366</v>
      </c>
      <c r="E7601" s="41" t="s">
        <v>12130</v>
      </c>
    </row>
    <row r="7602" spans="1:5" ht="24" x14ac:dyDescent="0.2">
      <c r="A7602" s="37" t="s">
        <v>11605</v>
      </c>
      <c r="B7602" s="30">
        <v>11149</v>
      </c>
      <c r="C7602" s="31" t="s">
        <v>9371</v>
      </c>
      <c r="D7602" s="32">
        <v>43366</v>
      </c>
      <c r="E7602" s="41" t="s">
        <v>12157</v>
      </c>
    </row>
    <row r="7603" spans="1:5" ht="24" x14ac:dyDescent="0.2">
      <c r="A7603" s="37" t="s">
        <v>3392</v>
      </c>
      <c r="B7603" s="30">
        <v>11151</v>
      </c>
      <c r="C7603" s="31" t="s">
        <v>529</v>
      </c>
      <c r="D7603" s="32">
        <v>191612</v>
      </c>
      <c r="E7603" s="41" t="s">
        <v>12062</v>
      </c>
    </row>
    <row r="7604" spans="1:5" ht="24" x14ac:dyDescent="0.2">
      <c r="A7604" s="37" t="s">
        <v>7934</v>
      </c>
      <c r="B7604" s="30">
        <v>11156</v>
      </c>
      <c r="C7604" s="31" t="s">
        <v>1405</v>
      </c>
      <c r="D7604" s="32">
        <v>104484</v>
      </c>
      <c r="E7604" s="41" t="s">
        <v>12064</v>
      </c>
    </row>
    <row r="7605" spans="1:5" ht="36" x14ac:dyDescent="0.2">
      <c r="A7605" s="37" t="s">
        <v>5029</v>
      </c>
      <c r="B7605" s="30">
        <v>11281</v>
      </c>
      <c r="C7605" s="31" t="s">
        <v>1040</v>
      </c>
      <c r="D7605" s="32">
        <v>92830</v>
      </c>
      <c r="E7605" s="41" t="s">
        <v>12060</v>
      </c>
    </row>
    <row r="7606" spans="1:5" ht="24" x14ac:dyDescent="0.2">
      <c r="A7606" s="37" t="s">
        <v>6186</v>
      </c>
      <c r="B7606" s="30">
        <v>11367</v>
      </c>
      <c r="C7606" s="31" t="s">
        <v>1208</v>
      </c>
      <c r="D7606" s="32">
        <v>87575</v>
      </c>
      <c r="E7606" s="41" t="s">
        <v>12089</v>
      </c>
    </row>
    <row r="7607" spans="1:5" ht="24" x14ac:dyDescent="0.2">
      <c r="A7607" s="37" t="s">
        <v>4252</v>
      </c>
      <c r="B7607" s="30">
        <v>11375</v>
      </c>
      <c r="C7607" s="31" t="s">
        <v>841</v>
      </c>
      <c r="D7607" s="32">
        <v>14616</v>
      </c>
      <c r="E7607" s="41" t="s">
        <v>12088</v>
      </c>
    </row>
    <row r="7608" spans="1:5" ht="24" x14ac:dyDescent="0.2">
      <c r="A7608" s="37" t="s">
        <v>8019</v>
      </c>
      <c r="B7608" s="30">
        <v>11397</v>
      </c>
      <c r="C7608" s="31" t="s">
        <v>1415</v>
      </c>
      <c r="D7608" s="32">
        <v>32018</v>
      </c>
      <c r="E7608" s="41" t="s">
        <v>12087</v>
      </c>
    </row>
    <row r="7609" spans="1:5" ht="24" x14ac:dyDescent="0.2">
      <c r="A7609" s="37" t="s">
        <v>11606</v>
      </c>
      <c r="B7609" s="30">
        <v>11397</v>
      </c>
      <c r="C7609" s="31" t="s">
        <v>1415</v>
      </c>
      <c r="D7609" s="32">
        <v>32018</v>
      </c>
      <c r="E7609" s="41" t="s">
        <v>12087</v>
      </c>
    </row>
    <row r="7610" spans="1:5" ht="24" x14ac:dyDescent="0.2">
      <c r="A7610" s="37" t="s">
        <v>3851</v>
      </c>
      <c r="B7610" s="30">
        <v>11441</v>
      </c>
      <c r="C7610" s="31" t="s">
        <v>719</v>
      </c>
      <c r="D7610" s="32">
        <v>150075</v>
      </c>
      <c r="E7610" s="41" t="s">
        <v>12087</v>
      </c>
    </row>
    <row r="7611" spans="1:5" ht="24" x14ac:dyDescent="0.2">
      <c r="A7611" s="37" t="s">
        <v>5437</v>
      </c>
      <c r="B7611" s="30">
        <v>11441</v>
      </c>
      <c r="C7611" s="31" t="s">
        <v>719</v>
      </c>
      <c r="D7611" s="32">
        <v>150075</v>
      </c>
      <c r="E7611" s="41" t="s">
        <v>12087</v>
      </c>
    </row>
    <row r="7612" spans="1:5" ht="24" x14ac:dyDescent="0.2">
      <c r="A7612" s="37" t="s">
        <v>6693</v>
      </c>
      <c r="B7612" s="30">
        <v>11441</v>
      </c>
      <c r="C7612" s="31" t="s">
        <v>719</v>
      </c>
      <c r="D7612" s="32">
        <v>150075</v>
      </c>
      <c r="E7612" s="41" t="s">
        <v>12119</v>
      </c>
    </row>
    <row r="7613" spans="1:5" ht="24" x14ac:dyDescent="0.2">
      <c r="A7613" s="37" t="s">
        <v>3359</v>
      </c>
      <c r="B7613" s="30">
        <v>11458</v>
      </c>
      <c r="C7613" s="31" t="s">
        <v>516</v>
      </c>
      <c r="D7613" s="32">
        <v>54804</v>
      </c>
      <c r="E7613" s="41" t="s">
        <v>12089</v>
      </c>
    </row>
    <row r="7614" spans="1:5" ht="24" x14ac:dyDescent="0.2">
      <c r="A7614" s="37" t="s">
        <v>5513</v>
      </c>
      <c r="B7614" s="30">
        <v>11458</v>
      </c>
      <c r="C7614" s="31" t="s">
        <v>516</v>
      </c>
      <c r="D7614" s="32">
        <v>54804</v>
      </c>
      <c r="E7614" s="41" t="s">
        <v>12060</v>
      </c>
    </row>
    <row r="7615" spans="1:5" ht="24" x14ac:dyDescent="0.2">
      <c r="A7615" s="37" t="s">
        <v>11607</v>
      </c>
      <c r="B7615" s="30">
        <v>11458</v>
      </c>
      <c r="C7615" s="31" t="s">
        <v>516</v>
      </c>
      <c r="D7615" s="32">
        <v>54804</v>
      </c>
      <c r="E7615" s="41" t="s">
        <v>12060</v>
      </c>
    </row>
    <row r="7616" spans="1:5" ht="24" x14ac:dyDescent="0.2">
      <c r="A7616" s="37" t="s">
        <v>3521</v>
      </c>
      <c r="B7616" s="30">
        <v>11459</v>
      </c>
      <c r="C7616" s="31" t="s">
        <v>578</v>
      </c>
      <c r="D7616" s="32">
        <v>105251</v>
      </c>
      <c r="E7616" s="41" t="s">
        <v>12064</v>
      </c>
    </row>
    <row r="7617" spans="1:5" ht="24" x14ac:dyDescent="0.2">
      <c r="A7617" s="37" t="s">
        <v>3522</v>
      </c>
      <c r="B7617" s="30">
        <v>11459</v>
      </c>
      <c r="C7617" s="31" t="s">
        <v>578</v>
      </c>
      <c r="D7617" s="32">
        <v>105251</v>
      </c>
      <c r="E7617" s="41" t="s">
        <v>12062</v>
      </c>
    </row>
    <row r="7618" spans="1:5" ht="24" x14ac:dyDescent="0.2">
      <c r="A7618" s="37" t="s">
        <v>6188</v>
      </c>
      <c r="B7618" s="30">
        <v>11459</v>
      </c>
      <c r="C7618" s="31" t="s">
        <v>578</v>
      </c>
      <c r="D7618" s="32">
        <v>105251</v>
      </c>
      <c r="E7618" s="41" t="s">
        <v>12060</v>
      </c>
    </row>
    <row r="7619" spans="1:5" ht="24" x14ac:dyDescent="0.2">
      <c r="A7619" s="37" t="s">
        <v>11608</v>
      </c>
      <c r="B7619" s="30">
        <v>11459</v>
      </c>
      <c r="C7619" s="31" t="s">
        <v>578</v>
      </c>
      <c r="D7619" s="32">
        <v>105251</v>
      </c>
      <c r="E7619" s="41" t="s">
        <v>12060</v>
      </c>
    </row>
    <row r="7620" spans="1:5" ht="24" x14ac:dyDescent="0.2">
      <c r="A7620" s="37" t="s">
        <v>5097</v>
      </c>
      <c r="B7620" s="30">
        <v>11460</v>
      </c>
      <c r="C7620" s="31" t="s">
        <v>1053</v>
      </c>
      <c r="D7620" s="32">
        <v>99324</v>
      </c>
      <c r="E7620" s="41" t="s">
        <v>12064</v>
      </c>
    </row>
    <row r="7621" spans="1:5" ht="24" x14ac:dyDescent="0.2">
      <c r="A7621" s="37" t="s">
        <v>8959</v>
      </c>
      <c r="B7621" s="30">
        <v>11460</v>
      </c>
      <c r="C7621" s="31" t="s">
        <v>1053</v>
      </c>
      <c r="D7621" s="32">
        <v>89073</v>
      </c>
      <c r="E7621" s="41" t="s">
        <v>12139</v>
      </c>
    </row>
    <row r="7622" spans="1:5" ht="24" x14ac:dyDescent="0.2">
      <c r="A7622" s="37" t="s">
        <v>7378</v>
      </c>
      <c r="B7622" s="30">
        <v>11462</v>
      </c>
      <c r="C7622" s="31" t="s">
        <v>1337</v>
      </c>
      <c r="D7622" s="32">
        <v>51300</v>
      </c>
      <c r="E7622" s="41" t="s">
        <v>12225</v>
      </c>
    </row>
    <row r="7623" spans="1:5" ht="24" x14ac:dyDescent="0.2">
      <c r="A7623" s="37" t="s">
        <v>9085</v>
      </c>
      <c r="B7623" s="30">
        <v>11462</v>
      </c>
      <c r="C7623" s="31" t="s">
        <v>1337</v>
      </c>
      <c r="D7623" s="32">
        <v>51300</v>
      </c>
      <c r="E7623" s="41" t="s">
        <v>12097</v>
      </c>
    </row>
    <row r="7624" spans="1:5" ht="24" x14ac:dyDescent="0.2">
      <c r="A7624" s="37" t="s">
        <v>9348</v>
      </c>
      <c r="B7624" s="30">
        <v>11462</v>
      </c>
      <c r="C7624" s="31" t="s">
        <v>1337</v>
      </c>
      <c r="D7624" s="32">
        <v>51300</v>
      </c>
      <c r="E7624" s="41" t="s">
        <v>12062</v>
      </c>
    </row>
    <row r="7625" spans="1:5" ht="24" x14ac:dyDescent="0.2">
      <c r="A7625" s="37" t="s">
        <v>5611</v>
      </c>
      <c r="B7625" s="30">
        <v>11472</v>
      </c>
      <c r="C7625" s="31" t="s">
        <v>1131</v>
      </c>
      <c r="D7625" s="32">
        <v>3025</v>
      </c>
      <c r="E7625" s="41" t="s">
        <v>12076</v>
      </c>
    </row>
    <row r="7626" spans="1:5" ht="24" x14ac:dyDescent="0.2">
      <c r="A7626" s="37" t="s">
        <v>5870</v>
      </c>
      <c r="B7626" s="30">
        <v>11472</v>
      </c>
      <c r="C7626" s="31" t="s">
        <v>1131</v>
      </c>
      <c r="D7626" s="32">
        <v>3025</v>
      </c>
      <c r="E7626" s="41" t="s">
        <v>12110</v>
      </c>
    </row>
    <row r="7627" spans="1:5" ht="24" x14ac:dyDescent="0.2">
      <c r="A7627" s="37" t="s">
        <v>6278</v>
      </c>
      <c r="B7627" s="30">
        <v>11472</v>
      </c>
      <c r="C7627" s="31" t="s">
        <v>1131</v>
      </c>
      <c r="D7627" s="32">
        <v>3623</v>
      </c>
      <c r="E7627" s="41" t="s">
        <v>12114</v>
      </c>
    </row>
    <row r="7628" spans="1:5" ht="24" x14ac:dyDescent="0.2">
      <c r="A7628" s="37" t="s">
        <v>6470</v>
      </c>
      <c r="B7628" s="30">
        <v>11472</v>
      </c>
      <c r="C7628" s="31" t="s">
        <v>1131</v>
      </c>
      <c r="D7628" s="32">
        <v>3025</v>
      </c>
      <c r="E7628" s="41" t="s">
        <v>12105</v>
      </c>
    </row>
    <row r="7629" spans="1:5" ht="24" x14ac:dyDescent="0.2">
      <c r="A7629" s="37" t="s">
        <v>6974</v>
      </c>
      <c r="B7629" s="30">
        <v>11472</v>
      </c>
      <c r="C7629" s="31" t="s">
        <v>1131</v>
      </c>
      <c r="D7629" s="32">
        <v>3623</v>
      </c>
      <c r="E7629" s="41" t="s">
        <v>12062</v>
      </c>
    </row>
    <row r="7630" spans="1:5" ht="24" x14ac:dyDescent="0.2">
      <c r="A7630" s="37" t="s">
        <v>6988</v>
      </c>
      <c r="B7630" s="30">
        <v>11472</v>
      </c>
      <c r="C7630" s="31" t="s">
        <v>1131</v>
      </c>
      <c r="D7630" s="32">
        <v>3623</v>
      </c>
      <c r="E7630" s="41" t="s">
        <v>12156</v>
      </c>
    </row>
    <row r="7631" spans="1:5" ht="24" x14ac:dyDescent="0.2">
      <c r="A7631" s="37" t="s">
        <v>7164</v>
      </c>
      <c r="B7631" s="30">
        <v>11472</v>
      </c>
      <c r="C7631" s="31" t="s">
        <v>1131</v>
      </c>
      <c r="D7631" s="32">
        <v>3623</v>
      </c>
      <c r="E7631" s="41" t="s">
        <v>12156</v>
      </c>
    </row>
    <row r="7632" spans="1:5" ht="24" x14ac:dyDescent="0.2">
      <c r="A7632" s="37" t="s">
        <v>7253</v>
      </c>
      <c r="B7632" s="30">
        <v>11472</v>
      </c>
      <c r="C7632" s="31" t="s">
        <v>1131</v>
      </c>
      <c r="D7632" s="32">
        <v>3025</v>
      </c>
      <c r="E7632" s="41" t="s">
        <v>12089</v>
      </c>
    </row>
    <row r="7633" spans="1:5" ht="24" x14ac:dyDescent="0.2">
      <c r="A7633" s="37" t="s">
        <v>7500</v>
      </c>
      <c r="B7633" s="30">
        <v>11472</v>
      </c>
      <c r="C7633" s="31" t="s">
        <v>1131</v>
      </c>
      <c r="D7633" s="32">
        <v>3025</v>
      </c>
      <c r="E7633" s="41" t="s">
        <v>12073</v>
      </c>
    </row>
    <row r="7634" spans="1:5" ht="24" x14ac:dyDescent="0.2">
      <c r="A7634" s="37" t="s">
        <v>7513</v>
      </c>
      <c r="B7634" s="30">
        <v>11472</v>
      </c>
      <c r="C7634" s="31" t="s">
        <v>1131</v>
      </c>
      <c r="D7634" s="32">
        <v>3623</v>
      </c>
      <c r="E7634" s="41" t="s">
        <v>12212</v>
      </c>
    </row>
    <row r="7635" spans="1:5" ht="24" x14ac:dyDescent="0.2">
      <c r="A7635" s="37" t="s">
        <v>7593</v>
      </c>
      <c r="B7635" s="30">
        <v>11472</v>
      </c>
      <c r="C7635" s="31" t="s">
        <v>1131</v>
      </c>
      <c r="D7635" s="32">
        <v>3025</v>
      </c>
      <c r="E7635" s="41" t="s">
        <v>12070</v>
      </c>
    </row>
    <row r="7636" spans="1:5" ht="24" x14ac:dyDescent="0.2">
      <c r="A7636" s="37" t="s">
        <v>7785</v>
      </c>
      <c r="B7636" s="30">
        <v>11472</v>
      </c>
      <c r="C7636" s="31" t="s">
        <v>1131</v>
      </c>
      <c r="D7636" s="32">
        <v>3025</v>
      </c>
      <c r="E7636" s="41" t="s">
        <v>12063</v>
      </c>
    </row>
    <row r="7637" spans="1:5" ht="24" x14ac:dyDescent="0.2">
      <c r="A7637" s="37" t="s">
        <v>7797</v>
      </c>
      <c r="B7637" s="30">
        <v>11472</v>
      </c>
      <c r="C7637" s="31" t="s">
        <v>1131</v>
      </c>
      <c r="D7637" s="32">
        <v>3025</v>
      </c>
      <c r="E7637" s="41" t="s">
        <v>12117</v>
      </c>
    </row>
    <row r="7638" spans="1:5" ht="24" x14ac:dyDescent="0.2">
      <c r="A7638" s="37" t="s">
        <v>8161</v>
      </c>
      <c r="B7638" s="30">
        <v>11472</v>
      </c>
      <c r="C7638" s="31" t="s">
        <v>1131</v>
      </c>
      <c r="D7638" s="32">
        <v>3025</v>
      </c>
      <c r="E7638" s="41" t="s">
        <v>12100</v>
      </c>
    </row>
    <row r="7639" spans="1:5" ht="24" x14ac:dyDescent="0.2">
      <c r="A7639" s="37" t="s">
        <v>8187</v>
      </c>
      <c r="B7639" s="30">
        <v>11472</v>
      </c>
      <c r="C7639" s="31" t="s">
        <v>1131</v>
      </c>
      <c r="D7639" s="32">
        <v>3025</v>
      </c>
      <c r="E7639" s="41" t="s">
        <v>12061</v>
      </c>
    </row>
    <row r="7640" spans="1:5" ht="24" x14ac:dyDescent="0.2">
      <c r="A7640" s="37" t="s">
        <v>8212</v>
      </c>
      <c r="B7640" s="30">
        <v>11472</v>
      </c>
      <c r="C7640" s="31" t="s">
        <v>1131</v>
      </c>
      <c r="D7640" s="32">
        <v>3025</v>
      </c>
      <c r="E7640" s="41" t="s">
        <v>12113</v>
      </c>
    </row>
    <row r="7641" spans="1:5" ht="24" x14ac:dyDescent="0.2">
      <c r="A7641" s="37" t="s">
        <v>8488</v>
      </c>
      <c r="B7641" s="30">
        <v>11472</v>
      </c>
      <c r="C7641" s="31" t="s">
        <v>1131</v>
      </c>
      <c r="D7641" s="32">
        <v>3623</v>
      </c>
      <c r="E7641" s="41" t="s">
        <v>12156</v>
      </c>
    </row>
    <row r="7642" spans="1:5" ht="24" x14ac:dyDescent="0.2">
      <c r="A7642" s="37" t="s">
        <v>8642</v>
      </c>
      <c r="B7642" s="30">
        <v>11472</v>
      </c>
      <c r="C7642" s="31" t="s">
        <v>1131</v>
      </c>
      <c r="D7642" s="32">
        <v>3025</v>
      </c>
      <c r="E7642" s="41" t="s">
        <v>12087</v>
      </c>
    </row>
    <row r="7643" spans="1:5" ht="24" x14ac:dyDescent="0.2">
      <c r="A7643" s="37" t="s">
        <v>8688</v>
      </c>
      <c r="B7643" s="30">
        <v>11472</v>
      </c>
      <c r="C7643" s="31" t="s">
        <v>1131</v>
      </c>
      <c r="D7643" s="32">
        <v>3623</v>
      </c>
      <c r="E7643" s="41" t="s">
        <v>12109</v>
      </c>
    </row>
    <row r="7644" spans="1:5" ht="24" x14ac:dyDescent="0.2">
      <c r="A7644" s="37" t="s">
        <v>8828</v>
      </c>
      <c r="B7644" s="30">
        <v>11472</v>
      </c>
      <c r="C7644" s="31" t="s">
        <v>1131</v>
      </c>
      <c r="D7644" s="32">
        <v>3025</v>
      </c>
      <c r="E7644" s="41" t="s">
        <v>12135</v>
      </c>
    </row>
    <row r="7645" spans="1:5" ht="24" x14ac:dyDescent="0.2">
      <c r="A7645" s="37" t="s">
        <v>9218</v>
      </c>
      <c r="B7645" s="30">
        <v>11472</v>
      </c>
      <c r="C7645" s="31" t="s">
        <v>1131</v>
      </c>
      <c r="D7645" s="32">
        <v>3623</v>
      </c>
      <c r="E7645" s="41" t="s">
        <v>12069</v>
      </c>
    </row>
    <row r="7646" spans="1:5" ht="24" x14ac:dyDescent="0.2">
      <c r="A7646" s="37" t="s">
        <v>9276</v>
      </c>
      <c r="B7646" s="30">
        <v>11472</v>
      </c>
      <c r="C7646" s="31" t="s">
        <v>1131</v>
      </c>
      <c r="D7646" s="32">
        <v>3025</v>
      </c>
      <c r="E7646" s="41" t="s">
        <v>12123</v>
      </c>
    </row>
    <row r="7647" spans="1:5" ht="24" x14ac:dyDescent="0.2">
      <c r="A7647" s="37" t="s">
        <v>11609</v>
      </c>
      <c r="B7647" s="30">
        <v>11472</v>
      </c>
      <c r="C7647" s="31" t="s">
        <v>1131</v>
      </c>
      <c r="D7647" s="32">
        <v>3025</v>
      </c>
      <c r="E7647" s="41" t="s">
        <v>12211</v>
      </c>
    </row>
    <row r="7648" spans="1:5" ht="24" x14ac:dyDescent="0.2">
      <c r="A7648" s="37" t="s">
        <v>11610</v>
      </c>
      <c r="B7648" s="30">
        <v>11472</v>
      </c>
      <c r="C7648" s="31" t="s">
        <v>1131</v>
      </c>
      <c r="D7648" s="32">
        <v>3623</v>
      </c>
      <c r="E7648" s="41" t="s">
        <v>12062</v>
      </c>
    </row>
    <row r="7649" spans="1:5" ht="24" x14ac:dyDescent="0.2">
      <c r="A7649" s="37" t="s">
        <v>11611</v>
      </c>
      <c r="B7649" s="30">
        <v>11472</v>
      </c>
      <c r="C7649" s="31" t="s">
        <v>1131</v>
      </c>
      <c r="D7649" s="32">
        <v>3025</v>
      </c>
      <c r="E7649" s="41" t="s">
        <v>12073</v>
      </c>
    </row>
    <row r="7650" spans="1:5" ht="24" x14ac:dyDescent="0.2">
      <c r="A7650" s="37" t="s">
        <v>11612</v>
      </c>
      <c r="B7650" s="30">
        <v>11472</v>
      </c>
      <c r="C7650" s="31" t="s">
        <v>1131</v>
      </c>
      <c r="D7650" s="32">
        <v>3623</v>
      </c>
      <c r="E7650" s="41" t="s">
        <v>12109</v>
      </c>
    </row>
    <row r="7651" spans="1:5" ht="24" x14ac:dyDescent="0.2">
      <c r="A7651" s="37" t="s">
        <v>11613</v>
      </c>
      <c r="B7651" s="30">
        <v>11472</v>
      </c>
      <c r="C7651" s="31" t="s">
        <v>1131</v>
      </c>
      <c r="D7651" s="32">
        <v>3025</v>
      </c>
      <c r="E7651" s="41" t="s">
        <v>12090</v>
      </c>
    </row>
    <row r="7652" spans="1:5" ht="24" x14ac:dyDescent="0.2">
      <c r="A7652" s="37" t="s">
        <v>11614</v>
      </c>
      <c r="B7652" s="30">
        <v>11472</v>
      </c>
      <c r="C7652" s="31" t="s">
        <v>1131</v>
      </c>
      <c r="D7652" s="32">
        <v>3025</v>
      </c>
      <c r="E7652" s="41" t="s">
        <v>12069</v>
      </c>
    </row>
    <row r="7653" spans="1:5" ht="36" x14ac:dyDescent="0.2">
      <c r="A7653" s="37" t="s">
        <v>4844</v>
      </c>
      <c r="B7653" s="30">
        <v>11481</v>
      </c>
      <c r="C7653" s="31" t="s">
        <v>1013</v>
      </c>
      <c r="D7653" s="32">
        <v>172898</v>
      </c>
      <c r="E7653" s="41" t="s">
        <v>12060</v>
      </c>
    </row>
    <row r="7654" spans="1:5" ht="24" x14ac:dyDescent="0.2">
      <c r="A7654" s="37" t="s">
        <v>8329</v>
      </c>
      <c r="B7654" s="30">
        <v>11607</v>
      </c>
      <c r="C7654" s="31" t="s">
        <v>1450</v>
      </c>
      <c r="D7654" s="32">
        <v>63431</v>
      </c>
      <c r="E7654" s="41" t="s">
        <v>12144</v>
      </c>
    </row>
    <row r="7655" spans="1:5" ht="24" x14ac:dyDescent="0.2">
      <c r="A7655" s="37" t="s">
        <v>3371</v>
      </c>
      <c r="B7655" s="30">
        <v>11611</v>
      </c>
      <c r="C7655" s="31" t="s">
        <v>522</v>
      </c>
      <c r="D7655" s="32">
        <v>16676</v>
      </c>
      <c r="E7655" s="41" t="s">
        <v>12061</v>
      </c>
    </row>
    <row r="7656" spans="1:5" ht="24" x14ac:dyDescent="0.2">
      <c r="A7656" s="37" t="s">
        <v>3372</v>
      </c>
      <c r="B7656" s="30">
        <v>11611</v>
      </c>
      <c r="C7656" s="31" t="s">
        <v>522</v>
      </c>
      <c r="D7656" s="32">
        <v>16676</v>
      </c>
      <c r="E7656" s="41" t="s">
        <v>12114</v>
      </c>
    </row>
    <row r="7657" spans="1:5" ht="24" x14ac:dyDescent="0.2">
      <c r="A7657" s="37" t="s">
        <v>3373</v>
      </c>
      <c r="B7657" s="30">
        <v>11611</v>
      </c>
      <c r="C7657" s="31" t="s">
        <v>522</v>
      </c>
      <c r="D7657" s="32">
        <v>16676</v>
      </c>
      <c r="E7657" s="41" t="s">
        <v>12064</v>
      </c>
    </row>
    <row r="7658" spans="1:5" ht="24" x14ac:dyDescent="0.2">
      <c r="A7658" s="37" t="s">
        <v>3374</v>
      </c>
      <c r="B7658" s="30">
        <v>11611</v>
      </c>
      <c r="C7658" s="31" t="s">
        <v>522</v>
      </c>
      <c r="D7658" s="32">
        <v>16676</v>
      </c>
      <c r="E7658" s="41" t="s">
        <v>12105</v>
      </c>
    </row>
    <row r="7659" spans="1:5" ht="24" x14ac:dyDescent="0.2">
      <c r="A7659" s="37" t="s">
        <v>5594</v>
      </c>
      <c r="B7659" s="30">
        <v>11611</v>
      </c>
      <c r="C7659" s="31" t="s">
        <v>522</v>
      </c>
      <c r="D7659" s="32">
        <v>16676</v>
      </c>
      <c r="E7659" s="41" t="s">
        <v>12084</v>
      </c>
    </row>
    <row r="7660" spans="1:5" ht="24" x14ac:dyDescent="0.2">
      <c r="A7660" s="37" t="s">
        <v>7263</v>
      </c>
      <c r="B7660" s="30">
        <v>11611</v>
      </c>
      <c r="C7660" s="31" t="s">
        <v>522</v>
      </c>
      <c r="D7660" s="32">
        <v>16676</v>
      </c>
      <c r="E7660" s="41" t="s">
        <v>12087</v>
      </c>
    </row>
    <row r="7661" spans="1:5" ht="24" x14ac:dyDescent="0.2">
      <c r="A7661" s="37" t="s">
        <v>11615</v>
      </c>
      <c r="B7661" s="30">
        <v>11611</v>
      </c>
      <c r="C7661" s="31" t="s">
        <v>522</v>
      </c>
      <c r="D7661" s="32">
        <v>16676</v>
      </c>
      <c r="E7661" s="41" t="s">
        <v>12087</v>
      </c>
    </row>
    <row r="7662" spans="1:5" ht="24" x14ac:dyDescent="0.2">
      <c r="A7662" s="37" t="s">
        <v>11616</v>
      </c>
      <c r="B7662" s="30">
        <v>11611</v>
      </c>
      <c r="C7662" s="31" t="s">
        <v>522</v>
      </c>
      <c r="D7662" s="32">
        <v>16676</v>
      </c>
      <c r="E7662" s="41" t="s">
        <v>12170</v>
      </c>
    </row>
    <row r="7663" spans="1:5" ht="24" x14ac:dyDescent="0.2">
      <c r="A7663" s="37" t="s">
        <v>11617</v>
      </c>
      <c r="B7663" s="30">
        <v>11611</v>
      </c>
      <c r="C7663" s="31" t="s">
        <v>522</v>
      </c>
      <c r="D7663" s="32">
        <v>16676</v>
      </c>
      <c r="E7663" s="41" t="s">
        <v>12075</v>
      </c>
    </row>
    <row r="7664" spans="1:5" ht="24" x14ac:dyDescent="0.2">
      <c r="A7664" s="37" t="s">
        <v>4057</v>
      </c>
      <c r="B7664" s="30">
        <v>11614</v>
      </c>
      <c r="C7664" s="31" t="s">
        <v>784</v>
      </c>
      <c r="D7664" s="32">
        <v>10652</v>
      </c>
      <c r="E7664" s="41" t="s">
        <v>12079</v>
      </c>
    </row>
    <row r="7665" spans="1:5" ht="24" x14ac:dyDescent="0.2">
      <c r="A7665" s="37" t="s">
        <v>4058</v>
      </c>
      <c r="B7665" s="30">
        <v>11614</v>
      </c>
      <c r="C7665" s="31" t="s">
        <v>784</v>
      </c>
      <c r="D7665" s="32">
        <v>10652</v>
      </c>
      <c r="E7665" s="41" t="s">
        <v>12114</v>
      </c>
    </row>
    <row r="7666" spans="1:5" ht="24" x14ac:dyDescent="0.2">
      <c r="A7666" s="37" t="s">
        <v>4059</v>
      </c>
      <c r="B7666" s="30">
        <v>11614</v>
      </c>
      <c r="C7666" s="31" t="s">
        <v>784</v>
      </c>
      <c r="D7666" s="32">
        <v>10652</v>
      </c>
      <c r="E7666" s="41" t="s">
        <v>12075</v>
      </c>
    </row>
    <row r="7667" spans="1:5" ht="24" x14ac:dyDescent="0.2">
      <c r="A7667" s="37" t="s">
        <v>4060</v>
      </c>
      <c r="B7667" s="30">
        <v>11614</v>
      </c>
      <c r="C7667" s="31" t="s">
        <v>784</v>
      </c>
      <c r="D7667" s="32">
        <v>10652</v>
      </c>
      <c r="E7667" s="41" t="s">
        <v>12064</v>
      </c>
    </row>
    <row r="7668" spans="1:5" ht="24" x14ac:dyDescent="0.2">
      <c r="A7668" s="37" t="s">
        <v>4061</v>
      </c>
      <c r="B7668" s="30">
        <v>11614</v>
      </c>
      <c r="C7668" s="31" t="s">
        <v>784</v>
      </c>
      <c r="D7668" s="32">
        <v>10652</v>
      </c>
      <c r="E7668" s="41" t="s">
        <v>12105</v>
      </c>
    </row>
    <row r="7669" spans="1:5" ht="24" x14ac:dyDescent="0.2">
      <c r="A7669" s="37" t="s">
        <v>4062</v>
      </c>
      <c r="B7669" s="30">
        <v>11614</v>
      </c>
      <c r="C7669" s="31" t="s">
        <v>784</v>
      </c>
      <c r="D7669" s="32">
        <v>10652</v>
      </c>
      <c r="E7669" s="41" t="s">
        <v>12061</v>
      </c>
    </row>
    <row r="7670" spans="1:5" ht="24" x14ac:dyDescent="0.2">
      <c r="A7670" s="37" t="s">
        <v>5596</v>
      </c>
      <c r="B7670" s="30">
        <v>11614</v>
      </c>
      <c r="C7670" s="31" t="s">
        <v>784</v>
      </c>
      <c r="D7670" s="32">
        <v>10652</v>
      </c>
      <c r="E7670" s="41" t="s">
        <v>12084</v>
      </c>
    </row>
    <row r="7671" spans="1:5" ht="24" x14ac:dyDescent="0.2">
      <c r="A7671" s="37" t="s">
        <v>7264</v>
      </c>
      <c r="B7671" s="30">
        <v>11614</v>
      </c>
      <c r="C7671" s="31" t="s">
        <v>784</v>
      </c>
      <c r="D7671" s="32">
        <v>10652</v>
      </c>
      <c r="E7671" s="41" t="s">
        <v>12087</v>
      </c>
    </row>
    <row r="7672" spans="1:5" ht="24" x14ac:dyDescent="0.2">
      <c r="A7672" s="37" t="s">
        <v>11618</v>
      </c>
      <c r="B7672" s="30">
        <v>11614</v>
      </c>
      <c r="C7672" s="31" t="s">
        <v>784</v>
      </c>
      <c r="D7672" s="32">
        <v>10652</v>
      </c>
      <c r="E7672" s="41" t="s">
        <v>12087</v>
      </c>
    </row>
    <row r="7673" spans="1:5" ht="24" x14ac:dyDescent="0.2">
      <c r="A7673" s="37" t="s">
        <v>11619</v>
      </c>
      <c r="B7673" s="30">
        <v>11614</v>
      </c>
      <c r="C7673" s="31" t="s">
        <v>784</v>
      </c>
      <c r="D7673" s="32">
        <v>10652</v>
      </c>
      <c r="E7673" s="41" t="s">
        <v>12170</v>
      </c>
    </row>
    <row r="7674" spans="1:5" ht="24" x14ac:dyDescent="0.2">
      <c r="A7674" s="37" t="s">
        <v>4895</v>
      </c>
      <c r="B7674" s="30">
        <v>11622</v>
      </c>
      <c r="C7674" s="31" t="s">
        <v>1024</v>
      </c>
      <c r="D7674" s="32">
        <v>547574</v>
      </c>
      <c r="E7674" s="41" t="s">
        <v>12105</v>
      </c>
    </row>
    <row r="7675" spans="1:5" ht="24" x14ac:dyDescent="0.2">
      <c r="A7675" s="37" t="s">
        <v>11620</v>
      </c>
      <c r="B7675" s="30">
        <v>11622</v>
      </c>
      <c r="C7675" s="31" t="s">
        <v>1024</v>
      </c>
      <c r="D7675" s="32">
        <v>547574</v>
      </c>
      <c r="E7675" s="41" t="s">
        <v>12105</v>
      </c>
    </row>
    <row r="7676" spans="1:5" ht="24" x14ac:dyDescent="0.2">
      <c r="A7676" s="37" t="s">
        <v>3431</v>
      </c>
      <c r="B7676" s="30">
        <v>11636</v>
      </c>
      <c r="C7676" s="31" t="s">
        <v>547</v>
      </c>
      <c r="D7676" s="32">
        <v>4888</v>
      </c>
      <c r="E7676" s="41" t="s">
        <v>12064</v>
      </c>
    </row>
    <row r="7677" spans="1:5" ht="24" x14ac:dyDescent="0.2">
      <c r="A7677" s="37" t="s">
        <v>7886</v>
      </c>
      <c r="B7677" s="30">
        <v>11725</v>
      </c>
      <c r="C7677" s="31" t="s">
        <v>1396</v>
      </c>
      <c r="D7677" s="32">
        <v>262725</v>
      </c>
      <c r="E7677" s="41" t="s">
        <v>12102</v>
      </c>
    </row>
    <row r="7678" spans="1:5" x14ac:dyDescent="0.2">
      <c r="A7678" s="37" t="s">
        <v>6264</v>
      </c>
      <c r="B7678" s="30">
        <v>11734</v>
      </c>
      <c r="C7678" s="31" t="s">
        <v>1215</v>
      </c>
      <c r="D7678" s="32">
        <v>43022</v>
      </c>
      <c r="E7678" s="41" t="s">
        <v>12062</v>
      </c>
    </row>
    <row r="7679" spans="1:5" x14ac:dyDescent="0.2">
      <c r="A7679" s="37" t="s">
        <v>11621</v>
      </c>
      <c r="B7679" s="30">
        <v>11734</v>
      </c>
      <c r="C7679" s="31" t="s">
        <v>1215</v>
      </c>
      <c r="D7679" s="32">
        <v>43022</v>
      </c>
      <c r="E7679" s="41" t="s">
        <v>12062</v>
      </c>
    </row>
    <row r="7680" spans="1:5" ht="36" x14ac:dyDescent="0.2">
      <c r="A7680" s="37" t="s">
        <v>2527</v>
      </c>
      <c r="B7680" s="30">
        <v>11747</v>
      </c>
      <c r="C7680" s="31" t="s">
        <v>66</v>
      </c>
      <c r="D7680" s="32">
        <v>169825</v>
      </c>
      <c r="E7680" s="41" t="s">
        <v>12080</v>
      </c>
    </row>
    <row r="7681" spans="1:5" ht="24" x14ac:dyDescent="0.2">
      <c r="A7681" s="37" t="s">
        <v>3313</v>
      </c>
      <c r="B7681" s="30">
        <v>11753</v>
      </c>
      <c r="C7681" s="31" t="s">
        <v>492</v>
      </c>
      <c r="D7681" s="32">
        <v>122020</v>
      </c>
      <c r="E7681" s="41" t="s">
        <v>12087</v>
      </c>
    </row>
    <row r="7682" spans="1:5" ht="24" x14ac:dyDescent="0.2">
      <c r="A7682" s="37" t="s">
        <v>3314</v>
      </c>
      <c r="B7682" s="30">
        <v>11753</v>
      </c>
      <c r="C7682" s="31" t="s">
        <v>492</v>
      </c>
      <c r="D7682" s="32">
        <v>122020</v>
      </c>
      <c r="E7682" s="41" t="s">
        <v>12097</v>
      </c>
    </row>
    <row r="7683" spans="1:5" ht="24" x14ac:dyDescent="0.2">
      <c r="A7683" s="37" t="s">
        <v>6000</v>
      </c>
      <c r="B7683" s="30">
        <v>11753</v>
      </c>
      <c r="C7683" s="31" t="s">
        <v>492</v>
      </c>
      <c r="D7683" s="32">
        <v>122020</v>
      </c>
      <c r="E7683" s="41" t="s">
        <v>12084</v>
      </c>
    </row>
    <row r="7684" spans="1:5" ht="24" x14ac:dyDescent="0.2">
      <c r="A7684" s="37" t="s">
        <v>7256</v>
      </c>
      <c r="B7684" s="30">
        <v>11753</v>
      </c>
      <c r="C7684" s="31" t="s">
        <v>492</v>
      </c>
      <c r="D7684" s="32">
        <v>122020</v>
      </c>
      <c r="E7684" s="41" t="s">
        <v>12084</v>
      </c>
    </row>
    <row r="7685" spans="1:5" ht="24" x14ac:dyDescent="0.2">
      <c r="A7685" s="37" t="s">
        <v>11622</v>
      </c>
      <c r="B7685" s="30">
        <v>11753</v>
      </c>
      <c r="C7685" s="31" t="s">
        <v>492</v>
      </c>
      <c r="D7685" s="32">
        <v>122020</v>
      </c>
      <c r="E7685" s="41" t="s">
        <v>12097</v>
      </c>
    </row>
    <row r="7686" spans="1:5" ht="24" x14ac:dyDescent="0.2">
      <c r="A7686" s="37" t="s">
        <v>11623</v>
      </c>
      <c r="B7686" s="30">
        <v>11753</v>
      </c>
      <c r="C7686" s="31" t="s">
        <v>492</v>
      </c>
      <c r="D7686" s="32">
        <v>122020</v>
      </c>
      <c r="E7686" s="41" t="s">
        <v>12097</v>
      </c>
    </row>
    <row r="7687" spans="1:5" ht="24" x14ac:dyDescent="0.2">
      <c r="A7687" s="37" t="s">
        <v>9324</v>
      </c>
      <c r="B7687" s="30">
        <v>11756</v>
      </c>
      <c r="C7687" s="31" t="s">
        <v>1543</v>
      </c>
      <c r="D7687" s="32">
        <v>29131</v>
      </c>
      <c r="E7687" s="41" t="s">
        <v>12219</v>
      </c>
    </row>
    <row r="7688" spans="1:5" ht="24" x14ac:dyDescent="0.2">
      <c r="A7688" s="37" t="s">
        <v>11624</v>
      </c>
      <c r="B7688" s="30">
        <v>11756</v>
      </c>
      <c r="C7688" s="31" t="s">
        <v>1543</v>
      </c>
      <c r="D7688" s="32">
        <v>29131</v>
      </c>
      <c r="E7688" s="41" t="s">
        <v>12076</v>
      </c>
    </row>
    <row r="7689" spans="1:5" ht="24" x14ac:dyDescent="0.2">
      <c r="A7689" s="37" t="s">
        <v>3806</v>
      </c>
      <c r="B7689" s="30">
        <v>11861</v>
      </c>
      <c r="C7689" s="31" t="s">
        <v>701</v>
      </c>
      <c r="D7689" s="32">
        <v>176551</v>
      </c>
      <c r="E7689" s="41" t="s">
        <v>12060</v>
      </c>
    </row>
    <row r="7690" spans="1:5" ht="24" x14ac:dyDescent="0.2">
      <c r="A7690" s="37" t="s">
        <v>2424</v>
      </c>
      <c r="B7690" s="30">
        <v>11866</v>
      </c>
      <c r="C7690" s="31" t="s">
        <v>22</v>
      </c>
      <c r="D7690" s="32">
        <v>340181</v>
      </c>
      <c r="E7690" s="41" t="s">
        <v>12097</v>
      </c>
    </row>
    <row r="7691" spans="1:5" ht="24" x14ac:dyDescent="0.2">
      <c r="A7691" s="37" t="s">
        <v>3395</v>
      </c>
      <c r="B7691" s="30">
        <v>11871</v>
      </c>
      <c r="C7691" s="31" t="s">
        <v>532</v>
      </c>
      <c r="D7691" s="32">
        <v>5977</v>
      </c>
      <c r="E7691" s="41" t="s">
        <v>12063</v>
      </c>
    </row>
    <row r="7692" spans="1:5" ht="24" x14ac:dyDescent="0.2">
      <c r="A7692" s="37" t="s">
        <v>4915</v>
      </c>
      <c r="B7692" s="30">
        <v>11871</v>
      </c>
      <c r="C7692" s="31" t="s">
        <v>532</v>
      </c>
      <c r="D7692" s="32">
        <v>5977</v>
      </c>
      <c r="E7692" s="41" t="s">
        <v>12089</v>
      </c>
    </row>
    <row r="7693" spans="1:5" ht="24" x14ac:dyDescent="0.2">
      <c r="A7693" s="37" t="s">
        <v>5261</v>
      </c>
      <c r="B7693" s="30">
        <v>11871</v>
      </c>
      <c r="C7693" s="31" t="s">
        <v>532</v>
      </c>
      <c r="D7693" s="32">
        <v>5977</v>
      </c>
      <c r="E7693" s="41" t="s">
        <v>12065</v>
      </c>
    </row>
    <row r="7694" spans="1:5" ht="24" x14ac:dyDescent="0.2">
      <c r="A7694" s="37" t="s">
        <v>6382</v>
      </c>
      <c r="B7694" s="30">
        <v>11871</v>
      </c>
      <c r="C7694" s="31" t="s">
        <v>532</v>
      </c>
      <c r="D7694" s="32">
        <v>5977</v>
      </c>
      <c r="E7694" s="41" t="s">
        <v>12090</v>
      </c>
    </row>
    <row r="7695" spans="1:5" ht="24" x14ac:dyDescent="0.2">
      <c r="A7695" s="37" t="s">
        <v>6383</v>
      </c>
      <c r="B7695" s="30">
        <v>11871</v>
      </c>
      <c r="C7695" s="31" t="s">
        <v>532</v>
      </c>
      <c r="D7695" s="32">
        <v>5977</v>
      </c>
      <c r="E7695" s="41" t="s">
        <v>12090</v>
      </c>
    </row>
    <row r="7696" spans="1:5" ht="24" x14ac:dyDescent="0.2">
      <c r="A7696" s="37" t="s">
        <v>6812</v>
      </c>
      <c r="B7696" s="30">
        <v>11871</v>
      </c>
      <c r="C7696" s="31" t="s">
        <v>532</v>
      </c>
      <c r="D7696" s="32">
        <v>5977</v>
      </c>
      <c r="E7696" s="41" t="s">
        <v>12118</v>
      </c>
    </row>
    <row r="7697" spans="1:5" ht="24" x14ac:dyDescent="0.2">
      <c r="A7697" s="37" t="s">
        <v>7287</v>
      </c>
      <c r="B7697" s="30">
        <v>11871</v>
      </c>
      <c r="C7697" s="31" t="s">
        <v>532</v>
      </c>
      <c r="D7697" s="32">
        <v>5977</v>
      </c>
      <c r="E7697" s="41" t="s">
        <v>12073</v>
      </c>
    </row>
    <row r="7698" spans="1:5" ht="24" x14ac:dyDescent="0.2">
      <c r="A7698" s="37" t="s">
        <v>7612</v>
      </c>
      <c r="B7698" s="30">
        <v>11871</v>
      </c>
      <c r="C7698" s="31" t="s">
        <v>532</v>
      </c>
      <c r="D7698" s="32">
        <v>5977</v>
      </c>
      <c r="E7698" s="41" t="s">
        <v>12100</v>
      </c>
    </row>
    <row r="7699" spans="1:5" ht="24" x14ac:dyDescent="0.2">
      <c r="A7699" s="37" t="s">
        <v>7877</v>
      </c>
      <c r="B7699" s="30">
        <v>11871</v>
      </c>
      <c r="C7699" s="31" t="s">
        <v>532</v>
      </c>
      <c r="D7699" s="32">
        <v>5977</v>
      </c>
      <c r="E7699" s="41" t="s">
        <v>12201</v>
      </c>
    </row>
    <row r="7700" spans="1:5" ht="24" x14ac:dyDescent="0.2">
      <c r="A7700" s="37" t="s">
        <v>9181</v>
      </c>
      <c r="B7700" s="30">
        <v>11871</v>
      </c>
      <c r="C7700" s="31" t="s">
        <v>532</v>
      </c>
      <c r="D7700" s="32">
        <v>5977</v>
      </c>
      <c r="E7700" s="41" t="s">
        <v>12079</v>
      </c>
    </row>
    <row r="7701" spans="1:5" ht="24" x14ac:dyDescent="0.2">
      <c r="A7701" s="37" t="s">
        <v>11625</v>
      </c>
      <c r="B7701" s="30">
        <v>11871</v>
      </c>
      <c r="C7701" s="31" t="s">
        <v>532</v>
      </c>
      <c r="D7701" s="32">
        <v>5977</v>
      </c>
      <c r="E7701" s="41" t="s">
        <v>12100</v>
      </c>
    </row>
    <row r="7702" spans="1:5" ht="24" x14ac:dyDescent="0.2">
      <c r="A7702" s="37" t="s">
        <v>11626</v>
      </c>
      <c r="B7702" s="30">
        <v>11871</v>
      </c>
      <c r="C7702" s="31" t="s">
        <v>532</v>
      </c>
      <c r="D7702" s="32">
        <v>5977</v>
      </c>
      <c r="E7702" s="41" t="s">
        <v>12065</v>
      </c>
    </row>
    <row r="7703" spans="1:5" ht="24" x14ac:dyDescent="0.2">
      <c r="A7703" s="37" t="s">
        <v>11627</v>
      </c>
      <c r="B7703" s="30">
        <v>11871</v>
      </c>
      <c r="C7703" s="31" t="s">
        <v>532</v>
      </c>
      <c r="D7703" s="32">
        <v>5977</v>
      </c>
      <c r="E7703" s="41" t="s">
        <v>12089</v>
      </c>
    </row>
    <row r="7704" spans="1:5" ht="24" x14ac:dyDescent="0.2">
      <c r="A7704" s="37" t="s">
        <v>11628</v>
      </c>
      <c r="B7704" s="30">
        <v>11871</v>
      </c>
      <c r="C7704" s="31" t="s">
        <v>532</v>
      </c>
      <c r="D7704" s="32">
        <v>5977</v>
      </c>
      <c r="E7704" s="41" t="s">
        <v>12201</v>
      </c>
    </row>
    <row r="7705" spans="1:5" ht="24" x14ac:dyDescent="0.2">
      <c r="A7705" s="37" t="s">
        <v>11629</v>
      </c>
      <c r="B7705" s="30">
        <v>11871</v>
      </c>
      <c r="C7705" s="31" t="s">
        <v>532</v>
      </c>
      <c r="D7705" s="32">
        <v>5977</v>
      </c>
      <c r="E7705" s="41" t="s">
        <v>12089</v>
      </c>
    </row>
    <row r="7706" spans="1:5" ht="24" x14ac:dyDescent="0.2">
      <c r="A7706" s="37" t="s">
        <v>11630</v>
      </c>
      <c r="B7706" s="30">
        <v>11871</v>
      </c>
      <c r="C7706" s="31" t="s">
        <v>532</v>
      </c>
      <c r="D7706" s="32">
        <v>5977</v>
      </c>
      <c r="E7706" s="41" t="s">
        <v>12065</v>
      </c>
    </row>
    <row r="7707" spans="1:5" ht="24" x14ac:dyDescent="0.2">
      <c r="A7707" s="37" t="s">
        <v>6384</v>
      </c>
      <c r="B7707" s="30">
        <v>11872</v>
      </c>
      <c r="C7707" s="31" t="s">
        <v>1122</v>
      </c>
      <c r="D7707" s="32">
        <v>8847</v>
      </c>
      <c r="E7707" s="41" t="s">
        <v>12090</v>
      </c>
    </row>
    <row r="7708" spans="1:5" ht="24" x14ac:dyDescent="0.2">
      <c r="A7708" s="37" t="s">
        <v>6813</v>
      </c>
      <c r="B7708" s="30">
        <v>11872</v>
      </c>
      <c r="C7708" s="31" t="s">
        <v>1122</v>
      </c>
      <c r="D7708" s="32">
        <v>8847</v>
      </c>
      <c r="E7708" s="41" t="s">
        <v>12118</v>
      </c>
    </row>
    <row r="7709" spans="1:5" ht="24" x14ac:dyDescent="0.2">
      <c r="A7709" s="37" t="s">
        <v>7087</v>
      </c>
      <c r="B7709" s="30">
        <v>11872</v>
      </c>
      <c r="C7709" s="31" t="s">
        <v>1122</v>
      </c>
      <c r="D7709" s="32">
        <v>8847</v>
      </c>
      <c r="E7709" s="41" t="s">
        <v>12089</v>
      </c>
    </row>
    <row r="7710" spans="1:5" ht="24" x14ac:dyDescent="0.2">
      <c r="A7710" s="37" t="s">
        <v>7149</v>
      </c>
      <c r="B7710" s="30">
        <v>11872</v>
      </c>
      <c r="C7710" s="31" t="s">
        <v>1122</v>
      </c>
      <c r="D7710" s="32">
        <v>8847</v>
      </c>
      <c r="E7710" s="41" t="s">
        <v>12201</v>
      </c>
    </row>
    <row r="7711" spans="1:5" ht="24" x14ac:dyDescent="0.2">
      <c r="A7711" s="37" t="s">
        <v>7293</v>
      </c>
      <c r="B7711" s="30">
        <v>11872</v>
      </c>
      <c r="C7711" s="31" t="s">
        <v>1122</v>
      </c>
      <c r="D7711" s="32">
        <v>8847</v>
      </c>
      <c r="E7711" s="41" t="s">
        <v>12073</v>
      </c>
    </row>
    <row r="7712" spans="1:5" ht="24" x14ac:dyDescent="0.2">
      <c r="A7712" s="37" t="s">
        <v>7616</v>
      </c>
      <c r="B7712" s="30">
        <v>11872</v>
      </c>
      <c r="C7712" s="31" t="s">
        <v>1122</v>
      </c>
      <c r="D7712" s="32">
        <v>8847</v>
      </c>
      <c r="E7712" s="41" t="s">
        <v>12100</v>
      </c>
    </row>
    <row r="7713" spans="1:5" ht="24" x14ac:dyDescent="0.2">
      <c r="A7713" s="37" t="s">
        <v>8382</v>
      </c>
      <c r="B7713" s="30">
        <v>11872</v>
      </c>
      <c r="C7713" s="31" t="s">
        <v>1122</v>
      </c>
      <c r="D7713" s="32">
        <v>8847</v>
      </c>
      <c r="E7713" s="41" t="s">
        <v>12063</v>
      </c>
    </row>
    <row r="7714" spans="1:5" ht="24" x14ac:dyDescent="0.2">
      <c r="A7714" s="37" t="s">
        <v>11631</v>
      </c>
      <c r="B7714" s="30">
        <v>11872</v>
      </c>
      <c r="C7714" s="31" t="s">
        <v>1122</v>
      </c>
      <c r="D7714" s="32">
        <v>8847</v>
      </c>
      <c r="E7714" s="41" t="s">
        <v>12100</v>
      </c>
    </row>
    <row r="7715" spans="1:5" ht="24" x14ac:dyDescent="0.2">
      <c r="A7715" s="37" t="s">
        <v>11632</v>
      </c>
      <c r="B7715" s="30">
        <v>11872</v>
      </c>
      <c r="C7715" s="31" t="s">
        <v>1122</v>
      </c>
      <c r="D7715" s="32">
        <v>8847</v>
      </c>
      <c r="E7715" s="41" t="s">
        <v>12063</v>
      </c>
    </row>
    <row r="7716" spans="1:5" ht="24" x14ac:dyDescent="0.2">
      <c r="A7716" s="37" t="s">
        <v>11633</v>
      </c>
      <c r="B7716" s="30">
        <v>11872</v>
      </c>
      <c r="C7716" s="31" t="s">
        <v>1122</v>
      </c>
      <c r="D7716" s="32">
        <v>8847</v>
      </c>
      <c r="E7716" s="41" t="s">
        <v>12090</v>
      </c>
    </row>
    <row r="7717" spans="1:5" ht="24" x14ac:dyDescent="0.2">
      <c r="A7717" s="37" t="s">
        <v>2942</v>
      </c>
      <c r="B7717" s="30">
        <v>11954</v>
      </c>
      <c r="C7717" s="31" t="s">
        <v>305</v>
      </c>
      <c r="D7717" s="32">
        <v>447458</v>
      </c>
      <c r="E7717" s="41" t="s">
        <v>12089</v>
      </c>
    </row>
    <row r="7718" spans="1:5" ht="24" x14ac:dyDescent="0.2">
      <c r="A7718" s="37" t="s">
        <v>3805</v>
      </c>
      <c r="B7718" s="30">
        <v>11954</v>
      </c>
      <c r="C7718" s="31" t="s">
        <v>305</v>
      </c>
      <c r="D7718" s="32">
        <v>447458</v>
      </c>
      <c r="E7718" s="41" t="s">
        <v>12060</v>
      </c>
    </row>
    <row r="7719" spans="1:5" ht="24" x14ac:dyDescent="0.2">
      <c r="A7719" s="37" t="s">
        <v>8886</v>
      </c>
      <c r="B7719" s="30">
        <v>12112</v>
      </c>
      <c r="C7719" s="31" t="s">
        <v>1515</v>
      </c>
      <c r="D7719" s="32">
        <v>40352</v>
      </c>
      <c r="E7719" s="41" t="s">
        <v>12129</v>
      </c>
    </row>
    <row r="7720" spans="1:5" x14ac:dyDescent="0.2">
      <c r="A7720" s="37" t="s">
        <v>3625</v>
      </c>
      <c r="B7720" s="30">
        <v>12114</v>
      </c>
      <c r="C7720" s="31" t="s">
        <v>622</v>
      </c>
      <c r="D7720" s="32">
        <v>199107</v>
      </c>
      <c r="E7720" s="41" t="s">
        <v>12124</v>
      </c>
    </row>
    <row r="7721" spans="1:5" x14ac:dyDescent="0.2">
      <c r="A7721" s="37" t="s">
        <v>6549</v>
      </c>
      <c r="B7721" s="30">
        <v>12114</v>
      </c>
      <c r="C7721" s="31" t="s">
        <v>622</v>
      </c>
      <c r="D7721" s="32">
        <v>199107</v>
      </c>
      <c r="E7721" s="41" t="s">
        <v>12163</v>
      </c>
    </row>
    <row r="7722" spans="1:5" x14ac:dyDescent="0.2">
      <c r="A7722" s="37" t="s">
        <v>8992</v>
      </c>
      <c r="B7722" s="30">
        <v>12114</v>
      </c>
      <c r="C7722" s="31" t="s">
        <v>622</v>
      </c>
      <c r="D7722" s="32">
        <v>199107</v>
      </c>
      <c r="E7722" s="41" t="s">
        <v>12139</v>
      </c>
    </row>
    <row r="7723" spans="1:5" x14ac:dyDescent="0.2">
      <c r="A7723" s="37" t="s">
        <v>11634</v>
      </c>
      <c r="B7723" s="30">
        <v>12114</v>
      </c>
      <c r="C7723" s="31" t="s">
        <v>622</v>
      </c>
      <c r="D7723" s="32">
        <v>199107</v>
      </c>
      <c r="E7723" s="41" t="s">
        <v>12064</v>
      </c>
    </row>
    <row r="7724" spans="1:5" x14ac:dyDescent="0.2">
      <c r="A7724" s="37" t="s">
        <v>11635</v>
      </c>
      <c r="B7724" s="30">
        <v>12114</v>
      </c>
      <c r="C7724" s="31" t="s">
        <v>622</v>
      </c>
      <c r="D7724" s="32">
        <v>199107</v>
      </c>
      <c r="E7724" s="41" t="s">
        <v>12064</v>
      </c>
    </row>
    <row r="7725" spans="1:5" x14ac:dyDescent="0.2">
      <c r="A7725" s="37" t="s">
        <v>3868</v>
      </c>
      <c r="B7725" s="30">
        <v>12199</v>
      </c>
      <c r="C7725" s="31" t="s">
        <v>723</v>
      </c>
      <c r="D7725" s="32">
        <v>22316</v>
      </c>
      <c r="E7725" s="41" t="s">
        <v>12091</v>
      </c>
    </row>
    <row r="7726" spans="1:5" x14ac:dyDescent="0.2">
      <c r="A7726" s="37" t="s">
        <v>3869</v>
      </c>
      <c r="B7726" s="30">
        <v>12199</v>
      </c>
      <c r="C7726" s="31" t="s">
        <v>723</v>
      </c>
      <c r="D7726" s="32">
        <v>22316</v>
      </c>
      <c r="E7726" s="41" t="s">
        <v>12113</v>
      </c>
    </row>
    <row r="7727" spans="1:5" x14ac:dyDescent="0.2">
      <c r="A7727" s="37" t="s">
        <v>5122</v>
      </c>
      <c r="B7727" s="30">
        <v>12199</v>
      </c>
      <c r="C7727" s="31" t="s">
        <v>723</v>
      </c>
      <c r="D7727" s="32">
        <v>33869</v>
      </c>
      <c r="E7727" s="41" t="s">
        <v>12116</v>
      </c>
    </row>
    <row r="7728" spans="1:5" x14ac:dyDescent="0.2">
      <c r="A7728" s="37" t="s">
        <v>11636</v>
      </c>
      <c r="B7728" s="30">
        <v>12199</v>
      </c>
      <c r="C7728" s="31" t="s">
        <v>723</v>
      </c>
      <c r="D7728" s="32">
        <v>22316</v>
      </c>
      <c r="E7728" s="41" t="s">
        <v>12065</v>
      </c>
    </row>
    <row r="7729" spans="1:5" x14ac:dyDescent="0.2">
      <c r="A7729" s="37" t="s">
        <v>11637</v>
      </c>
      <c r="B7729" s="30">
        <v>12199</v>
      </c>
      <c r="C7729" s="31" t="s">
        <v>723</v>
      </c>
      <c r="D7729" s="32">
        <v>22316</v>
      </c>
      <c r="E7729" s="41" t="s">
        <v>12065</v>
      </c>
    </row>
    <row r="7730" spans="1:5" x14ac:dyDescent="0.2">
      <c r="A7730" s="37" t="s">
        <v>11638</v>
      </c>
      <c r="B7730" s="30">
        <v>12199</v>
      </c>
      <c r="C7730" s="31" t="s">
        <v>723</v>
      </c>
      <c r="D7730" s="32">
        <v>22316</v>
      </c>
      <c r="E7730" s="41" t="s">
        <v>12065</v>
      </c>
    </row>
    <row r="7731" spans="1:5" ht="24" x14ac:dyDescent="0.2">
      <c r="A7731" s="37" t="s">
        <v>3383</v>
      </c>
      <c r="B7731" s="30">
        <v>12225</v>
      </c>
      <c r="C7731" s="31" t="s">
        <v>526</v>
      </c>
      <c r="D7731" s="32">
        <v>6202</v>
      </c>
      <c r="E7731" s="41" t="s">
        <v>12087</v>
      </c>
    </row>
    <row r="7732" spans="1:5" x14ac:dyDescent="0.2">
      <c r="A7732" s="37" t="s">
        <v>3816</v>
      </c>
      <c r="B7732" s="30">
        <v>12273</v>
      </c>
      <c r="C7732" s="31" t="s">
        <v>707</v>
      </c>
      <c r="D7732" s="32">
        <v>1529132</v>
      </c>
      <c r="E7732" s="41" t="s">
        <v>12124</v>
      </c>
    </row>
    <row r="7733" spans="1:5" x14ac:dyDescent="0.2">
      <c r="A7733" s="37" t="s">
        <v>4681</v>
      </c>
      <c r="B7733" s="30">
        <v>12273</v>
      </c>
      <c r="C7733" s="31" t="s">
        <v>707</v>
      </c>
      <c r="D7733" s="32">
        <v>1529132</v>
      </c>
      <c r="E7733" s="41" t="s">
        <v>12196</v>
      </c>
    </row>
    <row r="7734" spans="1:5" x14ac:dyDescent="0.2">
      <c r="A7734" s="37" t="s">
        <v>7893</v>
      </c>
      <c r="B7734" s="30">
        <v>12273</v>
      </c>
      <c r="C7734" s="31" t="s">
        <v>707</v>
      </c>
      <c r="D7734" s="32">
        <v>1529172</v>
      </c>
      <c r="E7734" s="41" t="s">
        <v>12144</v>
      </c>
    </row>
    <row r="7735" spans="1:5" x14ac:dyDescent="0.2">
      <c r="A7735" s="37" t="s">
        <v>7937</v>
      </c>
      <c r="B7735" s="30">
        <v>12273</v>
      </c>
      <c r="C7735" s="31" t="s">
        <v>707</v>
      </c>
      <c r="D7735" s="32">
        <v>1529172</v>
      </c>
      <c r="E7735" s="41" t="s">
        <v>12133</v>
      </c>
    </row>
    <row r="7736" spans="1:5" x14ac:dyDescent="0.2">
      <c r="A7736" s="37" t="s">
        <v>8498</v>
      </c>
      <c r="B7736" s="30">
        <v>12273</v>
      </c>
      <c r="C7736" s="31" t="s">
        <v>707</v>
      </c>
      <c r="D7736" s="32">
        <v>1529132</v>
      </c>
      <c r="E7736" s="41" t="s">
        <v>12134</v>
      </c>
    </row>
    <row r="7737" spans="1:5" x14ac:dyDescent="0.2">
      <c r="A7737" s="37" t="s">
        <v>9005</v>
      </c>
      <c r="B7737" s="30">
        <v>12273</v>
      </c>
      <c r="C7737" s="31" t="s">
        <v>707</v>
      </c>
      <c r="D7737" s="32">
        <v>1529172</v>
      </c>
      <c r="E7737" s="41" t="s">
        <v>12062</v>
      </c>
    </row>
    <row r="7738" spans="1:5" x14ac:dyDescent="0.2">
      <c r="A7738" s="37" t="s">
        <v>11639</v>
      </c>
      <c r="B7738" s="30">
        <v>12273</v>
      </c>
      <c r="C7738" s="31" t="s">
        <v>707</v>
      </c>
      <c r="D7738" s="32">
        <v>1529132</v>
      </c>
      <c r="E7738" s="41" t="s">
        <v>12134</v>
      </c>
    </row>
    <row r="7739" spans="1:5" ht="24" x14ac:dyDescent="0.2">
      <c r="A7739" s="37" t="s">
        <v>4794</v>
      </c>
      <c r="B7739" s="30">
        <v>12280</v>
      </c>
      <c r="C7739" s="31" t="s">
        <v>1002</v>
      </c>
      <c r="D7739" s="32">
        <v>33773</v>
      </c>
      <c r="E7739" s="41" t="s">
        <v>12060</v>
      </c>
    </row>
    <row r="7740" spans="1:5" ht="24" x14ac:dyDescent="0.2">
      <c r="A7740" s="37" t="s">
        <v>3808</v>
      </c>
      <c r="B7740" s="30">
        <v>12282</v>
      </c>
      <c r="C7740" s="31" t="s">
        <v>702</v>
      </c>
      <c r="D7740" s="32">
        <v>105090</v>
      </c>
      <c r="E7740" s="41" t="s">
        <v>12060</v>
      </c>
    </row>
    <row r="7741" spans="1:5" ht="24" x14ac:dyDescent="0.2">
      <c r="A7741" s="37" t="s">
        <v>5534</v>
      </c>
      <c r="B7741" s="30">
        <v>12282</v>
      </c>
      <c r="C7741" s="31" t="s">
        <v>702</v>
      </c>
      <c r="D7741" s="32">
        <v>105090</v>
      </c>
      <c r="E7741" s="41" t="s">
        <v>12186</v>
      </c>
    </row>
    <row r="7742" spans="1:5" ht="24" x14ac:dyDescent="0.2">
      <c r="A7742" s="37" t="s">
        <v>6080</v>
      </c>
      <c r="B7742" s="30">
        <v>12282</v>
      </c>
      <c r="C7742" s="31" t="s">
        <v>702</v>
      </c>
      <c r="D7742" s="32">
        <v>105090</v>
      </c>
      <c r="E7742" s="41" t="s">
        <v>12089</v>
      </c>
    </row>
    <row r="7743" spans="1:5" ht="24" x14ac:dyDescent="0.2">
      <c r="A7743" s="37" t="s">
        <v>11640</v>
      </c>
      <c r="B7743" s="30">
        <v>12282</v>
      </c>
      <c r="C7743" s="31" t="s">
        <v>702</v>
      </c>
      <c r="D7743" s="32">
        <v>83371</v>
      </c>
      <c r="E7743" s="41" t="s">
        <v>12062</v>
      </c>
    </row>
    <row r="7744" spans="1:5" ht="36" x14ac:dyDescent="0.2">
      <c r="A7744" s="37" t="s">
        <v>3338</v>
      </c>
      <c r="B7744" s="30">
        <v>12297</v>
      </c>
      <c r="C7744" s="31" t="s">
        <v>505</v>
      </c>
      <c r="D7744" s="32">
        <v>3776</v>
      </c>
      <c r="E7744" s="41" t="s">
        <v>12064</v>
      </c>
    </row>
    <row r="7745" spans="1:5" ht="24" x14ac:dyDescent="0.2">
      <c r="A7745" s="37" t="s">
        <v>3426</v>
      </c>
      <c r="B7745" s="30">
        <v>12319</v>
      </c>
      <c r="C7745" s="31" t="s">
        <v>543</v>
      </c>
      <c r="D7745" s="32">
        <v>267199</v>
      </c>
      <c r="E7745" s="41" t="s">
        <v>12089</v>
      </c>
    </row>
    <row r="7746" spans="1:5" ht="24" x14ac:dyDescent="0.2">
      <c r="A7746" s="37" t="s">
        <v>3427</v>
      </c>
      <c r="B7746" s="30">
        <v>12319</v>
      </c>
      <c r="C7746" s="31" t="s">
        <v>543</v>
      </c>
      <c r="D7746" s="32">
        <v>267199</v>
      </c>
      <c r="E7746" s="41" t="s">
        <v>12068</v>
      </c>
    </row>
    <row r="7747" spans="1:5" ht="24" x14ac:dyDescent="0.2">
      <c r="A7747" s="37" t="s">
        <v>3807</v>
      </c>
      <c r="B7747" s="30">
        <v>12319</v>
      </c>
      <c r="C7747" s="31" t="s">
        <v>543</v>
      </c>
      <c r="D7747" s="32">
        <v>267199</v>
      </c>
      <c r="E7747" s="41" t="s">
        <v>12060</v>
      </c>
    </row>
    <row r="7748" spans="1:5" ht="24" x14ac:dyDescent="0.2">
      <c r="A7748" s="37" t="s">
        <v>3315</v>
      </c>
      <c r="B7748" s="30">
        <v>12359</v>
      </c>
      <c r="C7748" s="31" t="s">
        <v>493</v>
      </c>
      <c r="D7748" s="32">
        <v>2000700</v>
      </c>
      <c r="E7748" s="41" t="s">
        <v>12069</v>
      </c>
    </row>
    <row r="7749" spans="1:5" ht="24" x14ac:dyDescent="0.2">
      <c r="A7749" s="37" t="s">
        <v>4478</v>
      </c>
      <c r="B7749" s="30">
        <v>12359</v>
      </c>
      <c r="C7749" s="31" t="s">
        <v>493</v>
      </c>
      <c r="D7749" s="32">
        <v>2000700</v>
      </c>
      <c r="E7749" s="41" t="s">
        <v>12144</v>
      </c>
    </row>
    <row r="7750" spans="1:5" ht="24" x14ac:dyDescent="0.2">
      <c r="A7750" s="37" t="s">
        <v>5929</v>
      </c>
      <c r="B7750" s="30">
        <v>12359</v>
      </c>
      <c r="C7750" s="31" t="s">
        <v>493</v>
      </c>
      <c r="D7750" s="32">
        <v>2000700</v>
      </c>
      <c r="E7750" s="41" t="s">
        <v>12173</v>
      </c>
    </row>
    <row r="7751" spans="1:5" ht="24" x14ac:dyDescent="0.2">
      <c r="A7751" s="37" t="s">
        <v>11641</v>
      </c>
      <c r="B7751" s="30">
        <v>12359</v>
      </c>
      <c r="C7751" s="31" t="s">
        <v>493</v>
      </c>
      <c r="D7751" s="32">
        <v>2000700</v>
      </c>
      <c r="E7751" s="41" t="s">
        <v>12150</v>
      </c>
    </row>
    <row r="7752" spans="1:5" ht="24" x14ac:dyDescent="0.2">
      <c r="A7752" s="37" t="s">
        <v>11642</v>
      </c>
      <c r="B7752" s="30">
        <v>12359</v>
      </c>
      <c r="C7752" s="31" t="s">
        <v>493</v>
      </c>
      <c r="D7752" s="32">
        <v>2000700</v>
      </c>
      <c r="E7752" s="41" t="s">
        <v>12087</v>
      </c>
    </row>
    <row r="7753" spans="1:5" ht="24" x14ac:dyDescent="0.2">
      <c r="A7753" s="37" t="s">
        <v>11643</v>
      </c>
      <c r="B7753" s="30">
        <v>12359</v>
      </c>
      <c r="C7753" s="31" t="s">
        <v>493</v>
      </c>
      <c r="D7753" s="32">
        <v>2000700</v>
      </c>
      <c r="E7753" s="41" t="s">
        <v>12070</v>
      </c>
    </row>
    <row r="7754" spans="1:5" x14ac:dyDescent="0.2">
      <c r="A7754" s="37" t="s">
        <v>3339</v>
      </c>
      <c r="B7754" s="30">
        <v>12401</v>
      </c>
      <c r="C7754" s="31" t="s">
        <v>506</v>
      </c>
      <c r="D7754" s="32">
        <v>43334</v>
      </c>
      <c r="E7754" s="41" t="s">
        <v>12061</v>
      </c>
    </row>
    <row r="7755" spans="1:5" x14ac:dyDescent="0.2">
      <c r="A7755" s="37" t="s">
        <v>3340</v>
      </c>
      <c r="B7755" s="30">
        <v>12401</v>
      </c>
      <c r="C7755" s="31" t="s">
        <v>506</v>
      </c>
      <c r="D7755" s="32">
        <v>43334</v>
      </c>
      <c r="E7755" s="41" t="s">
        <v>12063</v>
      </c>
    </row>
    <row r="7756" spans="1:5" x14ac:dyDescent="0.2">
      <c r="A7756" s="37" t="s">
        <v>11644</v>
      </c>
      <c r="B7756" s="30">
        <v>12401</v>
      </c>
      <c r="C7756" s="31" t="s">
        <v>506</v>
      </c>
      <c r="D7756" s="32">
        <v>43334</v>
      </c>
      <c r="E7756" s="41" t="s">
        <v>12067</v>
      </c>
    </row>
    <row r="7757" spans="1:5" x14ac:dyDescent="0.2">
      <c r="A7757" s="37" t="s">
        <v>11645</v>
      </c>
      <c r="B7757" s="30">
        <v>12401</v>
      </c>
      <c r="C7757" s="31" t="s">
        <v>506</v>
      </c>
      <c r="D7757" s="32">
        <v>43334</v>
      </c>
      <c r="E7757" s="41" t="s">
        <v>12067</v>
      </c>
    </row>
    <row r="7758" spans="1:5" ht="24" x14ac:dyDescent="0.2">
      <c r="A7758" s="37" t="s">
        <v>5442</v>
      </c>
      <c r="B7758" s="30">
        <v>12482</v>
      </c>
      <c r="C7758" s="31" t="s">
        <v>1105</v>
      </c>
      <c r="D7758" s="32">
        <v>29526</v>
      </c>
      <c r="E7758" s="41" t="s">
        <v>12170</v>
      </c>
    </row>
    <row r="7759" spans="1:5" ht="24" x14ac:dyDescent="0.2">
      <c r="A7759" s="37" t="s">
        <v>8875</v>
      </c>
      <c r="B7759" s="30">
        <v>12482</v>
      </c>
      <c r="C7759" s="31" t="s">
        <v>1105</v>
      </c>
      <c r="D7759" s="32">
        <v>29526</v>
      </c>
      <c r="E7759" s="41" t="s">
        <v>12129</v>
      </c>
    </row>
    <row r="7760" spans="1:5" ht="24" x14ac:dyDescent="0.2">
      <c r="A7760" s="37" t="s">
        <v>3343</v>
      </c>
      <c r="B7760" s="30">
        <v>12560</v>
      </c>
      <c r="C7760" s="31" t="s">
        <v>509</v>
      </c>
      <c r="D7760" s="32">
        <v>1108080</v>
      </c>
      <c r="E7760" s="41" t="s">
        <v>12116</v>
      </c>
    </row>
    <row r="7761" spans="1:5" ht="24" x14ac:dyDescent="0.2">
      <c r="A7761" s="37" t="s">
        <v>4251</v>
      </c>
      <c r="B7761" s="30">
        <v>12560</v>
      </c>
      <c r="C7761" s="31" t="s">
        <v>509</v>
      </c>
      <c r="D7761" s="32">
        <v>1108080</v>
      </c>
      <c r="E7761" s="41" t="s">
        <v>12206</v>
      </c>
    </row>
    <row r="7762" spans="1:5" x14ac:dyDescent="0.2">
      <c r="A7762" s="37" t="s">
        <v>8119</v>
      </c>
      <c r="B7762" s="30">
        <v>12741</v>
      </c>
      <c r="C7762" s="31" t="s">
        <v>1429</v>
      </c>
      <c r="D7762" s="32">
        <v>105272</v>
      </c>
      <c r="E7762" s="41" t="s">
        <v>12174</v>
      </c>
    </row>
    <row r="7763" spans="1:5" ht="24" x14ac:dyDescent="0.2">
      <c r="A7763" s="37" t="s">
        <v>11646</v>
      </c>
      <c r="B7763" s="30">
        <v>12761</v>
      </c>
      <c r="C7763" s="31" t="s">
        <v>9372</v>
      </c>
      <c r="D7763" s="32">
        <v>4243</v>
      </c>
      <c r="E7763" s="41" t="s">
        <v>12102</v>
      </c>
    </row>
    <row r="7764" spans="1:5" x14ac:dyDescent="0.2">
      <c r="A7764" s="37" t="s">
        <v>5117</v>
      </c>
      <c r="B7764" s="30">
        <v>12847</v>
      </c>
      <c r="C7764" s="31" t="s">
        <v>1056</v>
      </c>
      <c r="D7764" s="32">
        <v>732840</v>
      </c>
      <c r="E7764" s="41" t="s">
        <v>12144</v>
      </c>
    </row>
    <row r="7765" spans="1:5" x14ac:dyDescent="0.2">
      <c r="A7765" s="37" t="s">
        <v>6253</v>
      </c>
      <c r="B7765" s="30">
        <v>12847</v>
      </c>
      <c r="C7765" s="31" t="s">
        <v>1056</v>
      </c>
      <c r="D7765" s="32">
        <v>732840</v>
      </c>
      <c r="E7765" s="41" t="s">
        <v>12088</v>
      </c>
    </row>
    <row r="7766" spans="1:5" x14ac:dyDescent="0.2">
      <c r="A7766" s="37" t="s">
        <v>9092</v>
      </c>
      <c r="B7766" s="30">
        <v>12847</v>
      </c>
      <c r="C7766" s="31" t="s">
        <v>1056</v>
      </c>
      <c r="D7766" s="32">
        <v>732840</v>
      </c>
      <c r="E7766" s="41" t="s">
        <v>12134</v>
      </c>
    </row>
    <row r="7767" spans="1:5" x14ac:dyDescent="0.2">
      <c r="A7767" s="37" t="s">
        <v>11647</v>
      </c>
      <c r="B7767" s="30">
        <v>12847</v>
      </c>
      <c r="C7767" s="31" t="s">
        <v>1056</v>
      </c>
      <c r="D7767" s="32">
        <v>642244</v>
      </c>
      <c r="E7767" s="41" t="s">
        <v>12133</v>
      </c>
    </row>
    <row r="7768" spans="1:5" x14ac:dyDescent="0.2">
      <c r="A7768" s="37" t="s">
        <v>11648</v>
      </c>
      <c r="B7768" s="30">
        <v>12847</v>
      </c>
      <c r="C7768" s="31" t="s">
        <v>1056</v>
      </c>
      <c r="D7768" s="32">
        <v>732840</v>
      </c>
      <c r="E7768" s="41" t="s">
        <v>12133</v>
      </c>
    </row>
    <row r="7769" spans="1:5" x14ac:dyDescent="0.2">
      <c r="A7769" s="37" t="s">
        <v>11649</v>
      </c>
      <c r="B7769" s="30">
        <v>12847</v>
      </c>
      <c r="C7769" s="31" t="s">
        <v>1056</v>
      </c>
      <c r="D7769" s="32">
        <v>732840</v>
      </c>
      <c r="E7769" s="41" t="s">
        <v>12134</v>
      </c>
    </row>
    <row r="7770" spans="1:5" ht="24" x14ac:dyDescent="0.2">
      <c r="A7770" s="37" t="s">
        <v>4863</v>
      </c>
      <c r="B7770" s="30">
        <v>12912</v>
      </c>
      <c r="C7770" s="31" t="s">
        <v>1018</v>
      </c>
      <c r="D7770" s="32">
        <v>21375</v>
      </c>
      <c r="E7770" s="41" t="s">
        <v>12075</v>
      </c>
    </row>
    <row r="7771" spans="1:5" ht="24" x14ac:dyDescent="0.2">
      <c r="A7771" s="37" t="s">
        <v>6591</v>
      </c>
      <c r="B7771" s="30">
        <v>12912</v>
      </c>
      <c r="C7771" s="31" t="s">
        <v>1018</v>
      </c>
      <c r="D7771" s="32">
        <v>21375</v>
      </c>
      <c r="E7771" s="41" t="s">
        <v>12078</v>
      </c>
    </row>
    <row r="7772" spans="1:5" ht="24" x14ac:dyDescent="0.2">
      <c r="A7772" s="37" t="s">
        <v>7683</v>
      </c>
      <c r="B7772" s="30">
        <v>12912</v>
      </c>
      <c r="C7772" s="31" t="s">
        <v>1018</v>
      </c>
      <c r="D7772" s="32">
        <v>21375</v>
      </c>
      <c r="E7772" s="41" t="s">
        <v>12151</v>
      </c>
    </row>
    <row r="7773" spans="1:5" ht="24" x14ac:dyDescent="0.2">
      <c r="A7773" s="37" t="s">
        <v>7686</v>
      </c>
      <c r="B7773" s="30">
        <v>12912</v>
      </c>
      <c r="C7773" s="31" t="s">
        <v>1018</v>
      </c>
      <c r="D7773" s="32">
        <v>21375</v>
      </c>
      <c r="E7773" s="41" t="s">
        <v>12075</v>
      </c>
    </row>
    <row r="7774" spans="1:5" ht="24" x14ac:dyDescent="0.2">
      <c r="A7774" s="37" t="s">
        <v>7976</v>
      </c>
      <c r="B7774" s="30">
        <v>12912</v>
      </c>
      <c r="C7774" s="31" t="s">
        <v>1018</v>
      </c>
      <c r="D7774" s="32">
        <v>21375</v>
      </c>
      <c r="E7774" s="41" t="s">
        <v>12108</v>
      </c>
    </row>
    <row r="7775" spans="1:5" ht="24" x14ac:dyDescent="0.2">
      <c r="A7775" s="37" t="s">
        <v>11650</v>
      </c>
      <c r="B7775" s="30">
        <v>12912</v>
      </c>
      <c r="C7775" s="31" t="s">
        <v>1018</v>
      </c>
      <c r="D7775" s="32">
        <v>21375</v>
      </c>
      <c r="E7775" s="41" t="s">
        <v>12075</v>
      </c>
    </row>
    <row r="7776" spans="1:5" ht="24" x14ac:dyDescent="0.2">
      <c r="A7776" s="37" t="s">
        <v>11651</v>
      </c>
      <c r="B7776" s="30">
        <v>12912</v>
      </c>
      <c r="C7776" s="31" t="s">
        <v>1018</v>
      </c>
      <c r="D7776" s="32">
        <v>21375</v>
      </c>
      <c r="E7776" s="41" t="s">
        <v>12151</v>
      </c>
    </row>
    <row r="7777" spans="1:5" ht="36" x14ac:dyDescent="0.2">
      <c r="A7777" s="37" t="s">
        <v>6831</v>
      </c>
      <c r="B7777" s="30">
        <v>12972</v>
      </c>
      <c r="C7777" s="31" t="s">
        <v>1279</v>
      </c>
      <c r="D7777" s="32">
        <v>39681</v>
      </c>
      <c r="E7777" s="41" t="s">
        <v>12060</v>
      </c>
    </row>
    <row r="7778" spans="1:5" ht="36" x14ac:dyDescent="0.2">
      <c r="A7778" s="37" t="s">
        <v>11652</v>
      </c>
      <c r="B7778" s="30">
        <v>12972</v>
      </c>
      <c r="C7778" s="31" t="s">
        <v>1279</v>
      </c>
      <c r="D7778" s="32">
        <v>39681</v>
      </c>
      <c r="E7778" s="41" t="s">
        <v>12060</v>
      </c>
    </row>
    <row r="7779" spans="1:5" ht="24" x14ac:dyDescent="0.2">
      <c r="A7779" s="37" t="s">
        <v>2605</v>
      </c>
      <c r="B7779" s="30">
        <v>13016</v>
      </c>
      <c r="C7779" s="31" t="s">
        <v>133</v>
      </c>
      <c r="D7779" s="32">
        <v>117701</v>
      </c>
      <c r="E7779" s="41" t="s">
        <v>12148</v>
      </c>
    </row>
    <row r="7780" spans="1:5" ht="24" x14ac:dyDescent="0.2">
      <c r="A7780" s="37" t="s">
        <v>2811</v>
      </c>
      <c r="B7780" s="30">
        <v>13016</v>
      </c>
      <c r="C7780" s="31" t="s">
        <v>133</v>
      </c>
      <c r="D7780" s="32">
        <v>117701</v>
      </c>
      <c r="E7780" s="41" t="s">
        <v>12131</v>
      </c>
    </row>
    <row r="7781" spans="1:5" ht="24" x14ac:dyDescent="0.2">
      <c r="A7781" s="37" t="s">
        <v>8878</v>
      </c>
      <c r="B7781" s="30">
        <v>13016</v>
      </c>
      <c r="C7781" s="31" t="s">
        <v>133</v>
      </c>
      <c r="D7781" s="32">
        <v>117701</v>
      </c>
      <c r="E7781" s="41" t="s">
        <v>12150</v>
      </c>
    </row>
    <row r="7782" spans="1:5" ht="24" x14ac:dyDescent="0.2">
      <c r="A7782" s="37" t="s">
        <v>2599</v>
      </c>
      <c r="B7782" s="30">
        <v>13060</v>
      </c>
      <c r="C7782" s="31" t="s">
        <v>127</v>
      </c>
      <c r="D7782" s="32">
        <v>151330</v>
      </c>
      <c r="E7782" s="41" t="s">
        <v>12100</v>
      </c>
    </row>
    <row r="7783" spans="1:5" ht="24" x14ac:dyDescent="0.2">
      <c r="A7783" s="37" t="s">
        <v>6409</v>
      </c>
      <c r="B7783" s="30">
        <v>13060</v>
      </c>
      <c r="C7783" s="31" t="s">
        <v>127</v>
      </c>
      <c r="D7783" s="32">
        <v>151330</v>
      </c>
      <c r="E7783" s="41" t="s">
        <v>12065</v>
      </c>
    </row>
    <row r="7784" spans="1:5" ht="24" x14ac:dyDescent="0.2">
      <c r="A7784" s="37" t="s">
        <v>6489</v>
      </c>
      <c r="B7784" s="30">
        <v>13060</v>
      </c>
      <c r="C7784" s="31" t="s">
        <v>127</v>
      </c>
      <c r="D7784" s="32">
        <v>314046</v>
      </c>
      <c r="E7784" s="41" t="s">
        <v>12103</v>
      </c>
    </row>
    <row r="7785" spans="1:5" ht="24" x14ac:dyDescent="0.2">
      <c r="A7785" s="37" t="s">
        <v>7379</v>
      </c>
      <c r="B7785" s="30">
        <v>13060</v>
      </c>
      <c r="C7785" s="31" t="s">
        <v>127</v>
      </c>
      <c r="D7785" s="32">
        <v>151330</v>
      </c>
      <c r="E7785" s="41" t="s">
        <v>12126</v>
      </c>
    </row>
    <row r="7786" spans="1:5" ht="24" x14ac:dyDescent="0.2">
      <c r="A7786" s="37" t="s">
        <v>7873</v>
      </c>
      <c r="B7786" s="30">
        <v>13060</v>
      </c>
      <c r="C7786" s="31" t="s">
        <v>127</v>
      </c>
      <c r="D7786" s="32">
        <v>151330</v>
      </c>
      <c r="E7786" s="41" t="s">
        <v>12097</v>
      </c>
    </row>
    <row r="7787" spans="1:5" ht="24" x14ac:dyDescent="0.2">
      <c r="A7787" s="37" t="s">
        <v>11653</v>
      </c>
      <c r="B7787" s="30">
        <v>13060</v>
      </c>
      <c r="C7787" s="31" t="s">
        <v>127</v>
      </c>
      <c r="D7787" s="32">
        <v>151330</v>
      </c>
      <c r="E7787" s="41" t="s">
        <v>12097</v>
      </c>
    </row>
    <row r="7788" spans="1:5" x14ac:dyDescent="0.2">
      <c r="A7788" s="37" t="s">
        <v>3335</v>
      </c>
      <c r="B7788" s="30">
        <v>13199</v>
      </c>
      <c r="C7788" s="31" t="s">
        <v>502</v>
      </c>
      <c r="D7788" s="32">
        <v>1811</v>
      </c>
      <c r="E7788" s="41" t="s">
        <v>12088</v>
      </c>
    </row>
    <row r="7789" spans="1:5" ht="36" x14ac:dyDescent="0.2">
      <c r="A7789" s="37" t="s">
        <v>4902</v>
      </c>
      <c r="B7789" s="30">
        <v>13245</v>
      </c>
      <c r="C7789" s="31" t="s">
        <v>1026</v>
      </c>
      <c r="D7789" s="32">
        <v>11018700</v>
      </c>
      <c r="E7789" s="41" t="s">
        <v>12144</v>
      </c>
    </row>
    <row r="7790" spans="1:5" ht="36" x14ac:dyDescent="0.2">
      <c r="A7790" s="37" t="s">
        <v>8107</v>
      </c>
      <c r="B7790" s="30">
        <v>13245</v>
      </c>
      <c r="C7790" s="31" t="s">
        <v>1026</v>
      </c>
      <c r="D7790" s="32">
        <v>7712590</v>
      </c>
      <c r="E7790" s="41" t="s">
        <v>12133</v>
      </c>
    </row>
    <row r="7791" spans="1:5" ht="24" x14ac:dyDescent="0.2">
      <c r="A7791" s="37" t="s">
        <v>4636</v>
      </c>
      <c r="B7791" s="30">
        <v>13291</v>
      </c>
      <c r="C7791" s="31" t="s">
        <v>958</v>
      </c>
      <c r="D7791" s="32">
        <v>125393</v>
      </c>
      <c r="E7791" s="41" t="s">
        <v>12068</v>
      </c>
    </row>
    <row r="7792" spans="1:5" ht="24" x14ac:dyDescent="0.2">
      <c r="A7792" s="37" t="s">
        <v>11654</v>
      </c>
      <c r="B7792" s="30">
        <v>13413</v>
      </c>
      <c r="C7792" s="31" t="s">
        <v>1497</v>
      </c>
      <c r="D7792" s="32">
        <v>649688</v>
      </c>
      <c r="E7792" s="41" t="s">
        <v>12062</v>
      </c>
    </row>
    <row r="7793" spans="1:5" ht="24" x14ac:dyDescent="0.2">
      <c r="A7793" s="37" t="s">
        <v>11655</v>
      </c>
      <c r="B7793" s="30">
        <v>13413</v>
      </c>
      <c r="C7793" s="31" t="s">
        <v>1497</v>
      </c>
      <c r="D7793" s="32">
        <v>424048</v>
      </c>
      <c r="E7793" s="41" t="s">
        <v>12087</v>
      </c>
    </row>
    <row r="7794" spans="1:5" ht="24" x14ac:dyDescent="0.2">
      <c r="A7794" s="37" t="s">
        <v>11656</v>
      </c>
      <c r="B7794" s="30">
        <v>13416</v>
      </c>
      <c r="C7794" s="31" t="s">
        <v>1496</v>
      </c>
      <c r="D7794" s="32">
        <v>519138</v>
      </c>
      <c r="E7794" s="41" t="s">
        <v>12062</v>
      </c>
    </row>
    <row r="7795" spans="1:5" x14ac:dyDescent="0.2">
      <c r="A7795" s="37" t="s">
        <v>3345</v>
      </c>
      <c r="B7795" s="30">
        <v>13435</v>
      </c>
      <c r="C7795" s="31" t="s">
        <v>511</v>
      </c>
      <c r="D7795" s="32">
        <v>659189</v>
      </c>
      <c r="E7795" s="41" t="s">
        <v>12088</v>
      </c>
    </row>
    <row r="7796" spans="1:5" ht="24" x14ac:dyDescent="0.2">
      <c r="A7796" s="37" t="s">
        <v>3336</v>
      </c>
      <c r="B7796" s="30">
        <v>13524</v>
      </c>
      <c r="C7796" s="31" t="s">
        <v>503</v>
      </c>
      <c r="D7796" s="32">
        <v>46960</v>
      </c>
      <c r="E7796" s="41" t="s">
        <v>12064</v>
      </c>
    </row>
    <row r="7797" spans="1:5" ht="24" x14ac:dyDescent="0.2">
      <c r="A7797" s="37" t="s">
        <v>3834</v>
      </c>
      <c r="B7797" s="30">
        <v>13524</v>
      </c>
      <c r="C7797" s="31" t="s">
        <v>503</v>
      </c>
      <c r="D7797" s="32">
        <v>46960</v>
      </c>
      <c r="E7797" s="41" t="s">
        <v>12070</v>
      </c>
    </row>
    <row r="7798" spans="1:5" ht="24" x14ac:dyDescent="0.2">
      <c r="A7798" s="37" t="s">
        <v>5616</v>
      </c>
      <c r="B7798" s="30">
        <v>13524</v>
      </c>
      <c r="C7798" s="31" t="s">
        <v>503</v>
      </c>
      <c r="D7798" s="32">
        <v>46960</v>
      </c>
      <c r="E7798" s="41" t="s">
        <v>12139</v>
      </c>
    </row>
    <row r="7799" spans="1:5" ht="24" x14ac:dyDescent="0.2">
      <c r="A7799" s="37" t="s">
        <v>8515</v>
      </c>
      <c r="B7799" s="30">
        <v>13524</v>
      </c>
      <c r="C7799" s="31" t="s">
        <v>503</v>
      </c>
      <c r="D7799" s="32">
        <v>46960</v>
      </c>
      <c r="E7799" s="41" t="s">
        <v>12087</v>
      </c>
    </row>
    <row r="7800" spans="1:5" ht="24" x14ac:dyDescent="0.2">
      <c r="A7800" s="37" t="s">
        <v>8628</v>
      </c>
      <c r="B7800" s="30">
        <v>13524</v>
      </c>
      <c r="C7800" s="31" t="s">
        <v>503</v>
      </c>
      <c r="D7800" s="32">
        <v>46960</v>
      </c>
      <c r="E7800" s="41" t="s">
        <v>12174</v>
      </c>
    </row>
    <row r="7801" spans="1:5" ht="24" x14ac:dyDescent="0.2">
      <c r="A7801" s="37" t="s">
        <v>11657</v>
      </c>
      <c r="B7801" s="30">
        <v>13524</v>
      </c>
      <c r="C7801" s="31" t="s">
        <v>503</v>
      </c>
      <c r="D7801" s="32">
        <v>46960</v>
      </c>
      <c r="E7801" s="41" t="s">
        <v>12174</v>
      </c>
    </row>
    <row r="7802" spans="1:5" ht="24" x14ac:dyDescent="0.2">
      <c r="A7802" s="37" t="s">
        <v>5134</v>
      </c>
      <c r="B7802" s="30">
        <v>13571</v>
      </c>
      <c r="C7802" s="31" t="s">
        <v>1061</v>
      </c>
      <c r="D7802" s="32">
        <v>166447</v>
      </c>
      <c r="E7802" s="41" t="s">
        <v>12105</v>
      </c>
    </row>
    <row r="7803" spans="1:5" ht="24" x14ac:dyDescent="0.2">
      <c r="A7803" s="37" t="s">
        <v>5301</v>
      </c>
      <c r="B7803" s="30">
        <v>13571</v>
      </c>
      <c r="C7803" s="31" t="s">
        <v>1061</v>
      </c>
      <c r="D7803" s="32">
        <v>166447</v>
      </c>
      <c r="E7803" s="41" t="s">
        <v>12067</v>
      </c>
    </row>
    <row r="7804" spans="1:5" ht="24" x14ac:dyDescent="0.2">
      <c r="A7804" s="37" t="s">
        <v>5661</v>
      </c>
      <c r="B7804" s="30">
        <v>13571</v>
      </c>
      <c r="C7804" s="31" t="s">
        <v>1061</v>
      </c>
      <c r="D7804" s="32">
        <v>191473</v>
      </c>
      <c r="E7804" s="41" t="s">
        <v>12091</v>
      </c>
    </row>
    <row r="7805" spans="1:5" ht="24" x14ac:dyDescent="0.2">
      <c r="A7805" s="37" t="s">
        <v>7764</v>
      </c>
      <c r="B7805" s="30">
        <v>13571</v>
      </c>
      <c r="C7805" s="31" t="s">
        <v>1061</v>
      </c>
      <c r="D7805" s="32">
        <v>166447</v>
      </c>
      <c r="E7805" s="41" t="s">
        <v>12106</v>
      </c>
    </row>
    <row r="7806" spans="1:5" ht="24" x14ac:dyDescent="0.2">
      <c r="A7806" s="37" t="s">
        <v>11658</v>
      </c>
      <c r="B7806" s="30">
        <v>13571</v>
      </c>
      <c r="C7806" s="31" t="s">
        <v>1061</v>
      </c>
      <c r="D7806" s="32">
        <v>191473</v>
      </c>
      <c r="E7806" s="41" t="s">
        <v>12088</v>
      </c>
    </row>
    <row r="7807" spans="1:5" ht="24" x14ac:dyDescent="0.2">
      <c r="A7807" s="37" t="s">
        <v>2920</v>
      </c>
      <c r="B7807" s="30">
        <v>13573</v>
      </c>
      <c r="C7807" s="31" t="s">
        <v>296</v>
      </c>
      <c r="D7807" s="32">
        <v>1752</v>
      </c>
      <c r="E7807" s="41" t="s">
        <v>12119</v>
      </c>
    </row>
    <row r="7808" spans="1:5" ht="24" x14ac:dyDescent="0.2">
      <c r="A7808" s="37" t="s">
        <v>2921</v>
      </c>
      <c r="B7808" s="30">
        <v>13573</v>
      </c>
      <c r="C7808" s="31" t="s">
        <v>296</v>
      </c>
      <c r="D7808" s="32">
        <v>1752</v>
      </c>
      <c r="E7808" s="41" t="s">
        <v>12086</v>
      </c>
    </row>
    <row r="7809" spans="1:5" ht="24" x14ac:dyDescent="0.2">
      <c r="A7809" s="37" t="s">
        <v>2922</v>
      </c>
      <c r="B7809" s="30">
        <v>13573</v>
      </c>
      <c r="C7809" s="31" t="s">
        <v>296</v>
      </c>
      <c r="D7809" s="32">
        <v>1752</v>
      </c>
      <c r="E7809" s="41" t="s">
        <v>12087</v>
      </c>
    </row>
    <row r="7810" spans="1:5" ht="24" x14ac:dyDescent="0.2">
      <c r="A7810" s="37" t="s">
        <v>2923</v>
      </c>
      <c r="B7810" s="30">
        <v>13573</v>
      </c>
      <c r="C7810" s="31" t="s">
        <v>296</v>
      </c>
      <c r="D7810" s="32">
        <v>1752</v>
      </c>
      <c r="E7810" s="41" t="s">
        <v>12113</v>
      </c>
    </row>
    <row r="7811" spans="1:5" ht="24" x14ac:dyDescent="0.2">
      <c r="A7811" s="37" t="s">
        <v>5854</v>
      </c>
      <c r="B7811" s="30">
        <v>13583</v>
      </c>
      <c r="C7811" s="31" t="s">
        <v>717</v>
      </c>
      <c r="D7811" s="32">
        <v>111034</v>
      </c>
      <c r="E7811" s="41" t="s">
        <v>12114</v>
      </c>
    </row>
    <row r="7812" spans="1:5" ht="24" x14ac:dyDescent="0.2">
      <c r="A7812" s="37" t="s">
        <v>6641</v>
      </c>
      <c r="B7812" s="30">
        <v>13583</v>
      </c>
      <c r="C7812" s="31" t="s">
        <v>717</v>
      </c>
      <c r="D7812" s="32">
        <v>111034</v>
      </c>
      <c r="E7812" s="41" t="s">
        <v>12083</v>
      </c>
    </row>
    <row r="7813" spans="1:5" ht="24" x14ac:dyDescent="0.2">
      <c r="A7813" s="37" t="s">
        <v>6642</v>
      </c>
      <c r="B7813" s="30">
        <v>13583</v>
      </c>
      <c r="C7813" s="31" t="s">
        <v>717</v>
      </c>
      <c r="D7813" s="32">
        <v>111034</v>
      </c>
      <c r="E7813" s="41" t="s">
        <v>12083</v>
      </c>
    </row>
    <row r="7814" spans="1:5" ht="24" x14ac:dyDescent="0.2">
      <c r="A7814" s="37" t="s">
        <v>11659</v>
      </c>
      <c r="B7814" s="30">
        <v>13583</v>
      </c>
      <c r="C7814" s="31" t="s">
        <v>717</v>
      </c>
      <c r="D7814" s="32">
        <v>111034</v>
      </c>
      <c r="E7814" s="41" t="s">
        <v>12100</v>
      </c>
    </row>
    <row r="7815" spans="1:5" ht="24" x14ac:dyDescent="0.2">
      <c r="A7815" s="37" t="s">
        <v>11660</v>
      </c>
      <c r="B7815" s="30">
        <v>13583</v>
      </c>
      <c r="C7815" s="31" t="s">
        <v>717</v>
      </c>
      <c r="D7815" s="32">
        <v>111034</v>
      </c>
      <c r="E7815" s="41" t="s">
        <v>12090</v>
      </c>
    </row>
    <row r="7816" spans="1:5" ht="24" x14ac:dyDescent="0.2">
      <c r="A7816" s="37" t="s">
        <v>11661</v>
      </c>
      <c r="B7816" s="30">
        <v>13583</v>
      </c>
      <c r="C7816" s="31" t="s">
        <v>717</v>
      </c>
      <c r="D7816" s="32">
        <v>111034</v>
      </c>
      <c r="E7816" s="41" t="s">
        <v>12108</v>
      </c>
    </row>
    <row r="7817" spans="1:5" ht="24" x14ac:dyDescent="0.2">
      <c r="A7817" s="37" t="s">
        <v>2546</v>
      </c>
      <c r="B7817" s="30">
        <v>13584</v>
      </c>
      <c r="C7817" s="31" t="s">
        <v>78</v>
      </c>
      <c r="D7817" s="32">
        <v>75658</v>
      </c>
      <c r="E7817" s="41" t="s">
        <v>12108</v>
      </c>
    </row>
    <row r="7818" spans="1:5" ht="24" x14ac:dyDescent="0.2">
      <c r="A7818" s="37" t="s">
        <v>4187</v>
      </c>
      <c r="B7818" s="30">
        <v>13584</v>
      </c>
      <c r="C7818" s="31" t="s">
        <v>78</v>
      </c>
      <c r="D7818" s="32">
        <v>75658</v>
      </c>
      <c r="E7818" s="41" t="s">
        <v>12111</v>
      </c>
    </row>
    <row r="7819" spans="1:5" ht="24" x14ac:dyDescent="0.2">
      <c r="A7819" s="37" t="s">
        <v>4627</v>
      </c>
      <c r="B7819" s="30">
        <v>13584</v>
      </c>
      <c r="C7819" s="31" t="s">
        <v>78</v>
      </c>
      <c r="D7819" s="32">
        <v>75658</v>
      </c>
      <c r="E7819" s="41" t="s">
        <v>12070</v>
      </c>
    </row>
    <row r="7820" spans="1:5" ht="24" x14ac:dyDescent="0.2">
      <c r="A7820" s="37" t="s">
        <v>5853</v>
      </c>
      <c r="B7820" s="30">
        <v>13584</v>
      </c>
      <c r="C7820" s="31" t="s">
        <v>78</v>
      </c>
      <c r="D7820" s="32">
        <v>75658</v>
      </c>
      <c r="E7820" s="41" t="s">
        <v>12114</v>
      </c>
    </row>
    <row r="7821" spans="1:5" ht="24" x14ac:dyDescent="0.2">
      <c r="A7821" s="37" t="s">
        <v>8131</v>
      </c>
      <c r="B7821" s="30">
        <v>13584</v>
      </c>
      <c r="C7821" s="31" t="s">
        <v>78</v>
      </c>
      <c r="D7821" s="32">
        <v>75658</v>
      </c>
      <c r="E7821" s="41" t="s">
        <v>12083</v>
      </c>
    </row>
    <row r="7822" spans="1:5" ht="24" x14ac:dyDescent="0.2">
      <c r="A7822" s="37" t="s">
        <v>8132</v>
      </c>
      <c r="B7822" s="30">
        <v>13584</v>
      </c>
      <c r="C7822" s="31" t="s">
        <v>78</v>
      </c>
      <c r="D7822" s="32">
        <v>75658</v>
      </c>
      <c r="E7822" s="41" t="s">
        <v>12083</v>
      </c>
    </row>
    <row r="7823" spans="1:5" ht="24" x14ac:dyDescent="0.2">
      <c r="A7823" s="37" t="s">
        <v>11662</v>
      </c>
      <c r="B7823" s="30">
        <v>13584</v>
      </c>
      <c r="C7823" s="31" t="s">
        <v>78</v>
      </c>
      <c r="D7823" s="32">
        <v>75658</v>
      </c>
      <c r="E7823" s="41" t="s">
        <v>12100</v>
      </c>
    </row>
    <row r="7824" spans="1:5" ht="24" x14ac:dyDescent="0.2">
      <c r="A7824" s="37" t="s">
        <v>11663</v>
      </c>
      <c r="B7824" s="30">
        <v>13584</v>
      </c>
      <c r="C7824" s="31" t="s">
        <v>78</v>
      </c>
      <c r="D7824" s="32">
        <v>75658</v>
      </c>
      <c r="E7824" s="41" t="s">
        <v>12090</v>
      </c>
    </row>
    <row r="7825" spans="1:5" ht="24" x14ac:dyDescent="0.2">
      <c r="A7825" s="37" t="s">
        <v>11664</v>
      </c>
      <c r="B7825" s="30">
        <v>13584</v>
      </c>
      <c r="C7825" s="31" t="s">
        <v>78</v>
      </c>
      <c r="D7825" s="32">
        <v>75658</v>
      </c>
      <c r="E7825" s="41" t="s">
        <v>12108</v>
      </c>
    </row>
    <row r="7826" spans="1:5" ht="24" x14ac:dyDescent="0.2">
      <c r="A7826" s="37" t="s">
        <v>5202</v>
      </c>
      <c r="B7826" s="30">
        <v>13610</v>
      </c>
      <c r="C7826" s="31" t="s">
        <v>1070</v>
      </c>
      <c r="D7826" s="32">
        <v>269927</v>
      </c>
      <c r="E7826" s="41" t="s">
        <v>12088</v>
      </c>
    </row>
    <row r="7827" spans="1:5" x14ac:dyDescent="0.2">
      <c r="A7827" s="37" t="s">
        <v>3312</v>
      </c>
      <c r="B7827" s="30">
        <v>13616</v>
      </c>
      <c r="C7827" s="31" t="s">
        <v>491</v>
      </c>
      <c r="D7827" s="32">
        <v>142495</v>
      </c>
      <c r="E7827" s="41" t="s">
        <v>12226</v>
      </c>
    </row>
    <row r="7828" spans="1:5" ht="24" x14ac:dyDescent="0.2">
      <c r="A7828" s="37" t="s">
        <v>5829</v>
      </c>
      <c r="B7828" s="30">
        <v>13743</v>
      </c>
      <c r="C7828" s="31" t="s">
        <v>1170</v>
      </c>
      <c r="D7828" s="32">
        <v>63977</v>
      </c>
      <c r="E7828" s="41" t="s">
        <v>12064</v>
      </c>
    </row>
    <row r="7829" spans="1:5" ht="24" x14ac:dyDescent="0.2">
      <c r="A7829" s="37" t="s">
        <v>11665</v>
      </c>
      <c r="B7829" s="30">
        <v>13743</v>
      </c>
      <c r="C7829" s="31" t="s">
        <v>1170</v>
      </c>
      <c r="D7829" s="32">
        <v>55839</v>
      </c>
      <c r="E7829" s="41" t="s">
        <v>12064</v>
      </c>
    </row>
    <row r="7830" spans="1:5" ht="24" x14ac:dyDescent="0.2">
      <c r="A7830" s="37" t="s">
        <v>3613</v>
      </c>
      <c r="B7830" s="30">
        <v>13873</v>
      </c>
      <c r="C7830" s="31" t="s">
        <v>551</v>
      </c>
      <c r="D7830" s="32">
        <v>8944</v>
      </c>
      <c r="E7830" s="41" t="s">
        <v>12100</v>
      </c>
    </row>
    <row r="7831" spans="1:5" ht="24" x14ac:dyDescent="0.2">
      <c r="A7831" s="37" t="s">
        <v>3614</v>
      </c>
      <c r="B7831" s="30">
        <v>13873</v>
      </c>
      <c r="C7831" s="31" t="s">
        <v>551</v>
      </c>
      <c r="D7831" s="32">
        <v>8944</v>
      </c>
      <c r="E7831" s="41" t="s">
        <v>12061</v>
      </c>
    </row>
    <row r="7832" spans="1:5" ht="24" x14ac:dyDescent="0.2">
      <c r="A7832" s="37" t="s">
        <v>3615</v>
      </c>
      <c r="B7832" s="30">
        <v>13873</v>
      </c>
      <c r="C7832" s="31" t="s">
        <v>551</v>
      </c>
      <c r="D7832" s="32">
        <v>8944</v>
      </c>
      <c r="E7832" s="41" t="s">
        <v>12091</v>
      </c>
    </row>
    <row r="7833" spans="1:5" ht="24" x14ac:dyDescent="0.2">
      <c r="A7833" s="37" t="s">
        <v>5268</v>
      </c>
      <c r="B7833" s="30">
        <v>13873</v>
      </c>
      <c r="C7833" s="31" t="s">
        <v>551</v>
      </c>
      <c r="D7833" s="32">
        <v>9475</v>
      </c>
      <c r="E7833" s="41" t="s">
        <v>12139</v>
      </c>
    </row>
    <row r="7834" spans="1:5" ht="24" x14ac:dyDescent="0.2">
      <c r="A7834" s="37" t="s">
        <v>5364</v>
      </c>
      <c r="B7834" s="30">
        <v>13873</v>
      </c>
      <c r="C7834" s="31" t="s">
        <v>551</v>
      </c>
      <c r="D7834" s="32">
        <v>10005</v>
      </c>
      <c r="E7834" s="41" t="s">
        <v>12088</v>
      </c>
    </row>
    <row r="7835" spans="1:5" ht="24" x14ac:dyDescent="0.2">
      <c r="A7835" s="37" t="s">
        <v>6072</v>
      </c>
      <c r="B7835" s="30">
        <v>13873</v>
      </c>
      <c r="C7835" s="31" t="s">
        <v>551</v>
      </c>
      <c r="D7835" s="32">
        <v>8944</v>
      </c>
      <c r="E7835" s="41" t="s">
        <v>12082</v>
      </c>
    </row>
    <row r="7836" spans="1:5" ht="24" x14ac:dyDescent="0.2">
      <c r="A7836" s="37" t="s">
        <v>11666</v>
      </c>
      <c r="B7836" s="30">
        <v>13873</v>
      </c>
      <c r="C7836" s="31" t="s">
        <v>551</v>
      </c>
      <c r="D7836" s="32">
        <v>8944</v>
      </c>
      <c r="E7836" s="41" t="s">
        <v>12073</v>
      </c>
    </row>
    <row r="7837" spans="1:5" ht="24" x14ac:dyDescent="0.2">
      <c r="A7837" s="37" t="s">
        <v>11667</v>
      </c>
      <c r="B7837" s="30">
        <v>13873</v>
      </c>
      <c r="C7837" s="31" t="s">
        <v>551</v>
      </c>
      <c r="D7837" s="32">
        <v>8944</v>
      </c>
      <c r="E7837" s="41" t="s">
        <v>12065</v>
      </c>
    </row>
    <row r="7838" spans="1:5" ht="24" x14ac:dyDescent="0.2">
      <c r="A7838" s="37" t="s">
        <v>11668</v>
      </c>
      <c r="B7838" s="30">
        <v>13879</v>
      </c>
      <c r="C7838" s="31" t="s">
        <v>1554</v>
      </c>
      <c r="D7838" s="32">
        <v>16827680</v>
      </c>
      <c r="E7838" s="41" t="s">
        <v>12227</v>
      </c>
    </row>
    <row r="7839" spans="1:5" ht="24" x14ac:dyDescent="0.2">
      <c r="A7839" s="37" t="s">
        <v>11669</v>
      </c>
      <c r="B7839" s="30">
        <v>13879</v>
      </c>
      <c r="C7839" s="31" t="s">
        <v>1554</v>
      </c>
      <c r="D7839" s="32">
        <v>16482244</v>
      </c>
      <c r="E7839" s="41" t="s">
        <v>12194</v>
      </c>
    </row>
    <row r="7840" spans="1:5" ht="24" x14ac:dyDescent="0.2">
      <c r="A7840" s="37" t="s">
        <v>3425</v>
      </c>
      <c r="B7840" s="30">
        <v>13898</v>
      </c>
      <c r="C7840" s="31" t="s">
        <v>542</v>
      </c>
      <c r="D7840" s="32">
        <v>26810</v>
      </c>
      <c r="E7840" s="41" t="s">
        <v>12167</v>
      </c>
    </row>
    <row r="7841" spans="1:5" ht="24" x14ac:dyDescent="0.2">
      <c r="A7841" s="37" t="s">
        <v>4670</v>
      </c>
      <c r="B7841" s="30">
        <v>13898</v>
      </c>
      <c r="C7841" s="31" t="s">
        <v>542</v>
      </c>
      <c r="D7841" s="32">
        <v>26810</v>
      </c>
      <c r="E7841" s="41" t="s">
        <v>12167</v>
      </c>
    </row>
    <row r="7842" spans="1:5" ht="24" x14ac:dyDescent="0.2">
      <c r="A7842" s="37" t="s">
        <v>3594</v>
      </c>
      <c r="B7842" s="30">
        <v>13919</v>
      </c>
      <c r="C7842" s="31" t="s">
        <v>618</v>
      </c>
      <c r="D7842" s="32">
        <v>4931</v>
      </c>
      <c r="E7842" s="41" t="s">
        <v>12087</v>
      </c>
    </row>
    <row r="7843" spans="1:5" ht="24" x14ac:dyDescent="0.2">
      <c r="A7843" s="37" t="s">
        <v>2685</v>
      </c>
      <c r="B7843" s="30">
        <v>13974</v>
      </c>
      <c r="C7843" s="31" t="s">
        <v>190</v>
      </c>
      <c r="D7843" s="32">
        <v>12172</v>
      </c>
      <c r="E7843" s="41" t="s">
        <v>12108</v>
      </c>
    </row>
    <row r="7844" spans="1:5" ht="24" x14ac:dyDescent="0.2">
      <c r="A7844" s="37" t="s">
        <v>2928</v>
      </c>
      <c r="B7844" s="30">
        <v>13974</v>
      </c>
      <c r="C7844" s="31" t="s">
        <v>190</v>
      </c>
      <c r="D7844" s="32">
        <v>12172</v>
      </c>
      <c r="E7844" s="41" t="s">
        <v>12124</v>
      </c>
    </row>
    <row r="7845" spans="1:5" ht="24" x14ac:dyDescent="0.2">
      <c r="A7845" s="37" t="s">
        <v>2929</v>
      </c>
      <c r="B7845" s="30">
        <v>13974</v>
      </c>
      <c r="C7845" s="31" t="s">
        <v>190</v>
      </c>
      <c r="D7845" s="32">
        <v>12172</v>
      </c>
      <c r="E7845" s="41" t="s">
        <v>12063</v>
      </c>
    </row>
    <row r="7846" spans="1:5" ht="24" x14ac:dyDescent="0.2">
      <c r="A7846" s="37" t="s">
        <v>3854</v>
      </c>
      <c r="B7846" s="30">
        <v>13974</v>
      </c>
      <c r="C7846" s="31" t="s">
        <v>190</v>
      </c>
      <c r="D7846" s="32">
        <v>12172</v>
      </c>
      <c r="E7846" s="41" t="s">
        <v>12104</v>
      </c>
    </row>
    <row r="7847" spans="1:5" ht="24" x14ac:dyDescent="0.2">
      <c r="A7847" s="37" t="s">
        <v>3855</v>
      </c>
      <c r="B7847" s="30">
        <v>13974</v>
      </c>
      <c r="C7847" s="31" t="s">
        <v>190</v>
      </c>
      <c r="D7847" s="32">
        <v>12172</v>
      </c>
      <c r="E7847" s="41" t="s">
        <v>12067</v>
      </c>
    </row>
    <row r="7848" spans="1:5" ht="24" x14ac:dyDescent="0.2">
      <c r="A7848" s="37" t="s">
        <v>5161</v>
      </c>
      <c r="B7848" s="30">
        <v>13974</v>
      </c>
      <c r="C7848" s="31" t="s">
        <v>190</v>
      </c>
      <c r="D7848" s="32">
        <v>12172</v>
      </c>
      <c r="E7848" s="41" t="s">
        <v>12120</v>
      </c>
    </row>
    <row r="7849" spans="1:5" ht="24" x14ac:dyDescent="0.2">
      <c r="A7849" s="37" t="s">
        <v>5565</v>
      </c>
      <c r="B7849" s="30">
        <v>13974</v>
      </c>
      <c r="C7849" s="31" t="s">
        <v>190</v>
      </c>
      <c r="D7849" s="32">
        <v>14364</v>
      </c>
      <c r="E7849" s="41" t="s">
        <v>12088</v>
      </c>
    </row>
    <row r="7850" spans="1:5" ht="24" x14ac:dyDescent="0.2">
      <c r="A7850" s="37" t="s">
        <v>5566</v>
      </c>
      <c r="B7850" s="30">
        <v>13974</v>
      </c>
      <c r="C7850" s="31" t="s">
        <v>190</v>
      </c>
      <c r="D7850" s="32">
        <v>14364</v>
      </c>
      <c r="E7850" s="41" t="s">
        <v>12088</v>
      </c>
    </row>
    <row r="7851" spans="1:5" ht="24" x14ac:dyDescent="0.2">
      <c r="A7851" s="37" t="s">
        <v>5940</v>
      </c>
      <c r="B7851" s="30">
        <v>13974</v>
      </c>
      <c r="C7851" s="31" t="s">
        <v>190</v>
      </c>
      <c r="D7851" s="32">
        <v>13389</v>
      </c>
      <c r="E7851" s="41" t="s">
        <v>12130</v>
      </c>
    </row>
    <row r="7852" spans="1:5" ht="24" x14ac:dyDescent="0.2">
      <c r="A7852" s="37" t="s">
        <v>6149</v>
      </c>
      <c r="B7852" s="30">
        <v>13974</v>
      </c>
      <c r="C7852" s="31" t="s">
        <v>190</v>
      </c>
      <c r="D7852" s="32">
        <v>13389</v>
      </c>
      <c r="E7852" s="41" t="s">
        <v>12157</v>
      </c>
    </row>
    <row r="7853" spans="1:5" ht="24" x14ac:dyDescent="0.2">
      <c r="A7853" s="37" t="s">
        <v>6220</v>
      </c>
      <c r="B7853" s="30">
        <v>13974</v>
      </c>
      <c r="C7853" s="31" t="s">
        <v>190</v>
      </c>
      <c r="D7853" s="32">
        <v>12172</v>
      </c>
      <c r="E7853" s="41" t="s">
        <v>12076</v>
      </c>
    </row>
    <row r="7854" spans="1:5" ht="24" x14ac:dyDescent="0.2">
      <c r="A7854" s="37" t="s">
        <v>6255</v>
      </c>
      <c r="B7854" s="30">
        <v>13974</v>
      </c>
      <c r="C7854" s="31" t="s">
        <v>190</v>
      </c>
      <c r="D7854" s="32">
        <v>12172</v>
      </c>
      <c r="E7854" s="41" t="s">
        <v>12093</v>
      </c>
    </row>
    <row r="7855" spans="1:5" ht="24" x14ac:dyDescent="0.2">
      <c r="A7855" s="37" t="s">
        <v>7057</v>
      </c>
      <c r="B7855" s="30">
        <v>13974</v>
      </c>
      <c r="C7855" s="31" t="s">
        <v>190</v>
      </c>
      <c r="D7855" s="32">
        <v>13389</v>
      </c>
      <c r="E7855" s="41" t="s">
        <v>12130</v>
      </c>
    </row>
    <row r="7856" spans="1:5" ht="24" x14ac:dyDescent="0.2">
      <c r="A7856" s="37" t="s">
        <v>7198</v>
      </c>
      <c r="B7856" s="30">
        <v>13974</v>
      </c>
      <c r="C7856" s="31" t="s">
        <v>190</v>
      </c>
      <c r="D7856" s="32">
        <v>12172</v>
      </c>
      <c r="E7856" s="41" t="s">
        <v>12151</v>
      </c>
    </row>
    <row r="7857" spans="1:5" ht="24" x14ac:dyDescent="0.2">
      <c r="A7857" s="37" t="s">
        <v>7459</v>
      </c>
      <c r="B7857" s="30">
        <v>13974</v>
      </c>
      <c r="C7857" s="31" t="s">
        <v>190</v>
      </c>
      <c r="D7857" s="32">
        <v>12172</v>
      </c>
      <c r="E7857" s="41" t="s">
        <v>12155</v>
      </c>
    </row>
    <row r="7858" spans="1:5" ht="24" x14ac:dyDescent="0.2">
      <c r="A7858" s="37" t="s">
        <v>7906</v>
      </c>
      <c r="B7858" s="30">
        <v>13974</v>
      </c>
      <c r="C7858" s="31" t="s">
        <v>190</v>
      </c>
      <c r="D7858" s="32">
        <v>12172</v>
      </c>
      <c r="E7858" s="41" t="s">
        <v>12228</v>
      </c>
    </row>
    <row r="7859" spans="1:5" ht="24" x14ac:dyDescent="0.2">
      <c r="A7859" s="37" t="s">
        <v>7997</v>
      </c>
      <c r="B7859" s="30">
        <v>13974</v>
      </c>
      <c r="C7859" s="31" t="s">
        <v>190</v>
      </c>
      <c r="D7859" s="32">
        <v>12172</v>
      </c>
      <c r="E7859" s="41" t="s">
        <v>12154</v>
      </c>
    </row>
    <row r="7860" spans="1:5" ht="24" x14ac:dyDescent="0.2">
      <c r="A7860" s="37" t="s">
        <v>7998</v>
      </c>
      <c r="B7860" s="30">
        <v>13974</v>
      </c>
      <c r="C7860" s="31" t="s">
        <v>190</v>
      </c>
      <c r="D7860" s="32">
        <v>12172</v>
      </c>
      <c r="E7860" s="41" t="s">
        <v>12154</v>
      </c>
    </row>
    <row r="7861" spans="1:5" ht="24" x14ac:dyDescent="0.2">
      <c r="A7861" s="37" t="s">
        <v>8054</v>
      </c>
      <c r="B7861" s="30">
        <v>13974</v>
      </c>
      <c r="C7861" s="31" t="s">
        <v>190</v>
      </c>
      <c r="D7861" s="32">
        <v>12172</v>
      </c>
      <c r="E7861" s="41" t="s">
        <v>12086</v>
      </c>
    </row>
    <row r="7862" spans="1:5" ht="24" x14ac:dyDescent="0.2">
      <c r="A7862" s="37" t="s">
        <v>8288</v>
      </c>
      <c r="B7862" s="30">
        <v>13974</v>
      </c>
      <c r="C7862" s="31" t="s">
        <v>190</v>
      </c>
      <c r="D7862" s="32">
        <v>12172</v>
      </c>
      <c r="E7862" s="41" t="s">
        <v>12082</v>
      </c>
    </row>
    <row r="7863" spans="1:5" ht="24" x14ac:dyDescent="0.2">
      <c r="A7863" s="37" t="s">
        <v>8289</v>
      </c>
      <c r="B7863" s="30">
        <v>13974</v>
      </c>
      <c r="C7863" s="31" t="s">
        <v>190</v>
      </c>
      <c r="D7863" s="32">
        <v>12172</v>
      </c>
      <c r="E7863" s="41" t="s">
        <v>12082</v>
      </c>
    </row>
    <row r="7864" spans="1:5" ht="24" x14ac:dyDescent="0.2">
      <c r="A7864" s="37" t="s">
        <v>8313</v>
      </c>
      <c r="B7864" s="30">
        <v>13974</v>
      </c>
      <c r="C7864" s="31" t="s">
        <v>190</v>
      </c>
      <c r="D7864" s="32">
        <v>12172</v>
      </c>
      <c r="E7864" s="41" t="s">
        <v>12087</v>
      </c>
    </row>
    <row r="7865" spans="1:5" ht="24" x14ac:dyDescent="0.2">
      <c r="A7865" s="37" t="s">
        <v>8350</v>
      </c>
      <c r="B7865" s="30">
        <v>13974</v>
      </c>
      <c r="C7865" s="31" t="s">
        <v>190</v>
      </c>
      <c r="D7865" s="32">
        <v>12172</v>
      </c>
      <c r="E7865" s="41" t="s">
        <v>12117</v>
      </c>
    </row>
    <row r="7866" spans="1:5" ht="24" x14ac:dyDescent="0.2">
      <c r="A7866" s="37" t="s">
        <v>8407</v>
      </c>
      <c r="B7866" s="30">
        <v>13974</v>
      </c>
      <c r="C7866" s="31" t="s">
        <v>190</v>
      </c>
      <c r="D7866" s="32">
        <v>14364</v>
      </c>
      <c r="E7866" s="41" t="s">
        <v>12088</v>
      </c>
    </row>
    <row r="7867" spans="1:5" ht="24" x14ac:dyDescent="0.2">
      <c r="A7867" s="37" t="s">
        <v>8408</v>
      </c>
      <c r="B7867" s="30">
        <v>13974</v>
      </c>
      <c r="C7867" s="31" t="s">
        <v>190</v>
      </c>
      <c r="D7867" s="32">
        <v>14364</v>
      </c>
      <c r="E7867" s="41" t="s">
        <v>12088</v>
      </c>
    </row>
    <row r="7868" spans="1:5" ht="24" x14ac:dyDescent="0.2">
      <c r="A7868" s="37" t="s">
        <v>8500</v>
      </c>
      <c r="B7868" s="30">
        <v>13974</v>
      </c>
      <c r="C7868" s="31" t="s">
        <v>190</v>
      </c>
      <c r="D7868" s="32">
        <v>12172</v>
      </c>
      <c r="E7868" s="41" t="s">
        <v>12151</v>
      </c>
    </row>
    <row r="7869" spans="1:5" ht="24" x14ac:dyDescent="0.2">
      <c r="A7869" s="37" t="s">
        <v>8889</v>
      </c>
      <c r="B7869" s="30">
        <v>13974</v>
      </c>
      <c r="C7869" s="31" t="s">
        <v>190</v>
      </c>
      <c r="D7869" s="32">
        <v>13389</v>
      </c>
      <c r="E7869" s="41" t="s">
        <v>12109</v>
      </c>
    </row>
    <row r="7870" spans="1:5" ht="24" x14ac:dyDescent="0.2">
      <c r="A7870" s="37" t="s">
        <v>8946</v>
      </c>
      <c r="B7870" s="30">
        <v>13974</v>
      </c>
      <c r="C7870" s="31" t="s">
        <v>190</v>
      </c>
      <c r="D7870" s="32">
        <v>12172</v>
      </c>
      <c r="E7870" s="41" t="s">
        <v>12072</v>
      </c>
    </row>
    <row r="7871" spans="1:5" ht="24" x14ac:dyDescent="0.2">
      <c r="A7871" s="37" t="s">
        <v>9082</v>
      </c>
      <c r="B7871" s="30">
        <v>13974</v>
      </c>
      <c r="C7871" s="31" t="s">
        <v>190</v>
      </c>
      <c r="D7871" s="32">
        <v>12172</v>
      </c>
      <c r="E7871" s="41" t="s">
        <v>12229</v>
      </c>
    </row>
    <row r="7872" spans="1:5" ht="24" x14ac:dyDescent="0.2">
      <c r="A7872" s="37" t="s">
        <v>9275</v>
      </c>
      <c r="B7872" s="30">
        <v>13974</v>
      </c>
      <c r="C7872" s="31" t="s">
        <v>190</v>
      </c>
      <c r="D7872" s="32">
        <v>13389</v>
      </c>
      <c r="E7872" s="41" t="s">
        <v>12109</v>
      </c>
    </row>
    <row r="7873" spans="1:5" ht="24" x14ac:dyDescent="0.2">
      <c r="A7873" s="37" t="s">
        <v>11670</v>
      </c>
      <c r="B7873" s="30">
        <v>13974</v>
      </c>
      <c r="C7873" s="31" t="s">
        <v>190</v>
      </c>
      <c r="D7873" s="32">
        <v>12172</v>
      </c>
      <c r="E7873" s="41" t="s">
        <v>12082</v>
      </c>
    </row>
    <row r="7874" spans="1:5" ht="24" x14ac:dyDescent="0.2">
      <c r="A7874" s="37" t="s">
        <v>11671</v>
      </c>
      <c r="B7874" s="30">
        <v>13974</v>
      </c>
      <c r="C7874" s="31" t="s">
        <v>190</v>
      </c>
      <c r="D7874" s="32">
        <v>12172</v>
      </c>
      <c r="E7874" s="41" t="s">
        <v>12076</v>
      </c>
    </row>
    <row r="7875" spans="1:5" ht="24" x14ac:dyDescent="0.2">
      <c r="A7875" s="37" t="s">
        <v>11672</v>
      </c>
      <c r="B7875" s="30">
        <v>13974</v>
      </c>
      <c r="C7875" s="31" t="s">
        <v>190</v>
      </c>
      <c r="D7875" s="32">
        <v>12172</v>
      </c>
      <c r="E7875" s="41" t="s">
        <v>12130</v>
      </c>
    </row>
    <row r="7876" spans="1:5" ht="24" x14ac:dyDescent="0.2">
      <c r="A7876" s="37" t="s">
        <v>11673</v>
      </c>
      <c r="B7876" s="30">
        <v>13974</v>
      </c>
      <c r="C7876" s="31" t="s">
        <v>190</v>
      </c>
      <c r="D7876" s="32">
        <v>12172</v>
      </c>
      <c r="E7876" s="41" t="s">
        <v>12061</v>
      </c>
    </row>
    <row r="7877" spans="1:5" ht="24" x14ac:dyDescent="0.2">
      <c r="A7877" s="37" t="s">
        <v>11674</v>
      </c>
      <c r="B7877" s="30">
        <v>13974</v>
      </c>
      <c r="C7877" s="31" t="s">
        <v>190</v>
      </c>
      <c r="D7877" s="32">
        <v>14364</v>
      </c>
      <c r="E7877" s="41" t="s">
        <v>12088</v>
      </c>
    </row>
    <row r="7878" spans="1:5" ht="24" x14ac:dyDescent="0.2">
      <c r="A7878" s="37" t="s">
        <v>11675</v>
      </c>
      <c r="B7878" s="30">
        <v>13974</v>
      </c>
      <c r="C7878" s="31" t="s">
        <v>190</v>
      </c>
      <c r="D7878" s="32">
        <v>14364</v>
      </c>
      <c r="E7878" s="41" t="s">
        <v>12088</v>
      </c>
    </row>
    <row r="7879" spans="1:5" ht="24" x14ac:dyDescent="0.2">
      <c r="A7879" s="37" t="s">
        <v>11676</v>
      </c>
      <c r="B7879" s="30">
        <v>13974</v>
      </c>
      <c r="C7879" s="31" t="s">
        <v>190</v>
      </c>
      <c r="D7879" s="32">
        <v>12172</v>
      </c>
      <c r="E7879" s="41" t="s">
        <v>12086</v>
      </c>
    </row>
    <row r="7880" spans="1:5" ht="24" x14ac:dyDescent="0.2">
      <c r="A7880" s="37" t="s">
        <v>11677</v>
      </c>
      <c r="B7880" s="30">
        <v>13974</v>
      </c>
      <c r="C7880" s="31" t="s">
        <v>190</v>
      </c>
      <c r="D7880" s="32">
        <v>12172</v>
      </c>
      <c r="E7880" s="41" t="s">
        <v>12088</v>
      </c>
    </row>
    <row r="7881" spans="1:5" ht="24" x14ac:dyDescent="0.2">
      <c r="A7881" s="37" t="s">
        <v>11678</v>
      </c>
      <c r="B7881" s="30">
        <v>13974</v>
      </c>
      <c r="C7881" s="31" t="s">
        <v>190</v>
      </c>
      <c r="D7881" s="32">
        <v>12172</v>
      </c>
      <c r="E7881" s="41" t="s">
        <v>12120</v>
      </c>
    </row>
    <row r="7882" spans="1:5" ht="24" x14ac:dyDescent="0.2">
      <c r="A7882" s="37" t="s">
        <v>11679</v>
      </c>
      <c r="B7882" s="30">
        <v>13974</v>
      </c>
      <c r="C7882" s="31" t="s">
        <v>190</v>
      </c>
      <c r="D7882" s="32">
        <v>12172</v>
      </c>
      <c r="E7882" s="41" t="s">
        <v>12082</v>
      </c>
    </row>
    <row r="7883" spans="1:5" ht="24" x14ac:dyDescent="0.2">
      <c r="A7883" s="37" t="s">
        <v>11680</v>
      </c>
      <c r="B7883" s="30">
        <v>13974</v>
      </c>
      <c r="C7883" s="31" t="s">
        <v>190</v>
      </c>
      <c r="D7883" s="32">
        <v>12172</v>
      </c>
      <c r="E7883" s="41" t="s">
        <v>12082</v>
      </c>
    </row>
    <row r="7884" spans="1:5" ht="24" x14ac:dyDescent="0.2">
      <c r="A7884" s="37" t="s">
        <v>8982</v>
      </c>
      <c r="B7884" s="30">
        <v>13980</v>
      </c>
      <c r="C7884" s="31" t="s">
        <v>1524</v>
      </c>
      <c r="D7884" s="32">
        <v>56689</v>
      </c>
      <c r="E7884" s="41" t="s">
        <v>12175</v>
      </c>
    </row>
    <row r="7885" spans="1:5" ht="24" x14ac:dyDescent="0.2">
      <c r="A7885" s="37" t="s">
        <v>9050</v>
      </c>
      <c r="B7885" s="30">
        <v>13980</v>
      </c>
      <c r="C7885" s="31" t="s">
        <v>1524</v>
      </c>
      <c r="D7885" s="32">
        <v>62405</v>
      </c>
      <c r="E7885" s="41" t="s">
        <v>12156</v>
      </c>
    </row>
    <row r="7886" spans="1:5" ht="24" x14ac:dyDescent="0.2">
      <c r="A7886" s="37" t="s">
        <v>9052</v>
      </c>
      <c r="B7886" s="30">
        <v>13980</v>
      </c>
      <c r="C7886" s="31" t="s">
        <v>1524</v>
      </c>
      <c r="D7886" s="32">
        <v>62405</v>
      </c>
      <c r="E7886" s="41" t="s">
        <v>12156</v>
      </c>
    </row>
    <row r="7887" spans="1:5" ht="24" x14ac:dyDescent="0.2">
      <c r="A7887" s="37" t="s">
        <v>9084</v>
      </c>
      <c r="B7887" s="30">
        <v>13980</v>
      </c>
      <c r="C7887" s="31" t="s">
        <v>1524</v>
      </c>
      <c r="D7887" s="32">
        <v>56689</v>
      </c>
      <c r="E7887" s="41" t="s">
        <v>12230</v>
      </c>
    </row>
    <row r="7888" spans="1:5" ht="24" x14ac:dyDescent="0.2">
      <c r="A7888" s="37" t="s">
        <v>11681</v>
      </c>
      <c r="B7888" s="30">
        <v>13980</v>
      </c>
      <c r="C7888" s="31" t="s">
        <v>1524</v>
      </c>
      <c r="D7888" s="32">
        <v>62405</v>
      </c>
      <c r="E7888" s="41" t="s">
        <v>12156</v>
      </c>
    </row>
    <row r="7889" spans="1:5" ht="24" x14ac:dyDescent="0.2">
      <c r="A7889" s="37" t="s">
        <v>11682</v>
      </c>
      <c r="B7889" s="30">
        <v>13980</v>
      </c>
      <c r="C7889" s="31" t="s">
        <v>1524</v>
      </c>
      <c r="D7889" s="32">
        <v>62405</v>
      </c>
      <c r="E7889" s="41" t="s">
        <v>12156</v>
      </c>
    </row>
    <row r="7890" spans="1:5" ht="24" x14ac:dyDescent="0.2">
      <c r="A7890" s="37" t="s">
        <v>11683</v>
      </c>
      <c r="B7890" s="30">
        <v>13980</v>
      </c>
      <c r="C7890" s="31" t="s">
        <v>1524</v>
      </c>
      <c r="D7890" s="32">
        <v>62405</v>
      </c>
      <c r="E7890" s="41" t="s">
        <v>12156</v>
      </c>
    </row>
    <row r="7891" spans="1:5" x14ac:dyDescent="0.2">
      <c r="A7891" s="37" t="s">
        <v>6269</v>
      </c>
      <c r="B7891" s="30">
        <v>13992</v>
      </c>
      <c r="C7891" s="31" t="s">
        <v>1216</v>
      </c>
      <c r="D7891" s="32">
        <v>56800</v>
      </c>
      <c r="E7891" s="41" t="s">
        <v>12073</v>
      </c>
    </row>
    <row r="7892" spans="1:5" x14ac:dyDescent="0.2">
      <c r="A7892" s="37" t="s">
        <v>6270</v>
      </c>
      <c r="B7892" s="30">
        <v>13992</v>
      </c>
      <c r="C7892" s="31" t="s">
        <v>1216</v>
      </c>
      <c r="D7892" s="32">
        <v>51244</v>
      </c>
      <c r="E7892" s="41" t="s">
        <v>12073</v>
      </c>
    </row>
    <row r="7893" spans="1:5" x14ac:dyDescent="0.2">
      <c r="A7893" s="37" t="s">
        <v>6774</v>
      </c>
      <c r="B7893" s="30">
        <v>13992</v>
      </c>
      <c r="C7893" s="31" t="s">
        <v>1216</v>
      </c>
      <c r="D7893" s="32">
        <v>51244</v>
      </c>
      <c r="E7893" s="41" t="s">
        <v>12110</v>
      </c>
    </row>
    <row r="7894" spans="1:5" x14ac:dyDescent="0.2">
      <c r="A7894" s="37" t="s">
        <v>7844</v>
      </c>
      <c r="B7894" s="30">
        <v>13992</v>
      </c>
      <c r="C7894" s="31" t="s">
        <v>1216</v>
      </c>
      <c r="D7894" s="32">
        <v>56800</v>
      </c>
      <c r="E7894" s="41" t="s">
        <v>12116</v>
      </c>
    </row>
    <row r="7895" spans="1:5" x14ac:dyDescent="0.2">
      <c r="A7895" s="37" t="s">
        <v>9328</v>
      </c>
      <c r="B7895" s="30">
        <v>13992</v>
      </c>
      <c r="C7895" s="31" t="s">
        <v>1216</v>
      </c>
      <c r="D7895" s="32">
        <v>51244</v>
      </c>
      <c r="E7895" s="41" t="s">
        <v>12163</v>
      </c>
    </row>
    <row r="7896" spans="1:5" x14ac:dyDescent="0.2">
      <c r="A7896" s="37" t="s">
        <v>11684</v>
      </c>
      <c r="B7896" s="30">
        <v>13992</v>
      </c>
      <c r="C7896" s="31" t="s">
        <v>1216</v>
      </c>
      <c r="D7896" s="32">
        <v>56800</v>
      </c>
      <c r="E7896" s="41" t="s">
        <v>12073</v>
      </c>
    </row>
    <row r="7897" spans="1:5" ht="24" x14ac:dyDescent="0.2">
      <c r="A7897" s="37" t="s">
        <v>5369</v>
      </c>
      <c r="B7897" s="30">
        <v>14000</v>
      </c>
      <c r="C7897" s="31" t="s">
        <v>1091</v>
      </c>
      <c r="D7897" s="32">
        <v>44460</v>
      </c>
      <c r="E7897" s="41" t="s">
        <v>12084</v>
      </c>
    </row>
    <row r="7898" spans="1:5" ht="24" x14ac:dyDescent="0.2">
      <c r="A7898" s="37" t="s">
        <v>7288</v>
      </c>
      <c r="B7898" s="30">
        <v>14000</v>
      </c>
      <c r="C7898" s="31" t="s">
        <v>1091</v>
      </c>
      <c r="D7898" s="32">
        <v>44460</v>
      </c>
      <c r="E7898" s="41" t="s">
        <v>12084</v>
      </c>
    </row>
    <row r="7899" spans="1:5" ht="24" x14ac:dyDescent="0.2">
      <c r="A7899" s="37" t="s">
        <v>11685</v>
      </c>
      <c r="B7899" s="30">
        <v>14000</v>
      </c>
      <c r="C7899" s="31" t="s">
        <v>1091</v>
      </c>
      <c r="D7899" s="32">
        <v>44460</v>
      </c>
      <c r="E7899" s="41" t="s">
        <v>12084</v>
      </c>
    </row>
    <row r="7900" spans="1:5" ht="36" x14ac:dyDescent="0.2">
      <c r="A7900" s="37" t="s">
        <v>4480</v>
      </c>
      <c r="B7900" s="30">
        <v>14098</v>
      </c>
      <c r="C7900" s="31" t="s">
        <v>920</v>
      </c>
      <c r="D7900" s="32">
        <v>5450369</v>
      </c>
      <c r="E7900" s="41" t="s">
        <v>12144</v>
      </c>
    </row>
    <row r="7901" spans="1:5" ht="36" x14ac:dyDescent="0.2">
      <c r="A7901" s="37" t="s">
        <v>8402</v>
      </c>
      <c r="B7901" s="30">
        <v>14098</v>
      </c>
      <c r="C7901" s="31" t="s">
        <v>920</v>
      </c>
      <c r="D7901" s="32">
        <v>4924800</v>
      </c>
      <c r="E7901" s="41" t="s">
        <v>12134</v>
      </c>
    </row>
    <row r="7902" spans="1:5" ht="36" x14ac:dyDescent="0.2">
      <c r="A7902" s="37" t="s">
        <v>8430</v>
      </c>
      <c r="B7902" s="30">
        <v>14098</v>
      </c>
      <c r="C7902" s="31" t="s">
        <v>920</v>
      </c>
      <c r="D7902" s="32">
        <v>4617000</v>
      </c>
      <c r="E7902" s="41" t="s">
        <v>12133</v>
      </c>
    </row>
    <row r="7903" spans="1:5" ht="36" x14ac:dyDescent="0.2">
      <c r="A7903" s="37" t="s">
        <v>8713</v>
      </c>
      <c r="B7903" s="30">
        <v>14098</v>
      </c>
      <c r="C7903" s="31" t="s">
        <v>920</v>
      </c>
      <c r="D7903" s="32">
        <v>4617000</v>
      </c>
      <c r="E7903" s="41" t="s">
        <v>12187</v>
      </c>
    </row>
    <row r="7904" spans="1:5" ht="36" x14ac:dyDescent="0.2">
      <c r="A7904" s="37" t="s">
        <v>11686</v>
      </c>
      <c r="B7904" s="30">
        <v>14098</v>
      </c>
      <c r="C7904" s="31" t="s">
        <v>920</v>
      </c>
      <c r="D7904" s="32">
        <v>5450369</v>
      </c>
      <c r="E7904" s="41" t="s">
        <v>12133</v>
      </c>
    </row>
    <row r="7905" spans="1:5" ht="24" x14ac:dyDescent="0.2">
      <c r="A7905" s="37" t="s">
        <v>7215</v>
      </c>
      <c r="B7905" s="30">
        <v>14120</v>
      </c>
      <c r="C7905" s="31" t="s">
        <v>1323</v>
      </c>
      <c r="D7905" s="32">
        <v>53438</v>
      </c>
      <c r="E7905" s="41" t="s">
        <v>12070</v>
      </c>
    </row>
    <row r="7906" spans="1:5" ht="24" x14ac:dyDescent="0.2">
      <c r="A7906" s="37" t="s">
        <v>11687</v>
      </c>
      <c r="B7906" s="30">
        <v>14120</v>
      </c>
      <c r="C7906" s="31" t="s">
        <v>1323</v>
      </c>
      <c r="D7906" s="32">
        <v>44583</v>
      </c>
      <c r="E7906" s="41" t="s">
        <v>12070</v>
      </c>
    </row>
    <row r="7907" spans="1:5" ht="24" x14ac:dyDescent="0.2">
      <c r="A7907" s="37" t="s">
        <v>4452</v>
      </c>
      <c r="B7907" s="30">
        <v>14214</v>
      </c>
      <c r="C7907" s="31" t="s">
        <v>909</v>
      </c>
      <c r="D7907" s="32">
        <v>3256</v>
      </c>
      <c r="E7907" s="41" t="s">
        <v>12087</v>
      </c>
    </row>
    <row r="7908" spans="1:5" ht="24" x14ac:dyDescent="0.2">
      <c r="A7908" s="37" t="s">
        <v>3646</v>
      </c>
      <c r="B7908" s="30">
        <v>14254</v>
      </c>
      <c r="C7908" s="31" t="s">
        <v>630</v>
      </c>
      <c r="D7908" s="32">
        <v>252216</v>
      </c>
      <c r="E7908" s="41" t="s">
        <v>12150</v>
      </c>
    </row>
    <row r="7909" spans="1:5" ht="24" x14ac:dyDescent="0.2">
      <c r="A7909" s="37" t="s">
        <v>4769</v>
      </c>
      <c r="B7909" s="30">
        <v>14254</v>
      </c>
      <c r="C7909" s="31" t="s">
        <v>630</v>
      </c>
      <c r="D7909" s="32">
        <v>252216</v>
      </c>
      <c r="E7909" s="41" t="s">
        <v>12131</v>
      </c>
    </row>
    <row r="7910" spans="1:5" ht="24" x14ac:dyDescent="0.2">
      <c r="A7910" s="37" t="s">
        <v>7660</v>
      </c>
      <c r="B7910" s="30">
        <v>14254</v>
      </c>
      <c r="C7910" s="31" t="s">
        <v>630</v>
      </c>
      <c r="D7910" s="32">
        <v>252216</v>
      </c>
      <c r="E7910" s="41" t="s">
        <v>12131</v>
      </c>
    </row>
    <row r="7911" spans="1:5" ht="24" x14ac:dyDescent="0.2">
      <c r="A7911" s="37" t="s">
        <v>8533</v>
      </c>
      <c r="B7911" s="30">
        <v>14254</v>
      </c>
      <c r="C7911" s="31" t="s">
        <v>630</v>
      </c>
      <c r="D7911" s="32">
        <v>252216</v>
      </c>
      <c r="E7911" s="41" t="s">
        <v>12062</v>
      </c>
    </row>
    <row r="7912" spans="1:5" ht="36" x14ac:dyDescent="0.2">
      <c r="A7912" s="37" t="s">
        <v>5834</v>
      </c>
      <c r="B7912" s="30">
        <v>14456</v>
      </c>
      <c r="C7912" s="31" t="s">
        <v>1172</v>
      </c>
      <c r="D7912" s="32">
        <v>28489316</v>
      </c>
      <c r="E7912" s="41" t="s">
        <v>12112</v>
      </c>
    </row>
    <row r="7913" spans="1:5" ht="36" x14ac:dyDescent="0.2">
      <c r="A7913" s="37" t="s">
        <v>5835</v>
      </c>
      <c r="B7913" s="30">
        <v>14457</v>
      </c>
      <c r="C7913" s="31" t="s">
        <v>1173</v>
      </c>
      <c r="D7913" s="32">
        <v>56992214</v>
      </c>
      <c r="E7913" s="41" t="s">
        <v>12112</v>
      </c>
    </row>
    <row r="7914" spans="1:5" ht="24" x14ac:dyDescent="0.2">
      <c r="A7914" s="37" t="s">
        <v>7649</v>
      </c>
      <c r="B7914" s="30">
        <v>14495</v>
      </c>
      <c r="C7914" s="31" t="s">
        <v>1379</v>
      </c>
      <c r="D7914" s="32">
        <v>168144</v>
      </c>
      <c r="E7914" s="41" t="s">
        <v>12105</v>
      </c>
    </row>
    <row r="7915" spans="1:5" ht="24" x14ac:dyDescent="0.2">
      <c r="A7915" s="37" t="s">
        <v>8073</v>
      </c>
      <c r="B7915" s="30">
        <v>14495</v>
      </c>
      <c r="C7915" s="31" t="s">
        <v>1379</v>
      </c>
      <c r="D7915" s="32">
        <v>168144</v>
      </c>
      <c r="E7915" s="41" t="s">
        <v>12131</v>
      </c>
    </row>
    <row r="7916" spans="1:5" ht="36" x14ac:dyDescent="0.2">
      <c r="A7916" s="37" t="s">
        <v>6066</v>
      </c>
      <c r="B7916" s="30">
        <v>14532</v>
      </c>
      <c r="C7916" s="31" t="s">
        <v>1197</v>
      </c>
      <c r="D7916" s="32">
        <v>3480050</v>
      </c>
      <c r="E7916" s="41" t="s">
        <v>12133</v>
      </c>
    </row>
    <row r="7917" spans="1:5" ht="24" x14ac:dyDescent="0.2">
      <c r="A7917" s="37" t="s">
        <v>4473</v>
      </c>
      <c r="B7917" s="30">
        <v>14860</v>
      </c>
      <c r="C7917" s="31" t="s">
        <v>917</v>
      </c>
      <c r="D7917" s="32">
        <v>25683</v>
      </c>
      <c r="E7917" s="41" t="s">
        <v>12088</v>
      </c>
    </row>
    <row r="7918" spans="1:5" ht="24" x14ac:dyDescent="0.2">
      <c r="A7918" s="37" t="s">
        <v>5232</v>
      </c>
      <c r="B7918" s="30">
        <v>14860</v>
      </c>
      <c r="C7918" s="31" t="s">
        <v>917</v>
      </c>
      <c r="D7918" s="32">
        <v>25683</v>
      </c>
      <c r="E7918" s="41" t="s">
        <v>12201</v>
      </c>
    </row>
    <row r="7919" spans="1:5" ht="24" x14ac:dyDescent="0.2">
      <c r="A7919" s="37" t="s">
        <v>6783</v>
      </c>
      <c r="B7919" s="30">
        <v>14860</v>
      </c>
      <c r="C7919" s="31" t="s">
        <v>917</v>
      </c>
      <c r="D7919" s="32">
        <v>24276</v>
      </c>
      <c r="E7919" s="41" t="s">
        <v>12114</v>
      </c>
    </row>
    <row r="7920" spans="1:5" ht="24" x14ac:dyDescent="0.2">
      <c r="A7920" s="37" t="s">
        <v>7821</v>
      </c>
      <c r="B7920" s="30">
        <v>14860</v>
      </c>
      <c r="C7920" s="31" t="s">
        <v>917</v>
      </c>
      <c r="D7920" s="32">
        <v>25683</v>
      </c>
      <c r="E7920" s="41" t="s">
        <v>12116</v>
      </c>
    </row>
    <row r="7921" spans="1:5" ht="24" x14ac:dyDescent="0.2">
      <c r="A7921" s="37" t="s">
        <v>8928</v>
      </c>
      <c r="B7921" s="30">
        <v>14860</v>
      </c>
      <c r="C7921" s="31" t="s">
        <v>917</v>
      </c>
      <c r="D7921" s="32">
        <v>24276</v>
      </c>
      <c r="E7921" s="41" t="s">
        <v>12074</v>
      </c>
    </row>
    <row r="7922" spans="1:5" ht="24" x14ac:dyDescent="0.2">
      <c r="A7922" s="37" t="s">
        <v>9153</v>
      </c>
      <c r="B7922" s="30">
        <v>14860</v>
      </c>
      <c r="C7922" s="31" t="s">
        <v>917</v>
      </c>
      <c r="D7922" s="32">
        <v>24276</v>
      </c>
      <c r="E7922" s="41" t="s">
        <v>12099</v>
      </c>
    </row>
    <row r="7923" spans="1:5" ht="24" x14ac:dyDescent="0.2">
      <c r="A7923" s="37" t="s">
        <v>9264</v>
      </c>
      <c r="B7923" s="30">
        <v>14860</v>
      </c>
      <c r="C7923" s="31" t="s">
        <v>917</v>
      </c>
      <c r="D7923" s="32">
        <v>24276</v>
      </c>
      <c r="E7923" s="41" t="s">
        <v>12160</v>
      </c>
    </row>
    <row r="7924" spans="1:5" ht="24" x14ac:dyDescent="0.2">
      <c r="A7924" s="37" t="s">
        <v>5944</v>
      </c>
      <c r="B7924" s="30">
        <v>14870</v>
      </c>
      <c r="C7924" s="31" t="s">
        <v>1183</v>
      </c>
      <c r="D7924" s="32">
        <v>18251</v>
      </c>
      <c r="E7924" s="41" t="s">
        <v>12145</v>
      </c>
    </row>
    <row r="7925" spans="1:5" ht="24" x14ac:dyDescent="0.2">
      <c r="A7925" s="37" t="s">
        <v>7646</v>
      </c>
      <c r="B7925" s="30">
        <v>14870</v>
      </c>
      <c r="C7925" s="31" t="s">
        <v>1183</v>
      </c>
      <c r="D7925" s="32">
        <v>14471</v>
      </c>
      <c r="E7925" s="41" t="s">
        <v>12087</v>
      </c>
    </row>
    <row r="7926" spans="1:5" ht="24" x14ac:dyDescent="0.2">
      <c r="A7926" s="37" t="s">
        <v>6343</v>
      </c>
      <c r="B7926" s="30">
        <v>14887</v>
      </c>
      <c r="C7926" s="31" t="s">
        <v>1228</v>
      </c>
      <c r="D7926" s="32">
        <v>582421</v>
      </c>
      <c r="E7926" s="41" t="s">
        <v>12133</v>
      </c>
    </row>
    <row r="7927" spans="1:5" ht="24" x14ac:dyDescent="0.2">
      <c r="A7927" s="37" t="s">
        <v>7475</v>
      </c>
      <c r="B7927" s="30">
        <v>14887</v>
      </c>
      <c r="C7927" s="31" t="s">
        <v>1228</v>
      </c>
      <c r="D7927" s="32">
        <v>598410</v>
      </c>
      <c r="E7927" s="41" t="s">
        <v>12088</v>
      </c>
    </row>
    <row r="7928" spans="1:5" ht="24" x14ac:dyDescent="0.2">
      <c r="A7928" s="37" t="s">
        <v>7854</v>
      </c>
      <c r="B7928" s="30">
        <v>14887</v>
      </c>
      <c r="C7928" s="31" t="s">
        <v>1228</v>
      </c>
      <c r="D7928" s="32">
        <v>530469</v>
      </c>
      <c r="E7928" s="41" t="s">
        <v>12124</v>
      </c>
    </row>
    <row r="7929" spans="1:5" ht="24" x14ac:dyDescent="0.2">
      <c r="A7929" s="37" t="s">
        <v>9205</v>
      </c>
      <c r="B7929" s="30">
        <v>14887</v>
      </c>
      <c r="C7929" s="31" t="s">
        <v>1228</v>
      </c>
      <c r="D7929" s="32">
        <v>598410</v>
      </c>
      <c r="E7929" s="41" t="s">
        <v>12088</v>
      </c>
    </row>
    <row r="7930" spans="1:5" ht="24" x14ac:dyDescent="0.2">
      <c r="A7930" s="37" t="s">
        <v>11688</v>
      </c>
      <c r="B7930" s="30">
        <v>14887</v>
      </c>
      <c r="C7930" s="31" t="s">
        <v>1228</v>
      </c>
      <c r="D7930" s="32">
        <v>1735210</v>
      </c>
      <c r="E7930" s="41" t="s">
        <v>12227</v>
      </c>
    </row>
    <row r="7931" spans="1:5" ht="24" x14ac:dyDescent="0.2">
      <c r="A7931" s="37" t="s">
        <v>11689</v>
      </c>
      <c r="B7931" s="30">
        <v>14887</v>
      </c>
      <c r="C7931" s="31" t="s">
        <v>1228</v>
      </c>
      <c r="D7931" s="32">
        <v>582421</v>
      </c>
      <c r="E7931" s="41" t="s">
        <v>12133</v>
      </c>
    </row>
    <row r="7932" spans="1:5" ht="36" x14ac:dyDescent="0.2">
      <c r="A7932" s="37" t="s">
        <v>3788</v>
      </c>
      <c r="B7932" s="30">
        <v>15068</v>
      </c>
      <c r="C7932" s="31" t="s">
        <v>699</v>
      </c>
      <c r="D7932" s="32">
        <v>440093</v>
      </c>
      <c r="E7932" s="41" t="s">
        <v>12060</v>
      </c>
    </row>
    <row r="7933" spans="1:5" ht="36" x14ac:dyDescent="0.2">
      <c r="A7933" s="37" t="s">
        <v>3875</v>
      </c>
      <c r="B7933" s="30">
        <v>15068</v>
      </c>
      <c r="C7933" s="31" t="s">
        <v>699</v>
      </c>
      <c r="D7933" s="32">
        <v>440093</v>
      </c>
      <c r="E7933" s="41" t="s">
        <v>12068</v>
      </c>
    </row>
    <row r="7934" spans="1:5" ht="24" x14ac:dyDescent="0.2">
      <c r="A7934" s="37" t="s">
        <v>4975</v>
      </c>
      <c r="B7934" s="30">
        <v>15142</v>
      </c>
      <c r="C7934" s="31" t="s">
        <v>1038</v>
      </c>
      <c r="D7934" s="32">
        <v>40076</v>
      </c>
      <c r="E7934" s="41" t="s">
        <v>12075</v>
      </c>
    </row>
    <row r="7935" spans="1:5" ht="24" x14ac:dyDescent="0.2">
      <c r="A7935" s="37" t="s">
        <v>6440</v>
      </c>
      <c r="B7935" s="30">
        <v>15142</v>
      </c>
      <c r="C7935" s="31" t="s">
        <v>1038</v>
      </c>
      <c r="D7935" s="32">
        <v>40076</v>
      </c>
      <c r="E7935" s="41" t="s">
        <v>12075</v>
      </c>
    </row>
    <row r="7936" spans="1:5" ht="24" x14ac:dyDescent="0.2">
      <c r="A7936" s="37" t="s">
        <v>6934</v>
      </c>
      <c r="B7936" s="30">
        <v>15142</v>
      </c>
      <c r="C7936" s="31" t="s">
        <v>1038</v>
      </c>
      <c r="D7936" s="32">
        <v>40076</v>
      </c>
      <c r="E7936" s="41" t="s">
        <v>12078</v>
      </c>
    </row>
    <row r="7937" spans="1:5" ht="24" x14ac:dyDescent="0.2">
      <c r="A7937" s="37" t="s">
        <v>8059</v>
      </c>
      <c r="B7937" s="30">
        <v>15142</v>
      </c>
      <c r="C7937" s="31" t="s">
        <v>1038</v>
      </c>
      <c r="D7937" s="32">
        <v>40076</v>
      </c>
      <c r="E7937" s="41" t="s">
        <v>12108</v>
      </c>
    </row>
    <row r="7938" spans="1:5" ht="24" x14ac:dyDescent="0.2">
      <c r="A7938" s="37" t="s">
        <v>8590</v>
      </c>
      <c r="B7938" s="30">
        <v>15142</v>
      </c>
      <c r="C7938" s="31" t="s">
        <v>1038</v>
      </c>
      <c r="D7938" s="32">
        <v>40076</v>
      </c>
      <c r="E7938" s="41" t="s">
        <v>12080</v>
      </c>
    </row>
    <row r="7939" spans="1:5" ht="24" x14ac:dyDescent="0.2">
      <c r="A7939" s="37" t="s">
        <v>11690</v>
      </c>
      <c r="B7939" s="30">
        <v>15142</v>
      </c>
      <c r="C7939" s="31" t="s">
        <v>1038</v>
      </c>
      <c r="D7939" s="32">
        <v>40076</v>
      </c>
      <c r="E7939" s="41" t="s">
        <v>12108</v>
      </c>
    </row>
    <row r="7940" spans="1:5" ht="24" x14ac:dyDescent="0.2">
      <c r="A7940" s="37" t="s">
        <v>11691</v>
      </c>
      <c r="B7940" s="30">
        <v>15142</v>
      </c>
      <c r="C7940" s="31" t="s">
        <v>1038</v>
      </c>
      <c r="D7940" s="32">
        <v>40076</v>
      </c>
      <c r="E7940" s="41" t="s">
        <v>12080</v>
      </c>
    </row>
    <row r="7941" spans="1:5" ht="36" x14ac:dyDescent="0.2">
      <c r="A7941" s="37" t="s">
        <v>8221</v>
      </c>
      <c r="B7941" s="30">
        <v>15157</v>
      </c>
      <c r="C7941" s="31" t="s">
        <v>1438</v>
      </c>
      <c r="D7941" s="32">
        <v>35306480</v>
      </c>
      <c r="E7941" s="41" t="s">
        <v>12112</v>
      </c>
    </row>
    <row r="7942" spans="1:5" x14ac:dyDescent="0.2">
      <c r="A7942" s="37" t="s">
        <v>5120</v>
      </c>
      <c r="B7942" s="30">
        <v>15311</v>
      </c>
      <c r="C7942" s="31" t="s">
        <v>1057</v>
      </c>
      <c r="D7942" s="32">
        <v>38378</v>
      </c>
      <c r="E7942" s="41" t="s">
        <v>12116</v>
      </c>
    </row>
    <row r="7943" spans="1:5" ht="24" x14ac:dyDescent="0.2">
      <c r="A7943" s="37" t="s">
        <v>2621</v>
      </c>
      <c r="B7943" s="30">
        <v>15467</v>
      </c>
      <c r="C7943" s="31" t="s">
        <v>149</v>
      </c>
      <c r="D7943" s="32">
        <v>357159</v>
      </c>
      <c r="E7943" s="41" t="s">
        <v>12091</v>
      </c>
    </row>
    <row r="7944" spans="1:5" ht="24" x14ac:dyDescent="0.2">
      <c r="A7944" s="37" t="s">
        <v>6097</v>
      </c>
      <c r="B7944" s="30">
        <v>15467</v>
      </c>
      <c r="C7944" s="31" t="s">
        <v>149</v>
      </c>
      <c r="D7944" s="32">
        <v>357159</v>
      </c>
      <c r="E7944" s="41" t="s">
        <v>12108</v>
      </c>
    </row>
    <row r="7945" spans="1:5" ht="24" x14ac:dyDescent="0.2">
      <c r="A7945" s="37" t="s">
        <v>11692</v>
      </c>
      <c r="B7945" s="30">
        <v>15467</v>
      </c>
      <c r="C7945" s="31" t="s">
        <v>149</v>
      </c>
      <c r="D7945" s="32">
        <v>357159</v>
      </c>
      <c r="E7945" s="41" t="s">
        <v>12108</v>
      </c>
    </row>
    <row r="7946" spans="1:5" ht="36" x14ac:dyDescent="0.2">
      <c r="A7946" s="37" t="s">
        <v>4929</v>
      </c>
      <c r="B7946" s="30">
        <v>15478</v>
      </c>
      <c r="C7946" s="31" t="s">
        <v>1031</v>
      </c>
      <c r="D7946" s="32">
        <v>30693</v>
      </c>
      <c r="E7946" s="41" t="s">
        <v>12088</v>
      </c>
    </row>
    <row r="7947" spans="1:5" ht="36" x14ac:dyDescent="0.2">
      <c r="A7947" s="37" t="s">
        <v>5291</v>
      </c>
      <c r="B7947" s="30">
        <v>15478</v>
      </c>
      <c r="C7947" s="31" t="s">
        <v>1031</v>
      </c>
      <c r="D7947" s="32">
        <v>27005</v>
      </c>
      <c r="E7947" s="41" t="s">
        <v>12111</v>
      </c>
    </row>
    <row r="7948" spans="1:5" ht="36" x14ac:dyDescent="0.2">
      <c r="A7948" s="37" t="s">
        <v>6523</v>
      </c>
      <c r="B7948" s="30">
        <v>15478</v>
      </c>
      <c r="C7948" s="31" t="s">
        <v>1031</v>
      </c>
      <c r="D7948" s="32">
        <v>27005</v>
      </c>
      <c r="E7948" s="41" t="s">
        <v>12105</v>
      </c>
    </row>
    <row r="7949" spans="1:5" ht="36" x14ac:dyDescent="0.2">
      <c r="A7949" s="37" t="s">
        <v>6995</v>
      </c>
      <c r="B7949" s="30">
        <v>15478</v>
      </c>
      <c r="C7949" s="31" t="s">
        <v>1031</v>
      </c>
      <c r="D7949" s="32">
        <v>27005</v>
      </c>
      <c r="E7949" s="41" t="s">
        <v>12173</v>
      </c>
    </row>
    <row r="7950" spans="1:5" ht="36" x14ac:dyDescent="0.2">
      <c r="A7950" s="37" t="s">
        <v>7227</v>
      </c>
      <c r="B7950" s="30">
        <v>15478</v>
      </c>
      <c r="C7950" s="31" t="s">
        <v>1031</v>
      </c>
      <c r="D7950" s="32">
        <v>27005</v>
      </c>
      <c r="E7950" s="41" t="s">
        <v>12114</v>
      </c>
    </row>
    <row r="7951" spans="1:5" ht="36" x14ac:dyDescent="0.2">
      <c r="A7951" s="37" t="s">
        <v>7543</v>
      </c>
      <c r="B7951" s="30">
        <v>15478</v>
      </c>
      <c r="C7951" s="31" t="s">
        <v>1031</v>
      </c>
      <c r="D7951" s="32">
        <v>27005</v>
      </c>
      <c r="E7951" s="41" t="s">
        <v>12201</v>
      </c>
    </row>
    <row r="7952" spans="1:5" ht="36" x14ac:dyDescent="0.2">
      <c r="A7952" s="37" t="s">
        <v>7787</v>
      </c>
      <c r="B7952" s="30">
        <v>15478</v>
      </c>
      <c r="C7952" s="31" t="s">
        <v>1031</v>
      </c>
      <c r="D7952" s="32">
        <v>27005</v>
      </c>
      <c r="E7952" s="41" t="s">
        <v>12117</v>
      </c>
    </row>
    <row r="7953" spans="1:5" ht="36" x14ac:dyDescent="0.2">
      <c r="A7953" s="37" t="s">
        <v>7973</v>
      </c>
      <c r="B7953" s="30">
        <v>15478</v>
      </c>
      <c r="C7953" s="31" t="s">
        <v>1031</v>
      </c>
      <c r="D7953" s="32">
        <v>27005</v>
      </c>
      <c r="E7953" s="41" t="s">
        <v>12160</v>
      </c>
    </row>
    <row r="7954" spans="1:5" ht="36" x14ac:dyDescent="0.2">
      <c r="A7954" s="37" t="s">
        <v>8066</v>
      </c>
      <c r="B7954" s="30">
        <v>15478</v>
      </c>
      <c r="C7954" s="31" t="s">
        <v>1031</v>
      </c>
      <c r="D7954" s="32">
        <v>30693</v>
      </c>
      <c r="E7954" s="41" t="s">
        <v>12088</v>
      </c>
    </row>
    <row r="7955" spans="1:5" ht="36" x14ac:dyDescent="0.2">
      <c r="A7955" s="37" t="s">
        <v>8231</v>
      </c>
      <c r="B7955" s="30">
        <v>15478</v>
      </c>
      <c r="C7955" s="31" t="s">
        <v>1031</v>
      </c>
      <c r="D7955" s="32">
        <v>27005</v>
      </c>
      <c r="E7955" s="41" t="s">
        <v>12116</v>
      </c>
    </row>
    <row r="7956" spans="1:5" ht="36" x14ac:dyDescent="0.2">
      <c r="A7956" s="37" t="s">
        <v>8459</v>
      </c>
      <c r="B7956" s="30">
        <v>15478</v>
      </c>
      <c r="C7956" s="31" t="s">
        <v>1031</v>
      </c>
      <c r="D7956" s="32">
        <v>27005</v>
      </c>
      <c r="E7956" s="41" t="s">
        <v>12135</v>
      </c>
    </row>
    <row r="7957" spans="1:5" ht="36" x14ac:dyDescent="0.2">
      <c r="A7957" s="37" t="s">
        <v>8709</v>
      </c>
      <c r="B7957" s="30">
        <v>15478</v>
      </c>
      <c r="C7957" s="31" t="s">
        <v>1031</v>
      </c>
      <c r="D7957" s="32">
        <v>27005</v>
      </c>
      <c r="E7957" s="41" t="s">
        <v>12124</v>
      </c>
    </row>
    <row r="7958" spans="1:5" ht="36" x14ac:dyDescent="0.2">
      <c r="A7958" s="37" t="s">
        <v>9200</v>
      </c>
      <c r="B7958" s="30">
        <v>15478</v>
      </c>
      <c r="C7958" s="31" t="s">
        <v>1031</v>
      </c>
      <c r="D7958" s="32">
        <v>27005</v>
      </c>
      <c r="E7958" s="41" t="s">
        <v>12067</v>
      </c>
    </row>
    <row r="7959" spans="1:5" ht="36" x14ac:dyDescent="0.2">
      <c r="A7959" s="37" t="s">
        <v>11693</v>
      </c>
      <c r="B7959" s="30">
        <v>15478</v>
      </c>
      <c r="C7959" s="31" t="s">
        <v>1031</v>
      </c>
      <c r="D7959" s="32">
        <v>27005</v>
      </c>
      <c r="E7959" s="41" t="s">
        <v>12114</v>
      </c>
    </row>
    <row r="7960" spans="1:5" ht="36" x14ac:dyDescent="0.2">
      <c r="A7960" s="37" t="s">
        <v>11694</v>
      </c>
      <c r="B7960" s="30">
        <v>15478</v>
      </c>
      <c r="C7960" s="31" t="s">
        <v>1031</v>
      </c>
      <c r="D7960" s="32">
        <v>27005</v>
      </c>
      <c r="E7960" s="41" t="s">
        <v>12130</v>
      </c>
    </row>
    <row r="7961" spans="1:5" ht="36" x14ac:dyDescent="0.2">
      <c r="A7961" s="37" t="s">
        <v>11695</v>
      </c>
      <c r="B7961" s="30">
        <v>15522</v>
      </c>
      <c r="C7961" s="31" t="s">
        <v>9373</v>
      </c>
      <c r="D7961" s="32">
        <v>3271</v>
      </c>
      <c r="E7961" s="41" t="s">
        <v>12073</v>
      </c>
    </row>
    <row r="7962" spans="1:5" ht="24" x14ac:dyDescent="0.2">
      <c r="A7962" s="37" t="s">
        <v>8173</v>
      </c>
      <c r="B7962" s="30">
        <v>15589</v>
      </c>
      <c r="C7962" s="31" t="s">
        <v>1376</v>
      </c>
      <c r="D7962" s="32">
        <v>80709</v>
      </c>
      <c r="E7962" s="41" t="s">
        <v>12169</v>
      </c>
    </row>
    <row r="7963" spans="1:5" ht="24" x14ac:dyDescent="0.2">
      <c r="A7963" s="37" t="s">
        <v>4257</v>
      </c>
      <c r="B7963" s="30">
        <v>15618</v>
      </c>
      <c r="C7963" s="31" t="s">
        <v>844</v>
      </c>
      <c r="D7963" s="32">
        <v>19291</v>
      </c>
      <c r="E7963" s="41" t="s">
        <v>12083</v>
      </c>
    </row>
    <row r="7964" spans="1:5" ht="24" x14ac:dyDescent="0.2">
      <c r="A7964" s="37" t="s">
        <v>5848</v>
      </c>
      <c r="B7964" s="30">
        <v>15618</v>
      </c>
      <c r="C7964" s="31" t="s">
        <v>844</v>
      </c>
      <c r="D7964" s="32">
        <v>19310</v>
      </c>
      <c r="E7964" s="41" t="s">
        <v>12064</v>
      </c>
    </row>
    <row r="7965" spans="1:5" ht="24" x14ac:dyDescent="0.2">
      <c r="A7965" s="37" t="s">
        <v>11696</v>
      </c>
      <c r="B7965" s="30">
        <v>15618</v>
      </c>
      <c r="C7965" s="31" t="s">
        <v>844</v>
      </c>
      <c r="D7965" s="32">
        <v>19310</v>
      </c>
      <c r="E7965" s="41" t="s">
        <v>12064</v>
      </c>
    </row>
    <row r="7966" spans="1:5" ht="24" x14ac:dyDescent="0.2">
      <c r="A7966" s="37" t="s">
        <v>4868</v>
      </c>
      <c r="B7966" s="30">
        <v>15666</v>
      </c>
      <c r="C7966" s="31" t="s">
        <v>1019</v>
      </c>
      <c r="D7966" s="32">
        <v>343823</v>
      </c>
      <c r="E7966" s="41" t="s">
        <v>12173</v>
      </c>
    </row>
    <row r="7967" spans="1:5" ht="24" x14ac:dyDescent="0.2">
      <c r="A7967" s="37" t="s">
        <v>7118</v>
      </c>
      <c r="B7967" s="30">
        <v>15666</v>
      </c>
      <c r="C7967" s="31" t="s">
        <v>1019</v>
      </c>
      <c r="D7967" s="32">
        <v>343823</v>
      </c>
      <c r="E7967" s="41" t="s">
        <v>12069</v>
      </c>
    </row>
    <row r="7968" spans="1:5" ht="36" x14ac:dyDescent="0.2">
      <c r="A7968" s="37" t="s">
        <v>4761</v>
      </c>
      <c r="B7968" s="30">
        <v>15754</v>
      </c>
      <c r="C7968" s="31" t="s">
        <v>997</v>
      </c>
      <c r="D7968" s="32">
        <v>24605</v>
      </c>
      <c r="E7968" s="41" t="s">
        <v>12130</v>
      </c>
    </row>
    <row r="7969" spans="1:5" ht="36" x14ac:dyDescent="0.2">
      <c r="A7969" s="37" t="s">
        <v>4967</v>
      </c>
      <c r="B7969" s="30">
        <v>15754</v>
      </c>
      <c r="C7969" s="31" t="s">
        <v>997</v>
      </c>
      <c r="D7969" s="32">
        <v>24605</v>
      </c>
      <c r="E7969" s="41" t="s">
        <v>12064</v>
      </c>
    </row>
    <row r="7970" spans="1:5" ht="36" x14ac:dyDescent="0.2">
      <c r="A7970" s="37" t="s">
        <v>4971</v>
      </c>
      <c r="B7970" s="30">
        <v>15754</v>
      </c>
      <c r="C7970" s="31" t="s">
        <v>997</v>
      </c>
      <c r="D7970" s="32">
        <v>24605</v>
      </c>
      <c r="E7970" s="41" t="s">
        <v>12111</v>
      </c>
    </row>
    <row r="7971" spans="1:5" ht="36" x14ac:dyDescent="0.2">
      <c r="A7971" s="37" t="s">
        <v>5099</v>
      </c>
      <c r="B7971" s="30">
        <v>15754</v>
      </c>
      <c r="C7971" s="31" t="s">
        <v>997</v>
      </c>
      <c r="D7971" s="32">
        <v>24605</v>
      </c>
      <c r="E7971" s="41" t="s">
        <v>12130</v>
      </c>
    </row>
    <row r="7972" spans="1:5" ht="36" x14ac:dyDescent="0.2">
      <c r="A7972" s="37" t="s">
        <v>5462</v>
      </c>
      <c r="B7972" s="30">
        <v>15754</v>
      </c>
      <c r="C7972" s="31" t="s">
        <v>997</v>
      </c>
      <c r="D7972" s="32">
        <v>24605</v>
      </c>
      <c r="E7972" s="41" t="s">
        <v>12062</v>
      </c>
    </row>
    <row r="7973" spans="1:5" ht="36" x14ac:dyDescent="0.2">
      <c r="A7973" s="37" t="s">
        <v>5620</v>
      </c>
      <c r="B7973" s="30">
        <v>15754</v>
      </c>
      <c r="C7973" s="31" t="s">
        <v>997</v>
      </c>
      <c r="D7973" s="32">
        <v>24605</v>
      </c>
      <c r="E7973" s="41" t="s">
        <v>12111</v>
      </c>
    </row>
    <row r="7974" spans="1:5" ht="36" x14ac:dyDescent="0.2">
      <c r="A7974" s="37" t="s">
        <v>6144</v>
      </c>
      <c r="B7974" s="30">
        <v>15754</v>
      </c>
      <c r="C7974" s="31" t="s">
        <v>997</v>
      </c>
      <c r="D7974" s="32">
        <v>28025</v>
      </c>
      <c r="E7974" s="41" t="s">
        <v>12102</v>
      </c>
    </row>
    <row r="7975" spans="1:5" ht="36" x14ac:dyDescent="0.2">
      <c r="A7975" s="37" t="s">
        <v>6302</v>
      </c>
      <c r="B7975" s="30">
        <v>15754</v>
      </c>
      <c r="C7975" s="31" t="s">
        <v>997</v>
      </c>
      <c r="D7975" s="32">
        <v>24605</v>
      </c>
      <c r="E7975" s="41" t="s">
        <v>12090</v>
      </c>
    </row>
    <row r="7976" spans="1:5" ht="36" x14ac:dyDescent="0.2">
      <c r="A7976" s="37" t="s">
        <v>6506</v>
      </c>
      <c r="B7976" s="30">
        <v>15754</v>
      </c>
      <c r="C7976" s="31" t="s">
        <v>997</v>
      </c>
      <c r="D7976" s="32">
        <v>24605</v>
      </c>
      <c r="E7976" s="41" t="s">
        <v>12105</v>
      </c>
    </row>
    <row r="7977" spans="1:5" ht="36" x14ac:dyDescent="0.2">
      <c r="A7977" s="37" t="s">
        <v>6730</v>
      </c>
      <c r="B7977" s="30">
        <v>15754</v>
      </c>
      <c r="C7977" s="31" t="s">
        <v>997</v>
      </c>
      <c r="D7977" s="32">
        <v>24605</v>
      </c>
      <c r="E7977" s="41" t="s">
        <v>12113</v>
      </c>
    </row>
    <row r="7978" spans="1:5" ht="36" x14ac:dyDescent="0.2">
      <c r="A7978" s="37" t="s">
        <v>6939</v>
      </c>
      <c r="B7978" s="30">
        <v>15754</v>
      </c>
      <c r="C7978" s="31" t="s">
        <v>997</v>
      </c>
      <c r="D7978" s="32">
        <v>24605</v>
      </c>
      <c r="E7978" s="41" t="s">
        <v>12073</v>
      </c>
    </row>
    <row r="7979" spans="1:5" ht="36" x14ac:dyDescent="0.2">
      <c r="A7979" s="37" t="s">
        <v>6993</v>
      </c>
      <c r="B7979" s="30">
        <v>15754</v>
      </c>
      <c r="C7979" s="31" t="s">
        <v>997</v>
      </c>
      <c r="D7979" s="32">
        <v>24605</v>
      </c>
      <c r="E7979" s="41" t="s">
        <v>12173</v>
      </c>
    </row>
    <row r="7980" spans="1:5" ht="36" x14ac:dyDescent="0.2">
      <c r="A7980" s="37" t="s">
        <v>7148</v>
      </c>
      <c r="B7980" s="30">
        <v>15754</v>
      </c>
      <c r="C7980" s="31" t="s">
        <v>997</v>
      </c>
      <c r="D7980" s="32">
        <v>24605</v>
      </c>
      <c r="E7980" s="41" t="s">
        <v>12068</v>
      </c>
    </row>
    <row r="7981" spans="1:5" ht="36" x14ac:dyDescent="0.2">
      <c r="A7981" s="37" t="s">
        <v>7222</v>
      </c>
      <c r="B7981" s="30">
        <v>15754</v>
      </c>
      <c r="C7981" s="31" t="s">
        <v>997</v>
      </c>
      <c r="D7981" s="32">
        <v>24605</v>
      </c>
      <c r="E7981" s="41" t="s">
        <v>12114</v>
      </c>
    </row>
    <row r="7982" spans="1:5" ht="36" x14ac:dyDescent="0.2">
      <c r="A7982" s="37" t="s">
        <v>7498</v>
      </c>
      <c r="B7982" s="30">
        <v>15754</v>
      </c>
      <c r="C7982" s="31" t="s">
        <v>997</v>
      </c>
      <c r="D7982" s="32">
        <v>24605</v>
      </c>
      <c r="E7982" s="41" t="s">
        <v>12108</v>
      </c>
    </row>
    <row r="7983" spans="1:5" ht="36" x14ac:dyDescent="0.2">
      <c r="A7983" s="37" t="s">
        <v>7502</v>
      </c>
      <c r="B7983" s="30">
        <v>15754</v>
      </c>
      <c r="C7983" s="31" t="s">
        <v>997</v>
      </c>
      <c r="D7983" s="32">
        <v>28049</v>
      </c>
      <c r="E7983" s="41" t="s">
        <v>12088</v>
      </c>
    </row>
    <row r="7984" spans="1:5" ht="36" x14ac:dyDescent="0.2">
      <c r="A7984" s="37" t="s">
        <v>7503</v>
      </c>
      <c r="B7984" s="30">
        <v>15754</v>
      </c>
      <c r="C7984" s="31" t="s">
        <v>997</v>
      </c>
      <c r="D7984" s="32">
        <v>28049</v>
      </c>
      <c r="E7984" s="41" t="s">
        <v>12088</v>
      </c>
    </row>
    <row r="7985" spans="1:5" ht="36" x14ac:dyDescent="0.2">
      <c r="A7985" s="37" t="s">
        <v>7523</v>
      </c>
      <c r="B7985" s="30">
        <v>15754</v>
      </c>
      <c r="C7985" s="31" t="s">
        <v>997</v>
      </c>
      <c r="D7985" s="32">
        <v>24605</v>
      </c>
      <c r="E7985" s="41" t="s">
        <v>12124</v>
      </c>
    </row>
    <row r="7986" spans="1:5" ht="36" x14ac:dyDescent="0.2">
      <c r="A7986" s="37" t="s">
        <v>7525</v>
      </c>
      <c r="B7986" s="30">
        <v>15754</v>
      </c>
      <c r="C7986" s="31" t="s">
        <v>997</v>
      </c>
      <c r="D7986" s="32">
        <v>24605</v>
      </c>
      <c r="E7986" s="41" t="s">
        <v>12079</v>
      </c>
    </row>
    <row r="7987" spans="1:5" ht="36" x14ac:dyDescent="0.2">
      <c r="A7987" s="37" t="s">
        <v>7541</v>
      </c>
      <c r="B7987" s="30">
        <v>15754</v>
      </c>
      <c r="C7987" s="31" t="s">
        <v>997</v>
      </c>
      <c r="D7987" s="32">
        <v>24605</v>
      </c>
      <c r="E7987" s="41" t="s">
        <v>12201</v>
      </c>
    </row>
    <row r="7988" spans="1:5" ht="36" x14ac:dyDescent="0.2">
      <c r="A7988" s="37" t="s">
        <v>7786</v>
      </c>
      <c r="B7988" s="30">
        <v>15754</v>
      </c>
      <c r="C7988" s="31" t="s">
        <v>997</v>
      </c>
      <c r="D7988" s="32">
        <v>24605</v>
      </c>
      <c r="E7988" s="41" t="s">
        <v>12117</v>
      </c>
    </row>
    <row r="7989" spans="1:5" ht="36" x14ac:dyDescent="0.2">
      <c r="A7989" s="37" t="s">
        <v>7972</v>
      </c>
      <c r="B7989" s="30">
        <v>15754</v>
      </c>
      <c r="C7989" s="31" t="s">
        <v>997</v>
      </c>
      <c r="D7989" s="32">
        <v>24605</v>
      </c>
      <c r="E7989" s="41" t="s">
        <v>12160</v>
      </c>
    </row>
    <row r="7990" spans="1:5" ht="36" x14ac:dyDescent="0.2">
      <c r="A7990" s="37" t="s">
        <v>8166</v>
      </c>
      <c r="B7990" s="30">
        <v>15754</v>
      </c>
      <c r="C7990" s="31" t="s">
        <v>997</v>
      </c>
      <c r="D7990" s="32">
        <v>24605</v>
      </c>
      <c r="E7990" s="41" t="s">
        <v>12116</v>
      </c>
    </row>
    <row r="7991" spans="1:5" ht="36" x14ac:dyDescent="0.2">
      <c r="A7991" s="37" t="s">
        <v>8396</v>
      </c>
      <c r="B7991" s="30">
        <v>15754</v>
      </c>
      <c r="C7991" s="31" t="s">
        <v>997</v>
      </c>
      <c r="D7991" s="32">
        <v>24605</v>
      </c>
      <c r="E7991" s="41" t="s">
        <v>12168</v>
      </c>
    </row>
    <row r="7992" spans="1:5" ht="36" x14ac:dyDescent="0.2">
      <c r="A7992" s="37" t="s">
        <v>8452</v>
      </c>
      <c r="B7992" s="30">
        <v>15754</v>
      </c>
      <c r="C7992" s="31" t="s">
        <v>997</v>
      </c>
      <c r="D7992" s="32">
        <v>24605</v>
      </c>
      <c r="E7992" s="41" t="s">
        <v>12135</v>
      </c>
    </row>
    <row r="7993" spans="1:5" ht="36" x14ac:dyDescent="0.2">
      <c r="A7993" s="37" t="s">
        <v>8576</v>
      </c>
      <c r="B7993" s="30">
        <v>15754</v>
      </c>
      <c r="C7993" s="31" t="s">
        <v>997</v>
      </c>
      <c r="D7993" s="32">
        <v>24605</v>
      </c>
      <c r="E7993" s="41" t="s">
        <v>12154</v>
      </c>
    </row>
    <row r="7994" spans="1:5" ht="36" x14ac:dyDescent="0.2">
      <c r="A7994" s="37" t="s">
        <v>8640</v>
      </c>
      <c r="B7994" s="30">
        <v>15754</v>
      </c>
      <c r="C7994" s="31" t="s">
        <v>997</v>
      </c>
      <c r="D7994" s="32">
        <v>24605</v>
      </c>
      <c r="E7994" s="41" t="s">
        <v>12089</v>
      </c>
    </row>
    <row r="7995" spans="1:5" ht="36" x14ac:dyDescent="0.2">
      <c r="A7995" s="37" t="s">
        <v>8717</v>
      </c>
      <c r="B7995" s="30">
        <v>15754</v>
      </c>
      <c r="C7995" s="31" t="s">
        <v>997</v>
      </c>
      <c r="D7995" s="32">
        <v>24605</v>
      </c>
      <c r="E7995" s="41" t="s">
        <v>12074</v>
      </c>
    </row>
    <row r="7996" spans="1:5" ht="36" x14ac:dyDescent="0.2">
      <c r="A7996" s="37" t="s">
        <v>9049</v>
      </c>
      <c r="B7996" s="30">
        <v>15754</v>
      </c>
      <c r="C7996" s="31" t="s">
        <v>997</v>
      </c>
      <c r="D7996" s="32">
        <v>24605</v>
      </c>
      <c r="E7996" s="41" t="s">
        <v>12082</v>
      </c>
    </row>
    <row r="7997" spans="1:5" ht="36" x14ac:dyDescent="0.2">
      <c r="A7997" s="37" t="s">
        <v>9172</v>
      </c>
      <c r="B7997" s="30">
        <v>15754</v>
      </c>
      <c r="C7997" s="31" t="s">
        <v>997</v>
      </c>
      <c r="D7997" s="32">
        <v>24605</v>
      </c>
      <c r="E7997" s="41" t="s">
        <v>12067</v>
      </c>
    </row>
    <row r="7998" spans="1:5" ht="36" x14ac:dyDescent="0.2">
      <c r="A7998" s="37" t="s">
        <v>9208</v>
      </c>
      <c r="B7998" s="30">
        <v>15754</v>
      </c>
      <c r="C7998" s="31" t="s">
        <v>997</v>
      </c>
      <c r="D7998" s="32">
        <v>24605</v>
      </c>
      <c r="E7998" s="41" t="s">
        <v>12084</v>
      </c>
    </row>
    <row r="7999" spans="1:5" ht="36" x14ac:dyDescent="0.2">
      <c r="A7999" s="37" t="s">
        <v>11697</v>
      </c>
      <c r="B7999" s="30">
        <v>15754</v>
      </c>
      <c r="C7999" s="31" t="s">
        <v>997</v>
      </c>
      <c r="D7999" s="32">
        <v>24605</v>
      </c>
      <c r="E7999" s="41" t="s">
        <v>12124</v>
      </c>
    </row>
    <row r="8000" spans="1:5" ht="36" x14ac:dyDescent="0.2">
      <c r="A8000" s="37" t="s">
        <v>11698</v>
      </c>
      <c r="B8000" s="30">
        <v>15754</v>
      </c>
      <c r="C8000" s="31" t="s">
        <v>997</v>
      </c>
      <c r="D8000" s="32">
        <v>28049</v>
      </c>
      <c r="E8000" s="41" t="s">
        <v>12088</v>
      </c>
    </row>
    <row r="8001" spans="1:5" ht="36" x14ac:dyDescent="0.2">
      <c r="A8001" s="37" t="s">
        <v>11699</v>
      </c>
      <c r="B8001" s="30">
        <v>15754</v>
      </c>
      <c r="C8001" s="31" t="s">
        <v>997</v>
      </c>
      <c r="D8001" s="32">
        <v>24605</v>
      </c>
      <c r="E8001" s="41" t="s">
        <v>12108</v>
      </c>
    </row>
    <row r="8002" spans="1:5" ht="36" x14ac:dyDescent="0.2">
      <c r="A8002" s="37" t="s">
        <v>11700</v>
      </c>
      <c r="B8002" s="30">
        <v>15754</v>
      </c>
      <c r="C8002" s="31" t="s">
        <v>997</v>
      </c>
      <c r="D8002" s="32">
        <v>24605</v>
      </c>
      <c r="E8002" s="41" t="s">
        <v>12088</v>
      </c>
    </row>
    <row r="8003" spans="1:5" ht="36" x14ac:dyDescent="0.2">
      <c r="A8003" s="37" t="s">
        <v>11701</v>
      </c>
      <c r="B8003" s="30">
        <v>15754</v>
      </c>
      <c r="C8003" s="31" t="s">
        <v>997</v>
      </c>
      <c r="D8003" s="32">
        <v>24605</v>
      </c>
      <c r="E8003" s="41" t="s">
        <v>12168</v>
      </c>
    </row>
    <row r="8004" spans="1:5" ht="36" x14ac:dyDescent="0.2">
      <c r="A8004" s="37" t="s">
        <v>11702</v>
      </c>
      <c r="B8004" s="30">
        <v>15754</v>
      </c>
      <c r="C8004" s="31" t="s">
        <v>997</v>
      </c>
      <c r="D8004" s="32">
        <v>24605</v>
      </c>
      <c r="E8004" s="41" t="s">
        <v>12114</v>
      </c>
    </row>
    <row r="8005" spans="1:5" ht="36" x14ac:dyDescent="0.2">
      <c r="A8005" s="37" t="s">
        <v>11703</v>
      </c>
      <c r="B8005" s="30">
        <v>15754</v>
      </c>
      <c r="C8005" s="31" t="s">
        <v>997</v>
      </c>
      <c r="D8005" s="32">
        <v>24605</v>
      </c>
      <c r="E8005" s="41" t="s">
        <v>12090</v>
      </c>
    </row>
    <row r="8006" spans="1:5" ht="36" x14ac:dyDescent="0.2">
      <c r="A8006" s="37" t="s">
        <v>11704</v>
      </c>
      <c r="B8006" s="30">
        <v>15754</v>
      </c>
      <c r="C8006" s="31" t="s">
        <v>997</v>
      </c>
      <c r="D8006" s="32">
        <v>24605</v>
      </c>
      <c r="E8006" s="41" t="s">
        <v>12079</v>
      </c>
    </row>
    <row r="8007" spans="1:5" ht="24" x14ac:dyDescent="0.2">
      <c r="A8007" s="37" t="s">
        <v>4772</v>
      </c>
      <c r="B8007" s="30">
        <v>15846</v>
      </c>
      <c r="C8007" s="31" t="s">
        <v>999</v>
      </c>
      <c r="D8007" s="32">
        <v>2627900</v>
      </c>
      <c r="E8007" s="41" t="s">
        <v>12140</v>
      </c>
    </row>
    <row r="8008" spans="1:5" ht="24" x14ac:dyDescent="0.2">
      <c r="A8008" s="37" t="s">
        <v>5233</v>
      </c>
      <c r="B8008" s="30">
        <v>15856</v>
      </c>
      <c r="C8008" s="31" t="s">
        <v>1077</v>
      </c>
      <c r="D8008" s="32">
        <v>26502</v>
      </c>
      <c r="E8008" s="41" t="s">
        <v>12201</v>
      </c>
    </row>
    <row r="8009" spans="1:5" ht="24" x14ac:dyDescent="0.2">
      <c r="A8009" s="37" t="s">
        <v>5421</v>
      </c>
      <c r="B8009" s="30">
        <v>15856</v>
      </c>
      <c r="C8009" s="31" t="s">
        <v>1077</v>
      </c>
      <c r="D8009" s="32">
        <v>29715</v>
      </c>
      <c r="E8009" s="41" t="s">
        <v>12088</v>
      </c>
    </row>
    <row r="8010" spans="1:5" ht="24" x14ac:dyDescent="0.2">
      <c r="A8010" s="37" t="s">
        <v>5545</v>
      </c>
      <c r="B8010" s="30">
        <v>15856</v>
      </c>
      <c r="C8010" s="31" t="s">
        <v>1077</v>
      </c>
      <c r="D8010" s="32">
        <v>26502</v>
      </c>
      <c r="E8010" s="41" t="s">
        <v>12107</v>
      </c>
    </row>
    <row r="8011" spans="1:5" ht="24" x14ac:dyDescent="0.2">
      <c r="A8011" s="37" t="s">
        <v>6713</v>
      </c>
      <c r="B8011" s="30">
        <v>15856</v>
      </c>
      <c r="C8011" s="31" t="s">
        <v>1077</v>
      </c>
      <c r="D8011" s="32">
        <v>26502</v>
      </c>
      <c r="E8011" s="41" t="s">
        <v>12114</v>
      </c>
    </row>
    <row r="8012" spans="1:5" ht="24" x14ac:dyDescent="0.2">
      <c r="A8012" s="37" t="s">
        <v>7822</v>
      </c>
      <c r="B8012" s="30">
        <v>15856</v>
      </c>
      <c r="C8012" s="31" t="s">
        <v>1077</v>
      </c>
      <c r="D8012" s="32">
        <v>26502</v>
      </c>
      <c r="E8012" s="41" t="s">
        <v>12116</v>
      </c>
    </row>
    <row r="8013" spans="1:5" ht="24" x14ac:dyDescent="0.2">
      <c r="A8013" s="37" t="s">
        <v>8964</v>
      </c>
      <c r="B8013" s="30">
        <v>15856</v>
      </c>
      <c r="C8013" s="31" t="s">
        <v>1077</v>
      </c>
      <c r="D8013" s="32">
        <v>26502</v>
      </c>
      <c r="E8013" s="41" t="s">
        <v>12094</v>
      </c>
    </row>
    <row r="8014" spans="1:5" ht="24" x14ac:dyDescent="0.2">
      <c r="A8014" s="37" t="s">
        <v>9265</v>
      </c>
      <c r="B8014" s="30">
        <v>15856</v>
      </c>
      <c r="C8014" s="31" t="s">
        <v>1077</v>
      </c>
      <c r="D8014" s="32">
        <v>26502</v>
      </c>
      <c r="E8014" s="41" t="s">
        <v>12160</v>
      </c>
    </row>
    <row r="8015" spans="1:5" ht="24" x14ac:dyDescent="0.2">
      <c r="A8015" s="37" t="s">
        <v>11705</v>
      </c>
      <c r="B8015" s="30">
        <v>15856</v>
      </c>
      <c r="C8015" s="31" t="s">
        <v>1077</v>
      </c>
      <c r="D8015" s="32">
        <v>26502</v>
      </c>
      <c r="E8015" s="41" t="s">
        <v>12107</v>
      </c>
    </row>
    <row r="8016" spans="1:5" ht="24" x14ac:dyDescent="0.2">
      <c r="A8016" s="37" t="s">
        <v>3644</v>
      </c>
      <c r="B8016" s="30">
        <v>15917</v>
      </c>
      <c r="C8016" s="31" t="s">
        <v>629</v>
      </c>
      <c r="D8016" s="32">
        <v>1913</v>
      </c>
      <c r="E8016" s="41" t="s">
        <v>12086</v>
      </c>
    </row>
    <row r="8017" spans="1:5" ht="24" x14ac:dyDescent="0.2">
      <c r="A8017" s="37" t="s">
        <v>3645</v>
      </c>
      <c r="B8017" s="30">
        <v>15917</v>
      </c>
      <c r="C8017" s="31" t="s">
        <v>629</v>
      </c>
      <c r="D8017" s="32">
        <v>1913</v>
      </c>
      <c r="E8017" s="41" t="s">
        <v>12130</v>
      </c>
    </row>
    <row r="8018" spans="1:5" ht="24" x14ac:dyDescent="0.2">
      <c r="A8018" s="37" t="s">
        <v>3830</v>
      </c>
      <c r="B8018" s="30">
        <v>15917</v>
      </c>
      <c r="C8018" s="31" t="s">
        <v>629</v>
      </c>
      <c r="D8018" s="32">
        <v>1913</v>
      </c>
      <c r="E8018" s="41" t="s">
        <v>12100</v>
      </c>
    </row>
    <row r="8019" spans="1:5" ht="24" x14ac:dyDescent="0.2">
      <c r="A8019" s="37" t="s">
        <v>4838</v>
      </c>
      <c r="B8019" s="30">
        <v>15917</v>
      </c>
      <c r="C8019" s="31" t="s">
        <v>629</v>
      </c>
      <c r="D8019" s="32">
        <v>1913</v>
      </c>
      <c r="E8019" s="41" t="s">
        <v>12065</v>
      </c>
    </row>
    <row r="8020" spans="1:5" ht="24" x14ac:dyDescent="0.2">
      <c r="A8020" s="37" t="s">
        <v>6375</v>
      </c>
      <c r="B8020" s="30">
        <v>15917</v>
      </c>
      <c r="C8020" s="31" t="s">
        <v>629</v>
      </c>
      <c r="D8020" s="32">
        <v>1913</v>
      </c>
      <c r="E8020" s="41" t="s">
        <v>12076</v>
      </c>
    </row>
    <row r="8021" spans="1:5" ht="24" x14ac:dyDescent="0.2">
      <c r="A8021" s="37" t="s">
        <v>6389</v>
      </c>
      <c r="B8021" s="30">
        <v>15917</v>
      </c>
      <c r="C8021" s="31" t="s">
        <v>629</v>
      </c>
      <c r="D8021" s="32">
        <v>1913</v>
      </c>
      <c r="E8021" s="41" t="s">
        <v>12076</v>
      </c>
    </row>
    <row r="8022" spans="1:5" ht="24" x14ac:dyDescent="0.2">
      <c r="A8022" s="37" t="s">
        <v>7750</v>
      </c>
      <c r="B8022" s="30">
        <v>15917</v>
      </c>
      <c r="C8022" s="31" t="s">
        <v>629</v>
      </c>
      <c r="D8022" s="32">
        <v>1913</v>
      </c>
      <c r="E8022" s="41" t="s">
        <v>12063</v>
      </c>
    </row>
    <row r="8023" spans="1:5" ht="24" x14ac:dyDescent="0.2">
      <c r="A8023" s="37" t="s">
        <v>11706</v>
      </c>
      <c r="B8023" s="30">
        <v>15917</v>
      </c>
      <c r="C8023" s="31" t="s">
        <v>629</v>
      </c>
      <c r="D8023" s="32">
        <v>1913</v>
      </c>
      <c r="E8023" s="41" t="s">
        <v>12063</v>
      </c>
    </row>
    <row r="8024" spans="1:5" ht="24" x14ac:dyDescent="0.2">
      <c r="A8024" s="37" t="s">
        <v>11707</v>
      </c>
      <c r="B8024" s="30">
        <v>15917</v>
      </c>
      <c r="C8024" s="31" t="s">
        <v>629</v>
      </c>
      <c r="D8024" s="32">
        <v>1913</v>
      </c>
      <c r="E8024" s="41" t="s">
        <v>12076</v>
      </c>
    </row>
    <row r="8025" spans="1:5" ht="24" x14ac:dyDescent="0.2">
      <c r="A8025" s="37" t="s">
        <v>11708</v>
      </c>
      <c r="B8025" s="30">
        <v>15917</v>
      </c>
      <c r="C8025" s="31" t="s">
        <v>629</v>
      </c>
      <c r="D8025" s="32">
        <v>1913</v>
      </c>
      <c r="E8025" s="41" t="s">
        <v>12065</v>
      </c>
    </row>
    <row r="8026" spans="1:5" ht="24" x14ac:dyDescent="0.2">
      <c r="A8026" s="37" t="s">
        <v>11709</v>
      </c>
      <c r="B8026" s="30">
        <v>15917</v>
      </c>
      <c r="C8026" s="31" t="s">
        <v>629</v>
      </c>
      <c r="D8026" s="32">
        <v>1913</v>
      </c>
      <c r="E8026" s="41" t="s">
        <v>12076</v>
      </c>
    </row>
    <row r="8027" spans="1:5" ht="24" x14ac:dyDescent="0.2">
      <c r="A8027" s="37" t="s">
        <v>11710</v>
      </c>
      <c r="B8027" s="30">
        <v>15917</v>
      </c>
      <c r="C8027" s="31" t="s">
        <v>629</v>
      </c>
      <c r="D8027" s="32">
        <v>1913</v>
      </c>
      <c r="E8027" s="41" t="s">
        <v>12090</v>
      </c>
    </row>
    <row r="8028" spans="1:5" ht="24" x14ac:dyDescent="0.2">
      <c r="A8028" s="37" t="s">
        <v>3971</v>
      </c>
      <c r="B8028" s="30">
        <v>15951</v>
      </c>
      <c r="C8028" s="31" t="s">
        <v>751</v>
      </c>
      <c r="D8028" s="32">
        <v>126108</v>
      </c>
      <c r="E8028" s="41" t="s">
        <v>12172</v>
      </c>
    </row>
    <row r="8029" spans="1:5" ht="24" x14ac:dyDescent="0.2">
      <c r="A8029" s="37" t="s">
        <v>3972</v>
      </c>
      <c r="B8029" s="30">
        <v>15951</v>
      </c>
      <c r="C8029" s="31" t="s">
        <v>751</v>
      </c>
      <c r="D8029" s="32">
        <v>126108</v>
      </c>
      <c r="E8029" s="41" t="s">
        <v>12150</v>
      </c>
    </row>
    <row r="8030" spans="1:5" ht="24" x14ac:dyDescent="0.2">
      <c r="A8030" s="37" t="s">
        <v>3973</v>
      </c>
      <c r="B8030" s="30">
        <v>15951</v>
      </c>
      <c r="C8030" s="31" t="s">
        <v>751</v>
      </c>
      <c r="D8030" s="32">
        <v>142922</v>
      </c>
      <c r="E8030" s="41" t="s">
        <v>12131</v>
      </c>
    </row>
    <row r="8031" spans="1:5" ht="24" x14ac:dyDescent="0.2">
      <c r="A8031" s="37" t="s">
        <v>7120</v>
      </c>
      <c r="B8031" s="30">
        <v>15951</v>
      </c>
      <c r="C8031" s="31" t="s">
        <v>751</v>
      </c>
      <c r="D8031" s="32">
        <v>126108</v>
      </c>
      <c r="E8031" s="41" t="s">
        <v>12062</v>
      </c>
    </row>
    <row r="8032" spans="1:5" ht="24" x14ac:dyDescent="0.2">
      <c r="A8032" s="37" t="s">
        <v>11711</v>
      </c>
      <c r="B8032" s="30">
        <v>15951</v>
      </c>
      <c r="C8032" s="31" t="s">
        <v>751</v>
      </c>
      <c r="D8032" s="32">
        <v>126108</v>
      </c>
      <c r="E8032" s="41" t="s">
        <v>12172</v>
      </c>
    </row>
    <row r="8033" spans="1:5" ht="24" x14ac:dyDescent="0.2">
      <c r="A8033" s="37" t="s">
        <v>11712</v>
      </c>
      <c r="B8033" s="30">
        <v>15951</v>
      </c>
      <c r="C8033" s="31" t="s">
        <v>751</v>
      </c>
      <c r="D8033" s="32">
        <v>126108</v>
      </c>
      <c r="E8033" s="41" t="s">
        <v>12150</v>
      </c>
    </row>
    <row r="8034" spans="1:5" ht="24" x14ac:dyDescent="0.2">
      <c r="A8034" s="37" t="s">
        <v>3974</v>
      </c>
      <c r="B8034" s="30">
        <v>15952</v>
      </c>
      <c r="C8034" s="31" t="s">
        <v>752</v>
      </c>
      <c r="D8034" s="32">
        <v>157635</v>
      </c>
      <c r="E8034" s="41" t="s">
        <v>12131</v>
      </c>
    </row>
    <row r="8035" spans="1:5" ht="24" x14ac:dyDescent="0.2">
      <c r="A8035" s="37" t="s">
        <v>3975</v>
      </c>
      <c r="B8035" s="30">
        <v>15952</v>
      </c>
      <c r="C8035" s="31" t="s">
        <v>752</v>
      </c>
      <c r="D8035" s="32">
        <v>148878</v>
      </c>
      <c r="E8035" s="41" t="s">
        <v>12150</v>
      </c>
    </row>
    <row r="8036" spans="1:5" ht="24" x14ac:dyDescent="0.2">
      <c r="A8036" s="37" t="s">
        <v>3976</v>
      </c>
      <c r="B8036" s="30">
        <v>15952</v>
      </c>
      <c r="C8036" s="31" t="s">
        <v>752</v>
      </c>
      <c r="D8036" s="32">
        <v>148878</v>
      </c>
      <c r="E8036" s="41" t="s">
        <v>12172</v>
      </c>
    </row>
    <row r="8037" spans="1:5" ht="24" x14ac:dyDescent="0.2">
      <c r="A8037" s="37" t="s">
        <v>7121</v>
      </c>
      <c r="B8037" s="30">
        <v>15952</v>
      </c>
      <c r="C8037" s="31" t="s">
        <v>752</v>
      </c>
      <c r="D8037" s="32">
        <v>148878</v>
      </c>
      <c r="E8037" s="41" t="s">
        <v>12062</v>
      </c>
    </row>
    <row r="8038" spans="1:5" ht="24" x14ac:dyDescent="0.2">
      <c r="A8038" s="37" t="s">
        <v>11713</v>
      </c>
      <c r="B8038" s="30">
        <v>15952</v>
      </c>
      <c r="C8038" s="31" t="s">
        <v>752</v>
      </c>
      <c r="D8038" s="32">
        <v>148878</v>
      </c>
      <c r="E8038" s="41" t="s">
        <v>12150</v>
      </c>
    </row>
    <row r="8039" spans="1:5" x14ac:dyDescent="0.2">
      <c r="A8039" s="37" t="s">
        <v>2557</v>
      </c>
      <c r="B8039" s="30">
        <v>16010</v>
      </c>
      <c r="C8039" s="31" t="s">
        <v>84</v>
      </c>
      <c r="D8039" s="32">
        <v>16940</v>
      </c>
      <c r="E8039" s="41" t="s">
        <v>12098</v>
      </c>
    </row>
    <row r="8040" spans="1:5" x14ac:dyDescent="0.2">
      <c r="A8040" s="37" t="s">
        <v>2632</v>
      </c>
      <c r="B8040" s="30">
        <v>16010</v>
      </c>
      <c r="C8040" s="31" t="s">
        <v>84</v>
      </c>
      <c r="D8040" s="32">
        <v>16940</v>
      </c>
      <c r="E8040" s="41" t="s">
        <v>12064</v>
      </c>
    </row>
    <row r="8041" spans="1:5" x14ac:dyDescent="0.2">
      <c r="A8041" s="37" t="s">
        <v>2668</v>
      </c>
      <c r="B8041" s="30">
        <v>16010</v>
      </c>
      <c r="C8041" s="31" t="s">
        <v>84</v>
      </c>
      <c r="D8041" s="32">
        <v>16940</v>
      </c>
      <c r="E8041" s="41" t="s">
        <v>12089</v>
      </c>
    </row>
    <row r="8042" spans="1:5" x14ac:dyDescent="0.2">
      <c r="A8042" s="37" t="s">
        <v>4217</v>
      </c>
      <c r="B8042" s="30">
        <v>16010</v>
      </c>
      <c r="C8042" s="31" t="s">
        <v>84</v>
      </c>
      <c r="D8042" s="32">
        <v>16940</v>
      </c>
      <c r="E8042" s="41" t="s">
        <v>12124</v>
      </c>
    </row>
    <row r="8043" spans="1:5" x14ac:dyDescent="0.2">
      <c r="A8043" s="37" t="s">
        <v>4263</v>
      </c>
      <c r="B8043" s="30">
        <v>16010</v>
      </c>
      <c r="C8043" s="31" t="s">
        <v>84</v>
      </c>
      <c r="D8043" s="32">
        <v>16940</v>
      </c>
      <c r="E8043" s="41" t="s">
        <v>12083</v>
      </c>
    </row>
    <row r="8044" spans="1:5" ht="24" x14ac:dyDescent="0.2">
      <c r="A8044" s="37" t="s">
        <v>2531</v>
      </c>
      <c r="B8044" s="30">
        <v>16035</v>
      </c>
      <c r="C8044" s="31" t="s">
        <v>70</v>
      </c>
      <c r="D8044" s="32">
        <v>4937</v>
      </c>
      <c r="E8044" s="41" t="s">
        <v>12100</v>
      </c>
    </row>
    <row r="8045" spans="1:5" ht="24" x14ac:dyDescent="0.2">
      <c r="A8045" s="37" t="s">
        <v>2532</v>
      </c>
      <c r="B8045" s="30">
        <v>16035</v>
      </c>
      <c r="C8045" s="31" t="s">
        <v>70</v>
      </c>
      <c r="D8045" s="32">
        <v>4937</v>
      </c>
      <c r="E8045" s="41" t="s">
        <v>12061</v>
      </c>
    </row>
    <row r="8046" spans="1:5" ht="24" x14ac:dyDescent="0.2">
      <c r="A8046" s="37" t="s">
        <v>3845</v>
      </c>
      <c r="B8046" s="30">
        <v>16035</v>
      </c>
      <c r="C8046" s="31" t="s">
        <v>70</v>
      </c>
      <c r="D8046" s="32">
        <v>5444</v>
      </c>
      <c r="E8046" s="41" t="s">
        <v>12088</v>
      </c>
    </row>
    <row r="8047" spans="1:5" ht="24" x14ac:dyDescent="0.2">
      <c r="A8047" s="37" t="s">
        <v>5267</v>
      </c>
      <c r="B8047" s="30">
        <v>16035</v>
      </c>
      <c r="C8047" s="31" t="s">
        <v>70</v>
      </c>
      <c r="D8047" s="32">
        <v>6064</v>
      </c>
      <c r="E8047" s="41" t="s">
        <v>12139</v>
      </c>
    </row>
    <row r="8048" spans="1:5" ht="24" x14ac:dyDescent="0.2">
      <c r="A8048" s="37" t="s">
        <v>6070</v>
      </c>
      <c r="B8048" s="30">
        <v>16035</v>
      </c>
      <c r="C8048" s="31" t="s">
        <v>70</v>
      </c>
      <c r="D8048" s="32">
        <v>4937</v>
      </c>
      <c r="E8048" s="41" t="s">
        <v>12082</v>
      </c>
    </row>
    <row r="8049" spans="1:5" ht="24" x14ac:dyDescent="0.2">
      <c r="A8049" s="37" t="s">
        <v>4854</v>
      </c>
      <c r="B8049" s="30">
        <v>16068</v>
      </c>
      <c r="C8049" s="31" t="s">
        <v>1017</v>
      </c>
      <c r="D8049" s="32">
        <v>8657550</v>
      </c>
      <c r="E8049" s="41" t="s">
        <v>12132</v>
      </c>
    </row>
    <row r="8050" spans="1:5" ht="24" x14ac:dyDescent="0.2">
      <c r="A8050" s="37" t="s">
        <v>6807</v>
      </c>
      <c r="B8050" s="30">
        <v>16112</v>
      </c>
      <c r="C8050" s="31" t="s">
        <v>1275</v>
      </c>
      <c r="D8050" s="32">
        <v>2978</v>
      </c>
      <c r="E8050" s="41" t="s">
        <v>12118</v>
      </c>
    </row>
    <row r="8051" spans="1:5" ht="24" x14ac:dyDescent="0.2">
      <c r="A8051" s="37" t="s">
        <v>7143</v>
      </c>
      <c r="B8051" s="30">
        <v>16112</v>
      </c>
      <c r="C8051" s="31" t="s">
        <v>1275</v>
      </c>
      <c r="D8051" s="32">
        <v>2978</v>
      </c>
      <c r="E8051" s="41" t="s">
        <v>12201</v>
      </c>
    </row>
    <row r="8052" spans="1:5" ht="24" x14ac:dyDescent="0.2">
      <c r="A8052" s="37" t="s">
        <v>7286</v>
      </c>
      <c r="B8052" s="30">
        <v>16112</v>
      </c>
      <c r="C8052" s="31" t="s">
        <v>1275</v>
      </c>
      <c r="D8052" s="32">
        <v>2978</v>
      </c>
      <c r="E8052" s="41" t="s">
        <v>12073</v>
      </c>
    </row>
    <row r="8053" spans="1:5" ht="24" x14ac:dyDescent="0.2">
      <c r="A8053" s="37" t="s">
        <v>7613</v>
      </c>
      <c r="B8053" s="30">
        <v>16112</v>
      </c>
      <c r="C8053" s="31" t="s">
        <v>1275</v>
      </c>
      <c r="D8053" s="32">
        <v>2978</v>
      </c>
      <c r="E8053" s="41" t="s">
        <v>12100</v>
      </c>
    </row>
    <row r="8054" spans="1:5" ht="24" x14ac:dyDescent="0.2">
      <c r="A8054" s="37" t="s">
        <v>11714</v>
      </c>
      <c r="B8054" s="30">
        <v>16112</v>
      </c>
      <c r="C8054" s="31" t="s">
        <v>1275</v>
      </c>
      <c r="D8054" s="32">
        <v>2978</v>
      </c>
      <c r="E8054" s="41" t="s">
        <v>12100</v>
      </c>
    </row>
    <row r="8055" spans="1:5" ht="24" x14ac:dyDescent="0.2">
      <c r="A8055" s="37" t="s">
        <v>4705</v>
      </c>
      <c r="B8055" s="30">
        <v>16164</v>
      </c>
      <c r="C8055" s="31" t="s">
        <v>979</v>
      </c>
      <c r="D8055" s="32">
        <v>10027122</v>
      </c>
      <c r="E8055" s="41" t="s">
        <v>12132</v>
      </c>
    </row>
    <row r="8056" spans="1:5" ht="24" x14ac:dyDescent="0.2">
      <c r="A8056" s="37" t="s">
        <v>7457</v>
      </c>
      <c r="B8056" s="30">
        <v>16164</v>
      </c>
      <c r="C8056" s="31" t="s">
        <v>979</v>
      </c>
      <c r="D8056" s="32">
        <v>10027122</v>
      </c>
      <c r="E8056" s="41" t="s">
        <v>12132</v>
      </c>
    </row>
    <row r="8057" spans="1:5" ht="24" x14ac:dyDescent="0.2">
      <c r="A8057" s="37" t="s">
        <v>7812</v>
      </c>
      <c r="B8057" s="30">
        <v>16179</v>
      </c>
      <c r="C8057" s="31" t="s">
        <v>1390</v>
      </c>
      <c r="D8057" s="32">
        <v>4155300</v>
      </c>
      <c r="E8057" s="41" t="s">
        <v>12132</v>
      </c>
    </row>
    <row r="8058" spans="1:5" ht="24" x14ac:dyDescent="0.2">
      <c r="A8058" s="37" t="s">
        <v>4814</v>
      </c>
      <c r="B8058" s="30">
        <v>16180</v>
      </c>
      <c r="C8058" s="31" t="s">
        <v>1006</v>
      </c>
      <c r="D8058" s="32">
        <v>5509350</v>
      </c>
      <c r="E8058" s="41" t="s">
        <v>12132</v>
      </c>
    </row>
    <row r="8059" spans="1:5" ht="24" x14ac:dyDescent="0.2">
      <c r="A8059" s="37" t="s">
        <v>4606</v>
      </c>
      <c r="B8059" s="30">
        <v>16303</v>
      </c>
      <c r="C8059" s="31" t="s">
        <v>947</v>
      </c>
      <c r="D8059" s="32">
        <v>51854</v>
      </c>
      <c r="E8059" s="41" t="s">
        <v>12088</v>
      </c>
    </row>
    <row r="8060" spans="1:5" ht="24" x14ac:dyDescent="0.2">
      <c r="A8060" s="37" t="s">
        <v>4876</v>
      </c>
      <c r="B8060" s="30">
        <v>16303</v>
      </c>
      <c r="C8060" s="31" t="s">
        <v>947</v>
      </c>
      <c r="D8060" s="32">
        <v>51854</v>
      </c>
      <c r="E8060" s="41" t="s">
        <v>12088</v>
      </c>
    </row>
    <row r="8061" spans="1:5" ht="24" x14ac:dyDescent="0.2">
      <c r="A8061" s="37" t="s">
        <v>4930</v>
      </c>
      <c r="B8061" s="30">
        <v>16303</v>
      </c>
      <c r="C8061" s="31" t="s">
        <v>947</v>
      </c>
      <c r="D8061" s="32">
        <v>45389</v>
      </c>
      <c r="E8061" s="41" t="s">
        <v>12108</v>
      </c>
    </row>
    <row r="8062" spans="1:5" ht="24" x14ac:dyDescent="0.2">
      <c r="A8062" s="37" t="s">
        <v>4953</v>
      </c>
      <c r="B8062" s="30">
        <v>16303</v>
      </c>
      <c r="C8062" s="31" t="s">
        <v>947</v>
      </c>
      <c r="D8062" s="32">
        <v>45389</v>
      </c>
      <c r="E8062" s="41" t="s">
        <v>12113</v>
      </c>
    </row>
    <row r="8063" spans="1:5" ht="24" x14ac:dyDescent="0.2">
      <c r="A8063" s="37" t="s">
        <v>4966</v>
      </c>
      <c r="B8063" s="30">
        <v>16303</v>
      </c>
      <c r="C8063" s="31" t="s">
        <v>947</v>
      </c>
      <c r="D8063" s="32">
        <v>45389</v>
      </c>
      <c r="E8063" s="41" t="s">
        <v>12064</v>
      </c>
    </row>
    <row r="8064" spans="1:5" ht="24" x14ac:dyDescent="0.2">
      <c r="A8064" s="37" t="s">
        <v>4972</v>
      </c>
      <c r="B8064" s="30">
        <v>16303</v>
      </c>
      <c r="C8064" s="31" t="s">
        <v>947</v>
      </c>
      <c r="D8064" s="32">
        <v>45389</v>
      </c>
      <c r="E8064" s="41" t="s">
        <v>12111</v>
      </c>
    </row>
    <row r="8065" spans="1:5" ht="24" x14ac:dyDescent="0.2">
      <c r="A8065" s="37" t="s">
        <v>4987</v>
      </c>
      <c r="B8065" s="30">
        <v>16303</v>
      </c>
      <c r="C8065" s="31" t="s">
        <v>947</v>
      </c>
      <c r="D8065" s="32">
        <v>45389</v>
      </c>
      <c r="E8065" s="41" t="s">
        <v>12070</v>
      </c>
    </row>
    <row r="8066" spans="1:5" ht="24" x14ac:dyDescent="0.2">
      <c r="A8066" s="37" t="s">
        <v>5561</v>
      </c>
      <c r="B8066" s="30">
        <v>16303</v>
      </c>
      <c r="C8066" s="31" t="s">
        <v>947</v>
      </c>
      <c r="D8066" s="32">
        <v>45389</v>
      </c>
      <c r="E8066" s="41" t="s">
        <v>12068</v>
      </c>
    </row>
    <row r="8067" spans="1:5" ht="24" x14ac:dyDescent="0.2">
      <c r="A8067" s="37" t="s">
        <v>5584</v>
      </c>
      <c r="B8067" s="30">
        <v>16303</v>
      </c>
      <c r="C8067" s="31" t="s">
        <v>947</v>
      </c>
      <c r="D8067" s="32">
        <v>45389</v>
      </c>
      <c r="E8067" s="41" t="s">
        <v>12079</v>
      </c>
    </row>
    <row r="8068" spans="1:5" ht="24" x14ac:dyDescent="0.2">
      <c r="A8068" s="37" t="s">
        <v>5589</v>
      </c>
      <c r="B8068" s="30">
        <v>16303</v>
      </c>
      <c r="C8068" s="31" t="s">
        <v>947</v>
      </c>
      <c r="D8068" s="32">
        <v>45389</v>
      </c>
      <c r="E8068" s="41" t="s">
        <v>12087</v>
      </c>
    </row>
    <row r="8069" spans="1:5" ht="24" x14ac:dyDescent="0.2">
      <c r="A8069" s="37" t="s">
        <v>5735</v>
      </c>
      <c r="B8069" s="30">
        <v>16303</v>
      </c>
      <c r="C8069" s="31" t="s">
        <v>947</v>
      </c>
      <c r="D8069" s="32">
        <v>45389</v>
      </c>
      <c r="E8069" s="41" t="s">
        <v>12124</v>
      </c>
    </row>
    <row r="8070" spans="1:5" ht="24" x14ac:dyDescent="0.2">
      <c r="A8070" s="37" t="s">
        <v>5815</v>
      </c>
      <c r="B8070" s="30">
        <v>16303</v>
      </c>
      <c r="C8070" s="31" t="s">
        <v>947</v>
      </c>
      <c r="D8070" s="32">
        <v>45389</v>
      </c>
      <c r="E8070" s="41" t="s">
        <v>12073</v>
      </c>
    </row>
    <row r="8071" spans="1:5" ht="24" x14ac:dyDescent="0.2">
      <c r="A8071" s="37" t="s">
        <v>5825</v>
      </c>
      <c r="B8071" s="30">
        <v>16303</v>
      </c>
      <c r="C8071" s="31" t="s">
        <v>947</v>
      </c>
      <c r="D8071" s="32">
        <v>45389</v>
      </c>
      <c r="E8071" s="41" t="s">
        <v>12114</v>
      </c>
    </row>
    <row r="8072" spans="1:5" ht="24" x14ac:dyDescent="0.2">
      <c r="A8072" s="37" t="s">
        <v>5941</v>
      </c>
      <c r="B8072" s="30">
        <v>16303</v>
      </c>
      <c r="C8072" s="31" t="s">
        <v>947</v>
      </c>
      <c r="D8072" s="32">
        <v>45389</v>
      </c>
      <c r="E8072" s="41" t="s">
        <v>12090</v>
      </c>
    </row>
    <row r="8073" spans="1:5" ht="24" x14ac:dyDescent="0.2">
      <c r="A8073" s="37" t="s">
        <v>6018</v>
      </c>
      <c r="B8073" s="30">
        <v>16303</v>
      </c>
      <c r="C8073" s="31" t="s">
        <v>947</v>
      </c>
      <c r="D8073" s="32">
        <v>45389</v>
      </c>
      <c r="E8073" s="41" t="s">
        <v>12090</v>
      </c>
    </row>
    <row r="8074" spans="1:5" ht="24" x14ac:dyDescent="0.2">
      <c r="A8074" s="37" t="s">
        <v>6118</v>
      </c>
      <c r="B8074" s="30">
        <v>16303</v>
      </c>
      <c r="C8074" s="31" t="s">
        <v>947</v>
      </c>
      <c r="D8074" s="32">
        <v>45389</v>
      </c>
      <c r="E8074" s="41" t="s">
        <v>12105</v>
      </c>
    </row>
    <row r="8075" spans="1:5" ht="24" x14ac:dyDescent="0.2">
      <c r="A8075" s="37" t="s">
        <v>6307</v>
      </c>
      <c r="B8075" s="30">
        <v>16303</v>
      </c>
      <c r="C8075" s="31" t="s">
        <v>947</v>
      </c>
      <c r="D8075" s="32">
        <v>51854</v>
      </c>
      <c r="E8075" s="41" t="s">
        <v>12102</v>
      </c>
    </row>
    <row r="8076" spans="1:5" ht="24" x14ac:dyDescent="0.2">
      <c r="A8076" s="37" t="s">
        <v>6448</v>
      </c>
      <c r="B8076" s="30">
        <v>16303</v>
      </c>
      <c r="C8076" s="31" t="s">
        <v>947</v>
      </c>
      <c r="D8076" s="32">
        <v>45389</v>
      </c>
      <c r="E8076" s="41" t="s">
        <v>12173</v>
      </c>
    </row>
    <row r="8077" spans="1:5" ht="24" x14ac:dyDescent="0.2">
      <c r="A8077" s="37" t="s">
        <v>6534</v>
      </c>
      <c r="B8077" s="30">
        <v>16303</v>
      </c>
      <c r="C8077" s="31" t="s">
        <v>947</v>
      </c>
      <c r="D8077" s="32">
        <v>45389</v>
      </c>
      <c r="E8077" s="41" t="s">
        <v>12082</v>
      </c>
    </row>
    <row r="8078" spans="1:5" ht="24" x14ac:dyDescent="0.2">
      <c r="A8078" s="37" t="s">
        <v>6880</v>
      </c>
      <c r="B8078" s="30">
        <v>16303</v>
      </c>
      <c r="C8078" s="31" t="s">
        <v>947</v>
      </c>
      <c r="D8078" s="32">
        <v>45389</v>
      </c>
      <c r="E8078" s="41" t="s">
        <v>12120</v>
      </c>
    </row>
    <row r="8079" spans="1:5" ht="24" x14ac:dyDescent="0.2">
      <c r="A8079" s="37" t="s">
        <v>6924</v>
      </c>
      <c r="B8079" s="30">
        <v>16303</v>
      </c>
      <c r="C8079" s="31" t="s">
        <v>947</v>
      </c>
      <c r="D8079" s="32">
        <v>45389</v>
      </c>
      <c r="E8079" s="41" t="s">
        <v>12093</v>
      </c>
    </row>
    <row r="8080" spans="1:5" ht="24" x14ac:dyDescent="0.2">
      <c r="A8080" s="37" t="s">
        <v>7009</v>
      </c>
      <c r="B8080" s="30">
        <v>16303</v>
      </c>
      <c r="C8080" s="31" t="s">
        <v>947</v>
      </c>
      <c r="D8080" s="32">
        <v>45389</v>
      </c>
      <c r="E8080" s="41" t="s">
        <v>12201</v>
      </c>
    </row>
    <row r="8081" spans="1:5" ht="24" x14ac:dyDescent="0.2">
      <c r="A8081" s="37" t="s">
        <v>7399</v>
      </c>
      <c r="B8081" s="30">
        <v>16303</v>
      </c>
      <c r="C8081" s="31" t="s">
        <v>947</v>
      </c>
      <c r="D8081" s="32">
        <v>45389</v>
      </c>
      <c r="E8081" s="41" t="s">
        <v>12190</v>
      </c>
    </row>
    <row r="8082" spans="1:5" ht="24" x14ac:dyDescent="0.2">
      <c r="A8082" s="37" t="s">
        <v>7614</v>
      </c>
      <c r="B8082" s="30">
        <v>16303</v>
      </c>
      <c r="C8082" s="31" t="s">
        <v>947</v>
      </c>
      <c r="D8082" s="32">
        <v>51854</v>
      </c>
      <c r="E8082" s="41" t="s">
        <v>12088</v>
      </c>
    </row>
    <row r="8083" spans="1:5" ht="24" x14ac:dyDescent="0.2">
      <c r="A8083" s="37" t="s">
        <v>7615</v>
      </c>
      <c r="B8083" s="30">
        <v>16303</v>
      </c>
      <c r="C8083" s="31" t="s">
        <v>947</v>
      </c>
      <c r="D8083" s="32">
        <v>51854</v>
      </c>
      <c r="E8083" s="41" t="s">
        <v>12088</v>
      </c>
    </row>
    <row r="8084" spans="1:5" ht="24" x14ac:dyDescent="0.2">
      <c r="A8084" s="37" t="s">
        <v>7767</v>
      </c>
      <c r="B8084" s="30">
        <v>16303</v>
      </c>
      <c r="C8084" s="31" t="s">
        <v>947</v>
      </c>
      <c r="D8084" s="32">
        <v>45389</v>
      </c>
      <c r="E8084" s="41" t="s">
        <v>12117</v>
      </c>
    </row>
    <row r="8085" spans="1:5" ht="24" x14ac:dyDescent="0.2">
      <c r="A8085" s="37" t="s">
        <v>8294</v>
      </c>
      <c r="B8085" s="30">
        <v>16303</v>
      </c>
      <c r="C8085" s="31" t="s">
        <v>947</v>
      </c>
      <c r="D8085" s="32">
        <v>45389</v>
      </c>
      <c r="E8085" s="41" t="s">
        <v>12116</v>
      </c>
    </row>
    <row r="8086" spans="1:5" ht="24" x14ac:dyDescent="0.2">
      <c r="A8086" s="37" t="s">
        <v>8913</v>
      </c>
      <c r="B8086" s="30">
        <v>16303</v>
      </c>
      <c r="C8086" s="31" t="s">
        <v>947</v>
      </c>
      <c r="D8086" s="32">
        <v>45389</v>
      </c>
      <c r="E8086" s="41" t="s">
        <v>12094</v>
      </c>
    </row>
    <row r="8087" spans="1:5" ht="24" x14ac:dyDescent="0.2">
      <c r="A8087" s="37" t="s">
        <v>9268</v>
      </c>
      <c r="B8087" s="30">
        <v>16303</v>
      </c>
      <c r="C8087" s="31" t="s">
        <v>947</v>
      </c>
      <c r="D8087" s="32">
        <v>45389</v>
      </c>
      <c r="E8087" s="41" t="s">
        <v>12156</v>
      </c>
    </row>
    <row r="8088" spans="1:5" ht="24" x14ac:dyDescent="0.2">
      <c r="A8088" s="37" t="s">
        <v>11715</v>
      </c>
      <c r="B8088" s="30">
        <v>16303</v>
      </c>
      <c r="C8088" s="31" t="s">
        <v>947</v>
      </c>
      <c r="D8088" s="32">
        <v>45389</v>
      </c>
      <c r="E8088" s="41" t="s">
        <v>12156</v>
      </c>
    </row>
    <row r="8089" spans="1:5" ht="24" x14ac:dyDescent="0.2">
      <c r="A8089" s="37" t="s">
        <v>11716</v>
      </c>
      <c r="B8089" s="30">
        <v>16303</v>
      </c>
      <c r="C8089" s="31" t="s">
        <v>947</v>
      </c>
      <c r="D8089" s="32">
        <v>45389</v>
      </c>
      <c r="E8089" s="41" t="s">
        <v>12091</v>
      </c>
    </row>
    <row r="8090" spans="1:5" ht="24" x14ac:dyDescent="0.2">
      <c r="A8090" s="37" t="s">
        <v>11717</v>
      </c>
      <c r="B8090" s="30">
        <v>16303</v>
      </c>
      <c r="C8090" s="31" t="s">
        <v>947</v>
      </c>
      <c r="D8090" s="32">
        <v>45389</v>
      </c>
      <c r="E8090" s="41" t="s">
        <v>12130</v>
      </c>
    </row>
    <row r="8091" spans="1:5" ht="24" x14ac:dyDescent="0.2">
      <c r="A8091" s="37" t="s">
        <v>11718</v>
      </c>
      <c r="B8091" s="30">
        <v>16303</v>
      </c>
      <c r="C8091" s="31" t="s">
        <v>947</v>
      </c>
      <c r="D8091" s="32">
        <v>45389</v>
      </c>
      <c r="E8091" s="41" t="s">
        <v>12065</v>
      </c>
    </row>
    <row r="8092" spans="1:5" ht="24" x14ac:dyDescent="0.2">
      <c r="A8092" s="37" t="s">
        <v>2896</v>
      </c>
      <c r="B8092" s="30">
        <v>16320</v>
      </c>
      <c r="C8092" s="31" t="s">
        <v>279</v>
      </c>
      <c r="D8092" s="32">
        <v>210180</v>
      </c>
      <c r="E8092" s="41" t="s">
        <v>12150</v>
      </c>
    </row>
    <row r="8093" spans="1:5" ht="24" x14ac:dyDescent="0.2">
      <c r="A8093" s="37" t="s">
        <v>8140</v>
      </c>
      <c r="B8093" s="30">
        <v>16320</v>
      </c>
      <c r="C8093" s="31" t="s">
        <v>279</v>
      </c>
      <c r="D8093" s="32">
        <v>210180</v>
      </c>
      <c r="E8093" s="41" t="s">
        <v>12131</v>
      </c>
    </row>
    <row r="8094" spans="1:5" ht="24" x14ac:dyDescent="0.2">
      <c r="A8094" s="37" t="s">
        <v>11719</v>
      </c>
      <c r="B8094" s="30">
        <v>16320</v>
      </c>
      <c r="C8094" s="31" t="s">
        <v>279</v>
      </c>
      <c r="D8094" s="32">
        <v>210180</v>
      </c>
      <c r="E8094" s="41" t="s">
        <v>12131</v>
      </c>
    </row>
    <row r="8095" spans="1:5" ht="36" x14ac:dyDescent="0.2">
      <c r="A8095" s="37" t="s">
        <v>7138</v>
      </c>
      <c r="B8095" s="30">
        <v>16503</v>
      </c>
      <c r="C8095" s="31" t="s">
        <v>1317</v>
      </c>
      <c r="D8095" s="32">
        <v>655591</v>
      </c>
      <c r="E8095" s="41" t="s">
        <v>12231</v>
      </c>
    </row>
    <row r="8096" spans="1:5" ht="36" x14ac:dyDescent="0.2">
      <c r="A8096" s="37" t="s">
        <v>8195</v>
      </c>
      <c r="B8096" s="30">
        <v>16506</v>
      </c>
      <c r="C8096" s="31" t="s">
        <v>1434</v>
      </c>
      <c r="D8096" s="32">
        <v>573038</v>
      </c>
      <c r="E8096" s="41" t="s">
        <v>12231</v>
      </c>
    </row>
    <row r="8097" spans="1:5" x14ac:dyDescent="0.2">
      <c r="A8097" s="37" t="s">
        <v>4687</v>
      </c>
      <c r="B8097" s="30">
        <v>16582</v>
      </c>
      <c r="C8097" s="31" t="s">
        <v>971</v>
      </c>
      <c r="D8097" s="32">
        <v>1811</v>
      </c>
      <c r="E8097" s="41" t="s">
        <v>12076</v>
      </c>
    </row>
    <row r="8098" spans="1:5" x14ac:dyDescent="0.2">
      <c r="A8098" s="37" t="s">
        <v>5548</v>
      </c>
      <c r="B8098" s="30">
        <v>16582</v>
      </c>
      <c r="C8098" s="31" t="s">
        <v>971</v>
      </c>
      <c r="D8098" s="32">
        <v>1811</v>
      </c>
      <c r="E8098" s="41" t="s">
        <v>12062</v>
      </c>
    </row>
    <row r="8099" spans="1:5" x14ac:dyDescent="0.2">
      <c r="A8099" s="37" t="s">
        <v>6864</v>
      </c>
      <c r="B8099" s="30">
        <v>16582</v>
      </c>
      <c r="C8099" s="31" t="s">
        <v>971</v>
      </c>
      <c r="D8099" s="32">
        <v>1811</v>
      </c>
      <c r="E8099" s="41" t="s">
        <v>12108</v>
      </c>
    </row>
    <row r="8100" spans="1:5" x14ac:dyDescent="0.2">
      <c r="A8100" s="37" t="s">
        <v>7382</v>
      </c>
      <c r="B8100" s="30">
        <v>16582</v>
      </c>
      <c r="C8100" s="31" t="s">
        <v>971</v>
      </c>
      <c r="D8100" s="32">
        <v>1811</v>
      </c>
      <c r="E8100" s="41" t="s">
        <v>12087</v>
      </c>
    </row>
    <row r="8101" spans="1:5" x14ac:dyDescent="0.2">
      <c r="A8101" s="37" t="s">
        <v>8670</v>
      </c>
      <c r="B8101" s="30">
        <v>16582</v>
      </c>
      <c r="C8101" s="31" t="s">
        <v>971</v>
      </c>
      <c r="D8101" s="32">
        <v>1811</v>
      </c>
      <c r="E8101" s="41" t="s">
        <v>12071</v>
      </c>
    </row>
    <row r="8102" spans="1:5" x14ac:dyDescent="0.2">
      <c r="A8102" s="37" t="s">
        <v>8695</v>
      </c>
      <c r="B8102" s="30">
        <v>16582</v>
      </c>
      <c r="C8102" s="31" t="s">
        <v>971</v>
      </c>
      <c r="D8102" s="32">
        <v>1811</v>
      </c>
      <c r="E8102" s="41" t="s">
        <v>12073</v>
      </c>
    </row>
    <row r="8103" spans="1:5" x14ac:dyDescent="0.2">
      <c r="A8103" s="37" t="s">
        <v>8750</v>
      </c>
      <c r="B8103" s="30">
        <v>16582</v>
      </c>
      <c r="C8103" s="31" t="s">
        <v>971</v>
      </c>
      <c r="D8103" s="32">
        <v>1811</v>
      </c>
      <c r="E8103" s="41" t="s">
        <v>12219</v>
      </c>
    </row>
    <row r="8104" spans="1:5" ht="36" x14ac:dyDescent="0.2">
      <c r="A8104" s="37" t="s">
        <v>7435</v>
      </c>
      <c r="B8104" s="30">
        <v>16641</v>
      </c>
      <c r="C8104" s="31" t="s">
        <v>1352</v>
      </c>
      <c r="D8104" s="32">
        <v>363273</v>
      </c>
      <c r="E8104" s="41" t="s">
        <v>12153</v>
      </c>
    </row>
    <row r="8105" spans="1:5" ht="36" x14ac:dyDescent="0.2">
      <c r="A8105" s="37" t="s">
        <v>8012</v>
      </c>
      <c r="B8105" s="30">
        <v>16641</v>
      </c>
      <c r="C8105" s="31" t="s">
        <v>1352</v>
      </c>
      <c r="D8105" s="32">
        <v>363273</v>
      </c>
      <c r="E8105" s="41" t="s">
        <v>12212</v>
      </c>
    </row>
    <row r="8106" spans="1:5" ht="36" x14ac:dyDescent="0.2">
      <c r="A8106" s="37" t="s">
        <v>8105</v>
      </c>
      <c r="B8106" s="30">
        <v>16641</v>
      </c>
      <c r="C8106" s="31" t="s">
        <v>1352</v>
      </c>
      <c r="D8106" s="32">
        <v>330579</v>
      </c>
      <c r="E8106" s="41" t="s">
        <v>12184</v>
      </c>
    </row>
    <row r="8107" spans="1:5" ht="36" x14ac:dyDescent="0.2">
      <c r="A8107" s="37" t="s">
        <v>8364</v>
      </c>
      <c r="B8107" s="30">
        <v>16641</v>
      </c>
      <c r="C8107" s="31" t="s">
        <v>1352</v>
      </c>
      <c r="D8107" s="32">
        <v>363273</v>
      </c>
      <c r="E8107" s="41" t="s">
        <v>12212</v>
      </c>
    </row>
    <row r="8108" spans="1:5" ht="36" x14ac:dyDescent="0.2">
      <c r="A8108" s="37" t="s">
        <v>11720</v>
      </c>
      <c r="B8108" s="30">
        <v>16641</v>
      </c>
      <c r="C8108" s="31" t="s">
        <v>1352</v>
      </c>
      <c r="D8108" s="32">
        <v>252604</v>
      </c>
      <c r="E8108" s="41" t="s">
        <v>12062</v>
      </c>
    </row>
    <row r="8109" spans="1:5" x14ac:dyDescent="0.2">
      <c r="A8109" s="37" t="s">
        <v>7326</v>
      </c>
      <c r="B8109" s="30">
        <v>16682</v>
      </c>
      <c r="C8109" s="31" t="s">
        <v>1332</v>
      </c>
      <c r="D8109" s="32">
        <v>1170536</v>
      </c>
      <c r="E8109" s="41" t="s">
        <v>12088</v>
      </c>
    </row>
    <row r="8110" spans="1:5" x14ac:dyDescent="0.2">
      <c r="A8110" s="37" t="s">
        <v>8376</v>
      </c>
      <c r="B8110" s="30">
        <v>16682</v>
      </c>
      <c r="C8110" s="31" t="s">
        <v>1332</v>
      </c>
      <c r="D8110" s="32">
        <v>1092019</v>
      </c>
      <c r="E8110" s="41" t="s">
        <v>12133</v>
      </c>
    </row>
    <row r="8111" spans="1:5" x14ac:dyDescent="0.2">
      <c r="A8111" s="37" t="s">
        <v>8675</v>
      </c>
      <c r="B8111" s="30">
        <v>16682</v>
      </c>
      <c r="C8111" s="31" t="s">
        <v>1332</v>
      </c>
      <c r="D8111" s="32">
        <v>1092019</v>
      </c>
      <c r="E8111" s="41" t="s">
        <v>12144</v>
      </c>
    </row>
    <row r="8112" spans="1:5" x14ac:dyDescent="0.2">
      <c r="A8112" s="37" t="s">
        <v>11721</v>
      </c>
      <c r="B8112" s="30">
        <v>16682</v>
      </c>
      <c r="C8112" s="31" t="s">
        <v>1332</v>
      </c>
      <c r="D8112" s="32">
        <v>1092019</v>
      </c>
      <c r="E8112" s="41" t="s">
        <v>12133</v>
      </c>
    </row>
    <row r="8113" spans="1:5" ht="24" x14ac:dyDescent="0.2">
      <c r="A8113" s="37" t="s">
        <v>8367</v>
      </c>
      <c r="B8113" s="30">
        <v>16686</v>
      </c>
      <c r="C8113" s="31" t="s">
        <v>1453</v>
      </c>
      <c r="D8113" s="32">
        <v>22497</v>
      </c>
      <c r="E8113" s="41" t="s">
        <v>12069</v>
      </c>
    </row>
    <row r="8114" spans="1:5" x14ac:dyDescent="0.2">
      <c r="A8114" s="37" t="s">
        <v>4736</v>
      </c>
      <c r="B8114" s="30">
        <v>16693</v>
      </c>
      <c r="C8114" s="31" t="s">
        <v>990</v>
      </c>
      <c r="D8114" s="32">
        <v>17821</v>
      </c>
      <c r="E8114" s="41" t="s">
        <v>12090</v>
      </c>
    </row>
    <row r="8115" spans="1:5" x14ac:dyDescent="0.2">
      <c r="A8115" s="37" t="s">
        <v>4749</v>
      </c>
      <c r="B8115" s="30">
        <v>16693</v>
      </c>
      <c r="C8115" s="31" t="s">
        <v>990</v>
      </c>
      <c r="D8115" s="32">
        <v>17821</v>
      </c>
      <c r="E8115" s="41" t="s">
        <v>12065</v>
      </c>
    </row>
    <row r="8116" spans="1:5" x14ac:dyDescent="0.2">
      <c r="A8116" s="37" t="s">
        <v>4762</v>
      </c>
      <c r="B8116" s="30">
        <v>16693</v>
      </c>
      <c r="C8116" s="31" t="s">
        <v>990</v>
      </c>
      <c r="D8116" s="32">
        <v>17821</v>
      </c>
      <c r="E8116" s="41" t="s">
        <v>12090</v>
      </c>
    </row>
    <row r="8117" spans="1:5" x14ac:dyDescent="0.2">
      <c r="A8117" s="37" t="s">
        <v>4829</v>
      </c>
      <c r="B8117" s="30">
        <v>16693</v>
      </c>
      <c r="C8117" s="31" t="s">
        <v>990</v>
      </c>
      <c r="D8117" s="32">
        <v>17821</v>
      </c>
      <c r="E8117" s="41" t="s">
        <v>12108</v>
      </c>
    </row>
    <row r="8118" spans="1:5" x14ac:dyDescent="0.2">
      <c r="A8118" s="37" t="s">
        <v>4882</v>
      </c>
      <c r="B8118" s="30">
        <v>16693</v>
      </c>
      <c r="C8118" s="31" t="s">
        <v>990</v>
      </c>
      <c r="D8118" s="32">
        <v>17821</v>
      </c>
      <c r="E8118" s="41" t="s">
        <v>12084</v>
      </c>
    </row>
    <row r="8119" spans="1:5" x14ac:dyDescent="0.2">
      <c r="A8119" s="37" t="s">
        <v>5543</v>
      </c>
      <c r="B8119" s="30">
        <v>16693</v>
      </c>
      <c r="C8119" s="31" t="s">
        <v>990</v>
      </c>
      <c r="D8119" s="32">
        <v>17821</v>
      </c>
      <c r="E8119" s="41" t="s">
        <v>12111</v>
      </c>
    </row>
    <row r="8120" spans="1:5" x14ac:dyDescent="0.2">
      <c r="A8120" s="37" t="s">
        <v>5686</v>
      </c>
      <c r="B8120" s="30">
        <v>16693</v>
      </c>
      <c r="C8120" s="31" t="s">
        <v>990</v>
      </c>
      <c r="D8120" s="32">
        <v>17821</v>
      </c>
      <c r="E8120" s="41" t="s">
        <v>12068</v>
      </c>
    </row>
    <row r="8121" spans="1:5" x14ac:dyDescent="0.2">
      <c r="A8121" s="37" t="s">
        <v>6039</v>
      </c>
      <c r="B8121" s="30">
        <v>16693</v>
      </c>
      <c r="C8121" s="31" t="s">
        <v>990</v>
      </c>
      <c r="D8121" s="32">
        <v>17821</v>
      </c>
      <c r="E8121" s="41" t="s">
        <v>12083</v>
      </c>
    </row>
    <row r="8122" spans="1:5" x14ac:dyDescent="0.2">
      <c r="A8122" s="37" t="s">
        <v>6493</v>
      </c>
      <c r="B8122" s="30">
        <v>16693</v>
      </c>
      <c r="C8122" s="31" t="s">
        <v>990</v>
      </c>
      <c r="D8122" s="32">
        <v>17821</v>
      </c>
      <c r="E8122" s="41" t="s">
        <v>12073</v>
      </c>
    </row>
    <row r="8123" spans="1:5" x14ac:dyDescent="0.2">
      <c r="A8123" s="37" t="s">
        <v>7368</v>
      </c>
      <c r="B8123" s="30">
        <v>16693</v>
      </c>
      <c r="C8123" s="31" t="s">
        <v>990</v>
      </c>
      <c r="D8123" s="32">
        <v>17821</v>
      </c>
      <c r="E8123" s="41" t="s">
        <v>12166</v>
      </c>
    </row>
    <row r="8124" spans="1:5" x14ac:dyDescent="0.2">
      <c r="A8124" s="37" t="s">
        <v>11722</v>
      </c>
      <c r="B8124" s="30">
        <v>16693</v>
      </c>
      <c r="C8124" s="31" t="s">
        <v>990</v>
      </c>
      <c r="D8124" s="32">
        <v>17821</v>
      </c>
      <c r="E8124" s="41" t="s">
        <v>12083</v>
      </c>
    </row>
    <row r="8125" spans="1:5" ht="24" x14ac:dyDescent="0.2">
      <c r="A8125" s="37" t="s">
        <v>5331</v>
      </c>
      <c r="B8125" s="30">
        <v>16766</v>
      </c>
      <c r="C8125" s="31" t="s">
        <v>1083</v>
      </c>
      <c r="D8125" s="32">
        <v>522850</v>
      </c>
      <c r="E8125" s="41" t="s">
        <v>12069</v>
      </c>
    </row>
    <row r="8126" spans="1:5" ht="24" x14ac:dyDescent="0.2">
      <c r="A8126" s="37" t="s">
        <v>5579</v>
      </c>
      <c r="B8126" s="30">
        <v>16844</v>
      </c>
      <c r="C8126" s="31" t="s">
        <v>1126</v>
      </c>
      <c r="D8126" s="32">
        <v>8616</v>
      </c>
      <c r="E8126" s="41" t="s">
        <v>12174</v>
      </c>
    </row>
    <row r="8127" spans="1:5" ht="24" x14ac:dyDescent="0.2">
      <c r="A8127" s="37" t="s">
        <v>7586</v>
      </c>
      <c r="B8127" s="30">
        <v>16844</v>
      </c>
      <c r="C8127" s="31" t="s">
        <v>1126</v>
      </c>
      <c r="D8127" s="32">
        <v>8616</v>
      </c>
      <c r="E8127" s="41" t="s">
        <v>12182</v>
      </c>
    </row>
    <row r="8128" spans="1:5" ht="24" x14ac:dyDescent="0.2">
      <c r="A8128" s="37" t="s">
        <v>7960</v>
      </c>
      <c r="B8128" s="30">
        <v>16844</v>
      </c>
      <c r="C8128" s="31" t="s">
        <v>1126</v>
      </c>
      <c r="D8128" s="32">
        <v>8616</v>
      </c>
      <c r="E8128" s="41" t="s">
        <v>12160</v>
      </c>
    </row>
    <row r="8129" spans="1:5" ht="24" x14ac:dyDescent="0.2">
      <c r="A8129" s="37" t="s">
        <v>8218</v>
      </c>
      <c r="B8129" s="30">
        <v>16844</v>
      </c>
      <c r="C8129" s="31" t="s">
        <v>1126</v>
      </c>
      <c r="D8129" s="32">
        <v>8616</v>
      </c>
      <c r="E8129" s="41" t="s">
        <v>12061</v>
      </c>
    </row>
    <row r="8130" spans="1:5" ht="24" x14ac:dyDescent="0.2">
      <c r="A8130" s="37" t="s">
        <v>8665</v>
      </c>
      <c r="B8130" s="30">
        <v>16844</v>
      </c>
      <c r="C8130" s="31" t="s">
        <v>1126</v>
      </c>
      <c r="D8130" s="32">
        <v>10339</v>
      </c>
      <c r="E8130" s="41" t="s">
        <v>12135</v>
      </c>
    </row>
    <row r="8131" spans="1:5" ht="24" x14ac:dyDescent="0.2">
      <c r="A8131" s="37" t="s">
        <v>11723</v>
      </c>
      <c r="B8131" s="30">
        <v>16844</v>
      </c>
      <c r="C8131" s="31" t="s">
        <v>1126</v>
      </c>
      <c r="D8131" s="32">
        <v>8616</v>
      </c>
      <c r="E8131" s="41" t="s">
        <v>12201</v>
      </c>
    </row>
    <row r="8132" spans="1:5" ht="24" x14ac:dyDescent="0.2">
      <c r="A8132" s="37" t="s">
        <v>2897</v>
      </c>
      <c r="B8132" s="30">
        <v>16845</v>
      </c>
      <c r="C8132" s="31" t="s">
        <v>280</v>
      </c>
      <c r="D8132" s="32">
        <v>9942</v>
      </c>
      <c r="E8132" s="41" t="s">
        <v>12087</v>
      </c>
    </row>
    <row r="8133" spans="1:5" ht="24" x14ac:dyDescent="0.2">
      <c r="A8133" s="37" t="s">
        <v>4789</v>
      </c>
      <c r="B8133" s="30">
        <v>16845</v>
      </c>
      <c r="C8133" s="31" t="s">
        <v>280</v>
      </c>
      <c r="D8133" s="32">
        <v>9942</v>
      </c>
      <c r="E8133" s="41" t="s">
        <v>12088</v>
      </c>
    </row>
    <row r="8134" spans="1:5" ht="24" x14ac:dyDescent="0.2">
      <c r="A8134" s="37" t="s">
        <v>5600</v>
      </c>
      <c r="B8134" s="30">
        <v>16845</v>
      </c>
      <c r="C8134" s="31" t="s">
        <v>280</v>
      </c>
      <c r="D8134" s="32">
        <v>9942</v>
      </c>
      <c r="E8134" s="41" t="s">
        <v>12174</v>
      </c>
    </row>
    <row r="8135" spans="1:5" ht="24" x14ac:dyDescent="0.2">
      <c r="A8135" s="37" t="s">
        <v>5917</v>
      </c>
      <c r="B8135" s="30">
        <v>16845</v>
      </c>
      <c r="C8135" s="31" t="s">
        <v>280</v>
      </c>
      <c r="D8135" s="32">
        <v>9942</v>
      </c>
      <c r="E8135" s="41" t="s">
        <v>12114</v>
      </c>
    </row>
    <row r="8136" spans="1:5" ht="24" x14ac:dyDescent="0.2">
      <c r="A8136" s="37" t="s">
        <v>6554</v>
      </c>
      <c r="B8136" s="30">
        <v>16845</v>
      </c>
      <c r="C8136" s="31" t="s">
        <v>280</v>
      </c>
      <c r="D8136" s="32">
        <v>9942</v>
      </c>
      <c r="E8136" s="41" t="s">
        <v>12111</v>
      </c>
    </row>
    <row r="8137" spans="1:5" ht="24" x14ac:dyDescent="0.2">
      <c r="A8137" s="37" t="s">
        <v>7027</v>
      </c>
      <c r="B8137" s="30">
        <v>16845</v>
      </c>
      <c r="C8137" s="31" t="s">
        <v>280</v>
      </c>
      <c r="D8137" s="32">
        <v>9942</v>
      </c>
      <c r="E8137" s="41" t="s">
        <v>12173</v>
      </c>
    </row>
    <row r="8138" spans="1:5" ht="24" x14ac:dyDescent="0.2">
      <c r="A8138" s="37" t="s">
        <v>7433</v>
      </c>
      <c r="B8138" s="30">
        <v>16845</v>
      </c>
      <c r="C8138" s="31" t="s">
        <v>280</v>
      </c>
      <c r="D8138" s="32">
        <v>9942</v>
      </c>
      <c r="E8138" s="41" t="s">
        <v>12182</v>
      </c>
    </row>
    <row r="8139" spans="1:5" ht="24" x14ac:dyDescent="0.2">
      <c r="A8139" s="37" t="s">
        <v>7776</v>
      </c>
      <c r="B8139" s="30">
        <v>16845</v>
      </c>
      <c r="C8139" s="31" t="s">
        <v>280</v>
      </c>
      <c r="D8139" s="32">
        <v>9942</v>
      </c>
      <c r="E8139" s="41" t="s">
        <v>12160</v>
      </c>
    </row>
    <row r="8140" spans="1:5" ht="24" x14ac:dyDescent="0.2">
      <c r="A8140" s="37" t="s">
        <v>7975</v>
      </c>
      <c r="B8140" s="30">
        <v>16845</v>
      </c>
      <c r="C8140" s="31" t="s">
        <v>280</v>
      </c>
      <c r="D8140" s="32">
        <v>9942</v>
      </c>
      <c r="E8140" s="41" t="s">
        <v>12091</v>
      </c>
    </row>
    <row r="8141" spans="1:5" ht="24" x14ac:dyDescent="0.2">
      <c r="A8141" s="37" t="s">
        <v>8217</v>
      </c>
      <c r="B8141" s="30">
        <v>16845</v>
      </c>
      <c r="C8141" s="31" t="s">
        <v>280</v>
      </c>
      <c r="D8141" s="32">
        <v>9942</v>
      </c>
      <c r="E8141" s="41" t="s">
        <v>12061</v>
      </c>
    </row>
    <row r="8142" spans="1:5" ht="24" x14ac:dyDescent="0.2">
      <c r="A8142" s="37" t="s">
        <v>8315</v>
      </c>
      <c r="B8142" s="30">
        <v>16845</v>
      </c>
      <c r="C8142" s="31" t="s">
        <v>280</v>
      </c>
      <c r="D8142" s="32">
        <v>9942</v>
      </c>
      <c r="E8142" s="41" t="s">
        <v>12201</v>
      </c>
    </row>
    <row r="8143" spans="1:5" ht="24" x14ac:dyDescent="0.2">
      <c r="A8143" s="37" t="s">
        <v>8666</v>
      </c>
      <c r="B8143" s="30">
        <v>16845</v>
      </c>
      <c r="C8143" s="31" t="s">
        <v>280</v>
      </c>
      <c r="D8143" s="32">
        <v>11134</v>
      </c>
      <c r="E8143" s="41" t="s">
        <v>12135</v>
      </c>
    </row>
    <row r="8144" spans="1:5" ht="24" x14ac:dyDescent="0.2">
      <c r="A8144" s="37" t="s">
        <v>8672</v>
      </c>
      <c r="B8144" s="30">
        <v>16845</v>
      </c>
      <c r="C8144" s="31" t="s">
        <v>280</v>
      </c>
      <c r="D8144" s="32">
        <v>9942</v>
      </c>
      <c r="E8144" s="41" t="s">
        <v>12154</v>
      </c>
    </row>
    <row r="8145" spans="1:5" ht="24" x14ac:dyDescent="0.2">
      <c r="A8145" s="37" t="s">
        <v>9060</v>
      </c>
      <c r="B8145" s="30">
        <v>16845</v>
      </c>
      <c r="C8145" s="31" t="s">
        <v>280</v>
      </c>
      <c r="D8145" s="32">
        <v>9942</v>
      </c>
      <c r="E8145" s="41" t="s">
        <v>12079</v>
      </c>
    </row>
    <row r="8146" spans="1:5" ht="24" x14ac:dyDescent="0.2">
      <c r="A8146" s="37" t="s">
        <v>11724</v>
      </c>
      <c r="B8146" s="30">
        <v>16845</v>
      </c>
      <c r="C8146" s="31" t="s">
        <v>280</v>
      </c>
      <c r="D8146" s="32">
        <v>9942</v>
      </c>
      <c r="E8146" s="41" t="s">
        <v>12168</v>
      </c>
    </row>
    <row r="8147" spans="1:5" ht="24" x14ac:dyDescent="0.2">
      <c r="A8147" s="37" t="s">
        <v>8021</v>
      </c>
      <c r="B8147" s="30">
        <v>17011</v>
      </c>
      <c r="C8147" s="31" t="s">
        <v>1416</v>
      </c>
      <c r="D8147" s="32">
        <v>22778</v>
      </c>
      <c r="E8147" s="41" t="s">
        <v>12212</v>
      </c>
    </row>
    <row r="8148" spans="1:5" ht="36" x14ac:dyDescent="0.2">
      <c r="A8148" s="37" t="s">
        <v>2537</v>
      </c>
      <c r="B8148" s="30">
        <v>17070</v>
      </c>
      <c r="C8148" s="31" t="s">
        <v>72</v>
      </c>
      <c r="D8148" s="32">
        <v>121400</v>
      </c>
      <c r="E8148" s="41" t="s">
        <v>12150</v>
      </c>
    </row>
    <row r="8149" spans="1:5" ht="24" x14ac:dyDescent="0.2">
      <c r="A8149" s="37" t="s">
        <v>9004</v>
      </c>
      <c r="B8149" s="30">
        <v>17084</v>
      </c>
      <c r="C8149" s="31" t="s">
        <v>1528</v>
      </c>
      <c r="D8149" s="32">
        <v>763099</v>
      </c>
      <c r="E8149" s="41" t="s">
        <v>12062</v>
      </c>
    </row>
    <row r="8150" spans="1:5" ht="36" x14ac:dyDescent="0.2">
      <c r="A8150" s="37" t="s">
        <v>2539</v>
      </c>
      <c r="B8150" s="30">
        <v>17106</v>
      </c>
      <c r="C8150" s="31" t="s">
        <v>74</v>
      </c>
      <c r="D8150" s="32">
        <v>3386</v>
      </c>
      <c r="E8150" s="41" t="s">
        <v>12105</v>
      </c>
    </row>
    <row r="8151" spans="1:5" ht="36" x14ac:dyDescent="0.2">
      <c r="A8151" s="37" t="s">
        <v>4952</v>
      </c>
      <c r="B8151" s="30">
        <v>17106</v>
      </c>
      <c r="C8151" s="31" t="s">
        <v>74</v>
      </c>
      <c r="D8151" s="32">
        <v>3386</v>
      </c>
      <c r="E8151" s="41" t="s">
        <v>12067</v>
      </c>
    </row>
    <row r="8152" spans="1:5" ht="36" x14ac:dyDescent="0.2">
      <c r="A8152" s="37" t="s">
        <v>6541</v>
      </c>
      <c r="B8152" s="30">
        <v>17106</v>
      </c>
      <c r="C8152" s="31" t="s">
        <v>74</v>
      </c>
      <c r="D8152" s="32">
        <v>3386</v>
      </c>
      <c r="E8152" s="41" t="s">
        <v>12096</v>
      </c>
    </row>
    <row r="8153" spans="1:5" ht="36" x14ac:dyDescent="0.2">
      <c r="A8153" s="37" t="s">
        <v>11725</v>
      </c>
      <c r="B8153" s="30">
        <v>17106</v>
      </c>
      <c r="C8153" s="31" t="s">
        <v>74</v>
      </c>
      <c r="D8153" s="32">
        <v>3386</v>
      </c>
      <c r="E8153" s="41" t="s">
        <v>12096</v>
      </c>
    </row>
    <row r="8154" spans="1:5" ht="36" x14ac:dyDescent="0.2">
      <c r="A8154" s="37" t="s">
        <v>11726</v>
      </c>
      <c r="B8154" s="30">
        <v>17106</v>
      </c>
      <c r="C8154" s="31" t="s">
        <v>74</v>
      </c>
      <c r="D8154" s="32">
        <v>3386</v>
      </c>
      <c r="E8154" s="41" t="s">
        <v>12067</v>
      </c>
    </row>
    <row r="8155" spans="1:5" ht="36" x14ac:dyDescent="0.2">
      <c r="A8155" s="37" t="s">
        <v>11727</v>
      </c>
      <c r="B8155" s="30">
        <v>17106</v>
      </c>
      <c r="C8155" s="31" t="s">
        <v>74</v>
      </c>
      <c r="D8155" s="32">
        <v>3386</v>
      </c>
      <c r="E8155" s="41" t="s">
        <v>12064</v>
      </c>
    </row>
    <row r="8156" spans="1:5" ht="24" x14ac:dyDescent="0.2">
      <c r="A8156" s="37" t="s">
        <v>3342</v>
      </c>
      <c r="B8156" s="30">
        <v>17197</v>
      </c>
      <c r="C8156" s="31" t="s">
        <v>508</v>
      </c>
      <c r="D8156" s="32">
        <v>3764</v>
      </c>
      <c r="E8156" s="41" t="s">
        <v>12105</v>
      </c>
    </row>
    <row r="8157" spans="1:5" ht="24" x14ac:dyDescent="0.2">
      <c r="A8157" s="37" t="s">
        <v>5875</v>
      </c>
      <c r="B8157" s="30">
        <v>17197</v>
      </c>
      <c r="C8157" s="31" t="s">
        <v>508</v>
      </c>
      <c r="D8157" s="32">
        <v>3764</v>
      </c>
      <c r="E8157" s="41" t="s">
        <v>12064</v>
      </c>
    </row>
    <row r="8158" spans="1:5" ht="24" x14ac:dyDescent="0.2">
      <c r="A8158" s="37" t="s">
        <v>6542</v>
      </c>
      <c r="B8158" s="30">
        <v>17197</v>
      </c>
      <c r="C8158" s="31" t="s">
        <v>508</v>
      </c>
      <c r="D8158" s="32">
        <v>3764</v>
      </c>
      <c r="E8158" s="41" t="s">
        <v>12096</v>
      </c>
    </row>
    <row r="8159" spans="1:5" ht="24" x14ac:dyDescent="0.2">
      <c r="A8159" s="37" t="s">
        <v>11728</v>
      </c>
      <c r="B8159" s="30">
        <v>17197</v>
      </c>
      <c r="C8159" s="31" t="s">
        <v>508</v>
      </c>
      <c r="D8159" s="32">
        <v>3764</v>
      </c>
      <c r="E8159" s="41" t="s">
        <v>12064</v>
      </c>
    </row>
    <row r="8160" spans="1:5" ht="24" x14ac:dyDescent="0.2">
      <c r="A8160" s="37" t="s">
        <v>11729</v>
      </c>
      <c r="B8160" s="30">
        <v>17197</v>
      </c>
      <c r="C8160" s="31" t="s">
        <v>508</v>
      </c>
      <c r="D8160" s="32">
        <v>3764</v>
      </c>
      <c r="E8160" s="41" t="s">
        <v>12067</v>
      </c>
    </row>
    <row r="8161" spans="1:5" ht="24" x14ac:dyDescent="0.2">
      <c r="A8161" s="37" t="s">
        <v>11730</v>
      </c>
      <c r="B8161" s="30">
        <v>17197</v>
      </c>
      <c r="C8161" s="31" t="s">
        <v>508</v>
      </c>
      <c r="D8161" s="32">
        <v>3764</v>
      </c>
      <c r="E8161" s="41" t="s">
        <v>12096</v>
      </c>
    </row>
    <row r="8162" spans="1:5" ht="24" x14ac:dyDescent="0.2">
      <c r="A8162" s="37" t="s">
        <v>11731</v>
      </c>
      <c r="B8162" s="30">
        <v>17197</v>
      </c>
      <c r="C8162" s="31" t="s">
        <v>508</v>
      </c>
      <c r="D8162" s="32">
        <v>3764</v>
      </c>
      <c r="E8162" s="41" t="s">
        <v>12152</v>
      </c>
    </row>
    <row r="8163" spans="1:5" ht="24" x14ac:dyDescent="0.2">
      <c r="A8163" s="37" t="s">
        <v>11732</v>
      </c>
      <c r="B8163" s="30">
        <v>17197</v>
      </c>
      <c r="C8163" s="31" t="s">
        <v>508</v>
      </c>
      <c r="D8163" s="32">
        <v>3764</v>
      </c>
      <c r="E8163" s="41" t="s">
        <v>12067</v>
      </c>
    </row>
    <row r="8164" spans="1:5" ht="24" x14ac:dyDescent="0.2">
      <c r="A8164" s="37" t="s">
        <v>11733</v>
      </c>
      <c r="B8164" s="30">
        <v>17197</v>
      </c>
      <c r="C8164" s="31" t="s">
        <v>508</v>
      </c>
      <c r="D8164" s="32">
        <v>3764</v>
      </c>
      <c r="E8164" s="41" t="s">
        <v>12067</v>
      </c>
    </row>
    <row r="8165" spans="1:5" ht="24" x14ac:dyDescent="0.2">
      <c r="A8165" s="37" t="s">
        <v>3629</v>
      </c>
      <c r="B8165" s="30">
        <v>17228</v>
      </c>
      <c r="C8165" s="31" t="s">
        <v>625</v>
      </c>
      <c r="D8165" s="32">
        <v>112429</v>
      </c>
      <c r="E8165" s="41" t="s">
        <v>12077</v>
      </c>
    </row>
    <row r="8166" spans="1:5" ht="24" x14ac:dyDescent="0.2">
      <c r="A8166" s="37" t="s">
        <v>3631</v>
      </c>
      <c r="B8166" s="30">
        <v>17228</v>
      </c>
      <c r="C8166" s="31" t="s">
        <v>625</v>
      </c>
      <c r="D8166" s="32">
        <v>112429</v>
      </c>
      <c r="E8166" s="41" t="s">
        <v>12068</v>
      </c>
    </row>
    <row r="8167" spans="1:5" ht="24" x14ac:dyDescent="0.2">
      <c r="A8167" s="37" t="s">
        <v>4213</v>
      </c>
      <c r="B8167" s="30">
        <v>17228</v>
      </c>
      <c r="C8167" s="31" t="s">
        <v>625</v>
      </c>
      <c r="D8167" s="32">
        <v>112429</v>
      </c>
      <c r="E8167" s="41" t="s">
        <v>12108</v>
      </c>
    </row>
    <row r="8168" spans="1:5" ht="24" x14ac:dyDescent="0.2">
      <c r="A8168" s="37" t="s">
        <v>5603</v>
      </c>
      <c r="B8168" s="30">
        <v>17228</v>
      </c>
      <c r="C8168" s="31" t="s">
        <v>625</v>
      </c>
      <c r="D8168" s="32">
        <v>126462</v>
      </c>
      <c r="E8168" s="41" t="s">
        <v>12130</v>
      </c>
    </row>
    <row r="8169" spans="1:5" ht="24" x14ac:dyDescent="0.2">
      <c r="A8169" s="37" t="s">
        <v>5898</v>
      </c>
      <c r="B8169" s="30">
        <v>17228</v>
      </c>
      <c r="C8169" s="31" t="s">
        <v>625</v>
      </c>
      <c r="D8169" s="32">
        <v>112429</v>
      </c>
      <c r="E8169" s="41" t="s">
        <v>12126</v>
      </c>
    </row>
    <row r="8170" spans="1:5" ht="24" x14ac:dyDescent="0.2">
      <c r="A8170" s="37" t="s">
        <v>11734</v>
      </c>
      <c r="B8170" s="30">
        <v>17228</v>
      </c>
      <c r="C8170" s="31" t="s">
        <v>625</v>
      </c>
      <c r="D8170" s="32">
        <v>112429</v>
      </c>
      <c r="E8170" s="41" t="s">
        <v>12126</v>
      </c>
    </row>
    <row r="8171" spans="1:5" ht="24" x14ac:dyDescent="0.2">
      <c r="A8171" s="37" t="s">
        <v>11735</v>
      </c>
      <c r="B8171" s="30">
        <v>17228</v>
      </c>
      <c r="C8171" s="31" t="s">
        <v>625</v>
      </c>
      <c r="D8171" s="32">
        <v>112429</v>
      </c>
      <c r="E8171" s="41" t="s">
        <v>12130</v>
      </c>
    </row>
    <row r="8172" spans="1:5" ht="24" x14ac:dyDescent="0.2">
      <c r="A8172" s="37" t="s">
        <v>11736</v>
      </c>
      <c r="B8172" s="30">
        <v>17228</v>
      </c>
      <c r="C8172" s="31" t="s">
        <v>625</v>
      </c>
      <c r="D8172" s="32">
        <v>112429</v>
      </c>
      <c r="E8172" s="41" t="s">
        <v>12138</v>
      </c>
    </row>
    <row r="8173" spans="1:5" ht="24" x14ac:dyDescent="0.2">
      <c r="A8173" s="37" t="s">
        <v>11737</v>
      </c>
      <c r="B8173" s="30">
        <v>17228</v>
      </c>
      <c r="C8173" s="31" t="s">
        <v>625</v>
      </c>
      <c r="D8173" s="32">
        <v>112429</v>
      </c>
      <c r="E8173" s="41" t="s">
        <v>12126</v>
      </c>
    </row>
    <row r="8174" spans="1:5" ht="24" x14ac:dyDescent="0.2">
      <c r="A8174" s="37" t="s">
        <v>11738</v>
      </c>
      <c r="B8174" s="30">
        <v>17228</v>
      </c>
      <c r="C8174" s="31" t="s">
        <v>625</v>
      </c>
      <c r="D8174" s="32">
        <v>112429</v>
      </c>
      <c r="E8174" s="41" t="s">
        <v>12138</v>
      </c>
    </row>
    <row r="8175" spans="1:5" ht="24" x14ac:dyDescent="0.2">
      <c r="A8175" s="37" t="s">
        <v>6141</v>
      </c>
      <c r="B8175" s="30">
        <v>17247</v>
      </c>
      <c r="C8175" s="31" t="s">
        <v>976</v>
      </c>
      <c r="D8175" s="32">
        <v>1920672</v>
      </c>
      <c r="E8175" s="41" t="s">
        <v>12150</v>
      </c>
    </row>
    <row r="8176" spans="1:5" x14ac:dyDescent="0.2">
      <c r="A8176" s="37" t="s">
        <v>7331</v>
      </c>
      <c r="B8176" s="30">
        <v>17253</v>
      </c>
      <c r="C8176" s="31" t="s">
        <v>1336</v>
      </c>
      <c r="D8176" s="32">
        <v>1734038</v>
      </c>
      <c r="E8176" s="41" t="s">
        <v>12088</v>
      </c>
    </row>
    <row r="8177" spans="1:5" x14ac:dyDescent="0.2">
      <c r="A8177" s="37" t="s">
        <v>8373</v>
      </c>
      <c r="B8177" s="30">
        <v>17253</v>
      </c>
      <c r="C8177" s="31" t="s">
        <v>1336</v>
      </c>
      <c r="D8177" s="32">
        <v>1734038</v>
      </c>
      <c r="E8177" s="41" t="s">
        <v>12133</v>
      </c>
    </row>
    <row r="8178" spans="1:5" x14ac:dyDescent="0.2">
      <c r="A8178" s="37" t="s">
        <v>8676</v>
      </c>
      <c r="B8178" s="30">
        <v>17253</v>
      </c>
      <c r="C8178" s="31" t="s">
        <v>1336</v>
      </c>
      <c r="D8178" s="32">
        <v>1734038</v>
      </c>
      <c r="E8178" s="41" t="s">
        <v>12144</v>
      </c>
    </row>
    <row r="8179" spans="1:5" x14ac:dyDescent="0.2">
      <c r="A8179" s="37" t="s">
        <v>11739</v>
      </c>
      <c r="B8179" s="30">
        <v>17253</v>
      </c>
      <c r="C8179" s="31" t="s">
        <v>1336</v>
      </c>
      <c r="D8179" s="32">
        <v>1734038</v>
      </c>
      <c r="E8179" s="41" t="s">
        <v>12133</v>
      </c>
    </row>
    <row r="8180" spans="1:5" ht="36" x14ac:dyDescent="0.2">
      <c r="A8180" s="37" t="s">
        <v>2917</v>
      </c>
      <c r="B8180" s="30">
        <v>17336</v>
      </c>
      <c r="C8180" s="31" t="s">
        <v>295</v>
      </c>
      <c r="D8180" s="32">
        <v>317864</v>
      </c>
      <c r="E8180" s="41" t="s">
        <v>12068</v>
      </c>
    </row>
    <row r="8181" spans="1:5" ht="36" x14ac:dyDescent="0.2">
      <c r="A8181" s="37" t="s">
        <v>3792</v>
      </c>
      <c r="B8181" s="30">
        <v>17336</v>
      </c>
      <c r="C8181" s="31" t="s">
        <v>295</v>
      </c>
      <c r="D8181" s="32">
        <v>317864</v>
      </c>
      <c r="E8181" s="41" t="s">
        <v>12060</v>
      </c>
    </row>
    <row r="8182" spans="1:5" ht="36" x14ac:dyDescent="0.2">
      <c r="A8182" s="37" t="s">
        <v>4901</v>
      </c>
      <c r="B8182" s="30">
        <v>17381</v>
      </c>
      <c r="C8182" s="31" t="s">
        <v>1025</v>
      </c>
      <c r="D8182" s="32">
        <v>4155300</v>
      </c>
      <c r="E8182" s="41" t="s">
        <v>12144</v>
      </c>
    </row>
    <row r="8183" spans="1:5" ht="36" x14ac:dyDescent="0.2">
      <c r="A8183" s="37" t="s">
        <v>8098</v>
      </c>
      <c r="B8183" s="30">
        <v>17381</v>
      </c>
      <c r="C8183" s="31" t="s">
        <v>1025</v>
      </c>
      <c r="D8183" s="32">
        <v>2794501</v>
      </c>
      <c r="E8183" s="41" t="s">
        <v>12133</v>
      </c>
    </row>
    <row r="8184" spans="1:5" ht="24" x14ac:dyDescent="0.2">
      <c r="A8184" s="37" t="s">
        <v>4476</v>
      </c>
      <c r="B8184" s="30">
        <v>17397</v>
      </c>
      <c r="C8184" s="31" t="s">
        <v>918</v>
      </c>
      <c r="D8184" s="32">
        <v>7489131</v>
      </c>
      <c r="E8184" s="41" t="s">
        <v>12144</v>
      </c>
    </row>
    <row r="8185" spans="1:5" ht="24" x14ac:dyDescent="0.2">
      <c r="A8185" s="37" t="s">
        <v>11740</v>
      </c>
      <c r="B8185" s="30">
        <v>17397</v>
      </c>
      <c r="C8185" s="31" t="s">
        <v>918</v>
      </c>
      <c r="D8185" s="32">
        <v>7489131</v>
      </c>
      <c r="E8185" s="41" t="s">
        <v>12087</v>
      </c>
    </row>
    <row r="8186" spans="1:5" ht="24" x14ac:dyDescent="0.2">
      <c r="A8186" s="37" t="s">
        <v>11741</v>
      </c>
      <c r="B8186" s="30">
        <v>17397</v>
      </c>
      <c r="C8186" s="31" t="s">
        <v>918</v>
      </c>
      <c r="D8186" s="32">
        <v>7489131</v>
      </c>
      <c r="E8186" s="41" t="s">
        <v>12150</v>
      </c>
    </row>
    <row r="8187" spans="1:5" x14ac:dyDescent="0.2">
      <c r="A8187" s="37" t="s">
        <v>4657</v>
      </c>
      <c r="B8187" s="30">
        <v>17486</v>
      </c>
      <c r="C8187" s="31" t="s">
        <v>960</v>
      </c>
      <c r="D8187" s="32">
        <v>440093</v>
      </c>
      <c r="E8187" s="41" t="s">
        <v>12163</v>
      </c>
    </row>
    <row r="8188" spans="1:5" x14ac:dyDescent="0.2">
      <c r="A8188" s="37" t="s">
        <v>4671</v>
      </c>
      <c r="B8188" s="30">
        <v>17486</v>
      </c>
      <c r="C8188" s="31" t="s">
        <v>960</v>
      </c>
      <c r="D8188" s="32">
        <v>440093</v>
      </c>
      <c r="E8188" s="41" t="s">
        <v>12062</v>
      </c>
    </row>
    <row r="8189" spans="1:5" x14ac:dyDescent="0.2">
      <c r="A8189" s="37" t="s">
        <v>4800</v>
      </c>
      <c r="B8189" s="30">
        <v>17486</v>
      </c>
      <c r="C8189" s="31" t="s">
        <v>960</v>
      </c>
      <c r="D8189" s="32">
        <v>440093</v>
      </c>
      <c r="E8189" s="41" t="s">
        <v>12062</v>
      </c>
    </row>
    <row r="8190" spans="1:5" x14ac:dyDescent="0.2">
      <c r="A8190" s="37" t="s">
        <v>4959</v>
      </c>
      <c r="B8190" s="30">
        <v>17486</v>
      </c>
      <c r="C8190" s="31" t="s">
        <v>960</v>
      </c>
      <c r="D8190" s="32">
        <v>440093</v>
      </c>
      <c r="E8190" s="41" t="s">
        <v>12155</v>
      </c>
    </row>
    <row r="8191" spans="1:5" x14ac:dyDescent="0.2">
      <c r="A8191" s="37" t="s">
        <v>5045</v>
      </c>
      <c r="B8191" s="30">
        <v>17486</v>
      </c>
      <c r="C8191" s="31" t="s">
        <v>960</v>
      </c>
      <c r="D8191" s="32">
        <v>440093</v>
      </c>
      <c r="E8191" s="41" t="s">
        <v>12070</v>
      </c>
    </row>
    <row r="8192" spans="1:5" x14ac:dyDescent="0.2">
      <c r="A8192" s="37" t="s">
        <v>6399</v>
      </c>
      <c r="B8192" s="30">
        <v>17486</v>
      </c>
      <c r="C8192" s="31" t="s">
        <v>960</v>
      </c>
      <c r="D8192" s="32">
        <v>440093</v>
      </c>
      <c r="E8192" s="41" t="s">
        <v>12232</v>
      </c>
    </row>
    <row r="8193" spans="1:5" x14ac:dyDescent="0.2">
      <c r="A8193" s="37" t="s">
        <v>7737</v>
      </c>
      <c r="B8193" s="30">
        <v>17486</v>
      </c>
      <c r="C8193" s="31" t="s">
        <v>960</v>
      </c>
      <c r="D8193" s="32">
        <v>440093</v>
      </c>
      <c r="E8193" s="41" t="s">
        <v>12102</v>
      </c>
    </row>
    <row r="8194" spans="1:5" x14ac:dyDescent="0.2">
      <c r="A8194" s="37" t="s">
        <v>8625</v>
      </c>
      <c r="B8194" s="30">
        <v>17486</v>
      </c>
      <c r="C8194" s="31" t="s">
        <v>960</v>
      </c>
      <c r="D8194" s="32">
        <v>440093</v>
      </c>
      <c r="E8194" s="41" t="s">
        <v>12233</v>
      </c>
    </row>
    <row r="8195" spans="1:5" x14ac:dyDescent="0.2">
      <c r="A8195" s="37" t="s">
        <v>11742</v>
      </c>
      <c r="B8195" s="30">
        <v>17486</v>
      </c>
      <c r="C8195" s="31" t="s">
        <v>960</v>
      </c>
      <c r="D8195" s="32">
        <v>440093</v>
      </c>
      <c r="E8195" s="41" t="s">
        <v>12102</v>
      </c>
    </row>
    <row r="8196" spans="1:5" ht="24" x14ac:dyDescent="0.2">
      <c r="A8196" s="37" t="s">
        <v>7892</v>
      </c>
      <c r="B8196" s="30">
        <v>17568</v>
      </c>
      <c r="C8196" s="31" t="s">
        <v>1397</v>
      </c>
      <c r="D8196" s="32">
        <v>157878</v>
      </c>
      <c r="E8196" s="41" t="s">
        <v>12153</v>
      </c>
    </row>
    <row r="8197" spans="1:5" ht="36" x14ac:dyDescent="0.2">
      <c r="A8197" s="37" t="s">
        <v>5278</v>
      </c>
      <c r="B8197" s="30">
        <v>17581</v>
      </c>
      <c r="C8197" s="31" t="s">
        <v>1080</v>
      </c>
      <c r="D8197" s="32">
        <v>736710</v>
      </c>
      <c r="E8197" s="41" t="s">
        <v>12070</v>
      </c>
    </row>
    <row r="8198" spans="1:5" ht="36" x14ac:dyDescent="0.2">
      <c r="A8198" s="37" t="s">
        <v>8299</v>
      </c>
      <c r="B8198" s="30">
        <v>17581</v>
      </c>
      <c r="C8198" s="31" t="s">
        <v>1080</v>
      </c>
      <c r="D8198" s="32">
        <v>736710</v>
      </c>
      <c r="E8198" s="41" t="s">
        <v>12153</v>
      </c>
    </row>
    <row r="8199" spans="1:5" ht="36" x14ac:dyDescent="0.2">
      <c r="A8199" s="37" t="s">
        <v>11743</v>
      </c>
      <c r="B8199" s="30">
        <v>17581</v>
      </c>
      <c r="C8199" s="31" t="s">
        <v>1080</v>
      </c>
      <c r="D8199" s="32">
        <v>736710</v>
      </c>
      <c r="E8199" s="41" t="s">
        <v>12070</v>
      </c>
    </row>
    <row r="8200" spans="1:5" x14ac:dyDescent="0.2">
      <c r="A8200" s="37" t="s">
        <v>4486</v>
      </c>
      <c r="B8200" s="30">
        <v>17597</v>
      </c>
      <c r="C8200" s="31" t="s">
        <v>922</v>
      </c>
      <c r="D8200" s="32">
        <v>53657</v>
      </c>
      <c r="E8200" s="41" t="s">
        <v>12088</v>
      </c>
    </row>
    <row r="8201" spans="1:5" x14ac:dyDescent="0.2">
      <c r="A8201" s="37" t="s">
        <v>5035</v>
      </c>
      <c r="B8201" s="30">
        <v>17597</v>
      </c>
      <c r="C8201" s="31" t="s">
        <v>922</v>
      </c>
      <c r="D8201" s="32">
        <v>53657</v>
      </c>
      <c r="E8201" s="41" t="s">
        <v>12116</v>
      </c>
    </row>
    <row r="8202" spans="1:5" x14ac:dyDescent="0.2">
      <c r="A8202" s="37" t="s">
        <v>5296</v>
      </c>
      <c r="B8202" s="30">
        <v>17597</v>
      </c>
      <c r="C8202" s="31" t="s">
        <v>922</v>
      </c>
      <c r="D8202" s="32">
        <v>42750</v>
      </c>
      <c r="E8202" s="41" t="s">
        <v>12073</v>
      </c>
    </row>
    <row r="8203" spans="1:5" x14ac:dyDescent="0.2">
      <c r="A8203" s="37" t="s">
        <v>5351</v>
      </c>
      <c r="B8203" s="30">
        <v>17597</v>
      </c>
      <c r="C8203" s="31" t="s">
        <v>922</v>
      </c>
      <c r="D8203" s="32">
        <v>51300</v>
      </c>
      <c r="E8203" s="41" t="s">
        <v>12130</v>
      </c>
    </row>
    <row r="8204" spans="1:5" x14ac:dyDescent="0.2">
      <c r="A8204" s="37" t="s">
        <v>5392</v>
      </c>
      <c r="B8204" s="30">
        <v>17597</v>
      </c>
      <c r="C8204" s="31" t="s">
        <v>922</v>
      </c>
      <c r="D8204" s="32">
        <v>42750</v>
      </c>
      <c r="E8204" s="41" t="s">
        <v>12111</v>
      </c>
    </row>
    <row r="8205" spans="1:5" x14ac:dyDescent="0.2">
      <c r="A8205" s="37" t="s">
        <v>5668</v>
      </c>
      <c r="B8205" s="30">
        <v>17597</v>
      </c>
      <c r="C8205" s="31" t="s">
        <v>922</v>
      </c>
      <c r="D8205" s="32">
        <v>42750</v>
      </c>
      <c r="E8205" s="41" t="s">
        <v>12091</v>
      </c>
    </row>
    <row r="8206" spans="1:5" x14ac:dyDescent="0.2">
      <c r="A8206" s="37" t="s">
        <v>5772</v>
      </c>
      <c r="B8206" s="30">
        <v>17597</v>
      </c>
      <c r="C8206" s="31" t="s">
        <v>922</v>
      </c>
      <c r="D8206" s="32">
        <v>42750</v>
      </c>
      <c r="E8206" s="41" t="s">
        <v>12087</v>
      </c>
    </row>
    <row r="8207" spans="1:5" x14ac:dyDescent="0.2">
      <c r="A8207" s="37" t="s">
        <v>5887</v>
      </c>
      <c r="B8207" s="30">
        <v>17597</v>
      </c>
      <c r="C8207" s="31" t="s">
        <v>922</v>
      </c>
      <c r="D8207" s="32">
        <v>42750</v>
      </c>
      <c r="E8207" s="41" t="s">
        <v>12098</v>
      </c>
    </row>
    <row r="8208" spans="1:5" x14ac:dyDescent="0.2">
      <c r="A8208" s="37" t="s">
        <v>6183</v>
      </c>
      <c r="B8208" s="30">
        <v>17597</v>
      </c>
      <c r="C8208" s="31" t="s">
        <v>922</v>
      </c>
      <c r="D8208" s="32">
        <v>42750</v>
      </c>
      <c r="E8208" s="41" t="s">
        <v>12100</v>
      </c>
    </row>
    <row r="8209" spans="1:5" x14ac:dyDescent="0.2">
      <c r="A8209" s="37" t="s">
        <v>6233</v>
      </c>
      <c r="B8209" s="30">
        <v>17597</v>
      </c>
      <c r="C8209" s="31" t="s">
        <v>922</v>
      </c>
      <c r="D8209" s="32">
        <v>42750</v>
      </c>
      <c r="E8209" s="41" t="s">
        <v>12182</v>
      </c>
    </row>
    <row r="8210" spans="1:5" x14ac:dyDescent="0.2">
      <c r="A8210" s="37" t="s">
        <v>6672</v>
      </c>
      <c r="B8210" s="30">
        <v>17597</v>
      </c>
      <c r="C8210" s="31" t="s">
        <v>922</v>
      </c>
      <c r="D8210" s="32">
        <v>42750</v>
      </c>
      <c r="E8210" s="41" t="s">
        <v>12068</v>
      </c>
    </row>
    <row r="8211" spans="1:5" x14ac:dyDescent="0.2">
      <c r="A8211" s="37" t="s">
        <v>6917</v>
      </c>
      <c r="B8211" s="30">
        <v>17597</v>
      </c>
      <c r="C8211" s="31" t="s">
        <v>922</v>
      </c>
      <c r="D8211" s="32">
        <v>42750</v>
      </c>
      <c r="E8211" s="41" t="s">
        <v>12166</v>
      </c>
    </row>
    <row r="8212" spans="1:5" x14ac:dyDescent="0.2">
      <c r="A8212" s="37" t="s">
        <v>7028</v>
      </c>
      <c r="B8212" s="30">
        <v>17597</v>
      </c>
      <c r="C8212" s="31" t="s">
        <v>922</v>
      </c>
      <c r="D8212" s="32">
        <v>50840</v>
      </c>
      <c r="E8212" s="41" t="s">
        <v>12079</v>
      </c>
    </row>
    <row r="8213" spans="1:5" x14ac:dyDescent="0.2">
      <c r="A8213" s="37" t="s">
        <v>7112</v>
      </c>
      <c r="B8213" s="30">
        <v>17597</v>
      </c>
      <c r="C8213" s="31" t="s">
        <v>922</v>
      </c>
      <c r="D8213" s="32">
        <v>42750</v>
      </c>
      <c r="E8213" s="41" t="s">
        <v>12119</v>
      </c>
    </row>
    <row r="8214" spans="1:5" x14ac:dyDescent="0.2">
      <c r="A8214" s="37" t="s">
        <v>7221</v>
      </c>
      <c r="B8214" s="30">
        <v>17597</v>
      </c>
      <c r="C8214" s="31" t="s">
        <v>922</v>
      </c>
      <c r="D8214" s="32">
        <v>42750</v>
      </c>
      <c r="E8214" s="41" t="s">
        <v>12105</v>
      </c>
    </row>
    <row r="8215" spans="1:5" x14ac:dyDescent="0.2">
      <c r="A8215" s="37" t="s">
        <v>7311</v>
      </c>
      <c r="B8215" s="30">
        <v>17597</v>
      </c>
      <c r="C8215" s="31" t="s">
        <v>922</v>
      </c>
      <c r="D8215" s="32">
        <v>42750</v>
      </c>
      <c r="E8215" s="41" t="s">
        <v>12093</v>
      </c>
    </row>
    <row r="8216" spans="1:5" x14ac:dyDescent="0.2">
      <c r="A8216" s="37" t="s">
        <v>7582</v>
      </c>
      <c r="B8216" s="30">
        <v>17597</v>
      </c>
      <c r="C8216" s="31" t="s">
        <v>922</v>
      </c>
      <c r="D8216" s="32">
        <v>42750</v>
      </c>
      <c r="E8216" s="41" t="s">
        <v>12154</v>
      </c>
    </row>
    <row r="8217" spans="1:5" x14ac:dyDescent="0.2">
      <c r="A8217" s="37" t="s">
        <v>7720</v>
      </c>
      <c r="B8217" s="30">
        <v>17597</v>
      </c>
      <c r="C8217" s="31" t="s">
        <v>922</v>
      </c>
      <c r="D8217" s="32">
        <v>42750</v>
      </c>
      <c r="E8217" s="41" t="s">
        <v>12124</v>
      </c>
    </row>
    <row r="8218" spans="1:5" x14ac:dyDescent="0.2">
      <c r="A8218" s="37" t="s">
        <v>7726</v>
      </c>
      <c r="B8218" s="30">
        <v>17597</v>
      </c>
      <c r="C8218" s="31" t="s">
        <v>922</v>
      </c>
      <c r="D8218" s="32">
        <v>42750</v>
      </c>
      <c r="E8218" s="41" t="s">
        <v>12084</v>
      </c>
    </row>
    <row r="8219" spans="1:5" x14ac:dyDescent="0.2">
      <c r="A8219" s="37" t="s">
        <v>7827</v>
      </c>
      <c r="B8219" s="30">
        <v>17597</v>
      </c>
      <c r="C8219" s="31" t="s">
        <v>922</v>
      </c>
      <c r="D8219" s="32">
        <v>50840</v>
      </c>
      <c r="E8219" s="41" t="s">
        <v>12156</v>
      </c>
    </row>
    <row r="8220" spans="1:5" x14ac:dyDescent="0.2">
      <c r="A8220" s="37" t="s">
        <v>8595</v>
      </c>
      <c r="B8220" s="30">
        <v>17597</v>
      </c>
      <c r="C8220" s="31" t="s">
        <v>922</v>
      </c>
      <c r="D8220" s="32">
        <v>42750</v>
      </c>
      <c r="E8220" s="41" t="s">
        <v>12153</v>
      </c>
    </row>
    <row r="8221" spans="1:5" x14ac:dyDescent="0.2">
      <c r="A8221" s="37" t="s">
        <v>9352</v>
      </c>
      <c r="B8221" s="30">
        <v>17597</v>
      </c>
      <c r="C8221" s="31" t="s">
        <v>922</v>
      </c>
      <c r="D8221" s="32">
        <v>42750</v>
      </c>
      <c r="E8221" s="41" t="s">
        <v>12069</v>
      </c>
    </row>
    <row r="8222" spans="1:5" x14ac:dyDescent="0.2">
      <c r="A8222" s="37" t="s">
        <v>11744</v>
      </c>
      <c r="B8222" s="30">
        <v>17597</v>
      </c>
      <c r="C8222" s="31" t="s">
        <v>922</v>
      </c>
      <c r="D8222" s="32">
        <v>49049</v>
      </c>
      <c r="E8222" s="41" t="s">
        <v>12156</v>
      </c>
    </row>
    <row r="8223" spans="1:5" x14ac:dyDescent="0.2">
      <c r="A8223" s="37" t="s">
        <v>11745</v>
      </c>
      <c r="B8223" s="30">
        <v>17597</v>
      </c>
      <c r="C8223" s="31" t="s">
        <v>922</v>
      </c>
      <c r="D8223" s="32">
        <v>42750</v>
      </c>
      <c r="E8223" s="41" t="s">
        <v>12091</v>
      </c>
    </row>
    <row r="8224" spans="1:5" x14ac:dyDescent="0.2">
      <c r="A8224" s="37" t="s">
        <v>11746</v>
      </c>
      <c r="B8224" s="30">
        <v>17597</v>
      </c>
      <c r="C8224" s="31" t="s">
        <v>922</v>
      </c>
      <c r="D8224" s="32">
        <v>42750</v>
      </c>
      <c r="E8224" s="41" t="s">
        <v>12119</v>
      </c>
    </row>
    <row r="8225" spans="1:5" x14ac:dyDescent="0.2">
      <c r="A8225" s="37" t="s">
        <v>11747</v>
      </c>
      <c r="B8225" s="30">
        <v>17597</v>
      </c>
      <c r="C8225" s="31" t="s">
        <v>922</v>
      </c>
      <c r="D8225" s="32">
        <v>42750</v>
      </c>
      <c r="E8225" s="41" t="s">
        <v>12098</v>
      </c>
    </row>
    <row r="8226" spans="1:5" ht="24" x14ac:dyDescent="0.2">
      <c r="A8226" s="37" t="s">
        <v>5828</v>
      </c>
      <c r="B8226" s="30">
        <v>17643</v>
      </c>
      <c r="C8226" s="31" t="s">
        <v>1169</v>
      </c>
      <c r="D8226" s="32">
        <v>6963</v>
      </c>
      <c r="E8226" s="41" t="s">
        <v>12064</v>
      </c>
    </row>
    <row r="8227" spans="1:5" ht="24" x14ac:dyDescent="0.2">
      <c r="A8227" s="37" t="s">
        <v>11748</v>
      </c>
      <c r="B8227" s="30">
        <v>17643</v>
      </c>
      <c r="C8227" s="31" t="s">
        <v>1169</v>
      </c>
      <c r="D8227" s="32">
        <v>6963</v>
      </c>
      <c r="E8227" s="41" t="s">
        <v>12064</v>
      </c>
    </row>
    <row r="8228" spans="1:5" x14ac:dyDescent="0.2">
      <c r="A8228" s="37" t="s">
        <v>2556</v>
      </c>
      <c r="B8228" s="30">
        <v>17672</v>
      </c>
      <c r="C8228" s="31" t="s">
        <v>83</v>
      </c>
      <c r="D8228" s="32">
        <v>129562</v>
      </c>
      <c r="E8228" s="41" t="s">
        <v>12108</v>
      </c>
    </row>
    <row r="8229" spans="1:5" x14ac:dyDescent="0.2">
      <c r="A8229" s="37" t="s">
        <v>2663</v>
      </c>
      <c r="B8229" s="30">
        <v>17672</v>
      </c>
      <c r="C8229" s="31" t="s">
        <v>83</v>
      </c>
      <c r="D8229" s="32">
        <v>129562</v>
      </c>
      <c r="E8229" s="41" t="s">
        <v>12102</v>
      </c>
    </row>
    <row r="8230" spans="1:5" x14ac:dyDescent="0.2">
      <c r="A8230" s="37" t="s">
        <v>3831</v>
      </c>
      <c r="B8230" s="30">
        <v>17672</v>
      </c>
      <c r="C8230" s="31" t="s">
        <v>83</v>
      </c>
      <c r="D8230" s="32">
        <v>129562</v>
      </c>
      <c r="E8230" s="41" t="s">
        <v>12082</v>
      </c>
    </row>
    <row r="8231" spans="1:5" x14ac:dyDescent="0.2">
      <c r="A8231" s="37" t="s">
        <v>5172</v>
      </c>
      <c r="B8231" s="30">
        <v>17672</v>
      </c>
      <c r="C8231" s="31" t="s">
        <v>83</v>
      </c>
      <c r="D8231" s="32">
        <v>129562</v>
      </c>
      <c r="E8231" s="41" t="s">
        <v>12068</v>
      </c>
    </row>
    <row r="8232" spans="1:5" x14ac:dyDescent="0.2">
      <c r="A8232" s="37" t="s">
        <v>5456</v>
      </c>
      <c r="B8232" s="30">
        <v>17672</v>
      </c>
      <c r="C8232" s="31" t="s">
        <v>83</v>
      </c>
      <c r="D8232" s="32">
        <v>129562</v>
      </c>
      <c r="E8232" s="41" t="s">
        <v>12062</v>
      </c>
    </row>
    <row r="8233" spans="1:5" x14ac:dyDescent="0.2">
      <c r="A8233" s="37" t="s">
        <v>5521</v>
      </c>
      <c r="B8233" s="30">
        <v>17672</v>
      </c>
      <c r="C8233" s="31" t="s">
        <v>83</v>
      </c>
      <c r="D8233" s="32">
        <v>129562</v>
      </c>
      <c r="E8233" s="41" t="s">
        <v>12083</v>
      </c>
    </row>
    <row r="8234" spans="1:5" x14ac:dyDescent="0.2">
      <c r="A8234" s="37" t="s">
        <v>5819</v>
      </c>
      <c r="B8234" s="30">
        <v>17672</v>
      </c>
      <c r="C8234" s="31" t="s">
        <v>83</v>
      </c>
      <c r="D8234" s="32">
        <v>129562</v>
      </c>
      <c r="E8234" s="41" t="s">
        <v>12098</v>
      </c>
    </row>
    <row r="8235" spans="1:5" x14ac:dyDescent="0.2">
      <c r="A8235" s="37" t="s">
        <v>6283</v>
      </c>
      <c r="B8235" s="30">
        <v>17672</v>
      </c>
      <c r="C8235" s="31" t="s">
        <v>83</v>
      </c>
      <c r="D8235" s="32">
        <v>129562</v>
      </c>
      <c r="E8235" s="41" t="s">
        <v>12104</v>
      </c>
    </row>
    <row r="8236" spans="1:5" x14ac:dyDescent="0.2">
      <c r="A8236" s="37" t="s">
        <v>6943</v>
      </c>
      <c r="B8236" s="30">
        <v>17672</v>
      </c>
      <c r="C8236" s="31" t="s">
        <v>83</v>
      </c>
      <c r="D8236" s="32">
        <v>129562</v>
      </c>
      <c r="E8236" s="41" t="s">
        <v>12113</v>
      </c>
    </row>
    <row r="8237" spans="1:5" x14ac:dyDescent="0.2">
      <c r="A8237" s="37" t="s">
        <v>11749</v>
      </c>
      <c r="B8237" s="30">
        <v>17672</v>
      </c>
      <c r="C8237" s="31" t="s">
        <v>83</v>
      </c>
      <c r="D8237" s="32">
        <v>129562</v>
      </c>
      <c r="E8237" s="41" t="s">
        <v>12065</v>
      </c>
    </row>
    <row r="8238" spans="1:5" x14ac:dyDescent="0.2">
      <c r="A8238" s="37" t="s">
        <v>11750</v>
      </c>
      <c r="B8238" s="30">
        <v>17672</v>
      </c>
      <c r="C8238" s="31" t="s">
        <v>83</v>
      </c>
      <c r="D8238" s="32">
        <v>129562</v>
      </c>
      <c r="E8238" s="41" t="s">
        <v>12122</v>
      </c>
    </row>
    <row r="8239" spans="1:5" x14ac:dyDescent="0.2">
      <c r="A8239" s="37" t="s">
        <v>11751</v>
      </c>
      <c r="B8239" s="30">
        <v>17672</v>
      </c>
      <c r="C8239" s="31" t="s">
        <v>83</v>
      </c>
      <c r="D8239" s="32">
        <v>129562</v>
      </c>
      <c r="E8239" s="41" t="s">
        <v>12152</v>
      </c>
    </row>
    <row r="8240" spans="1:5" x14ac:dyDescent="0.2">
      <c r="A8240" s="37" t="s">
        <v>11752</v>
      </c>
      <c r="B8240" s="30">
        <v>17672</v>
      </c>
      <c r="C8240" s="31" t="s">
        <v>83</v>
      </c>
      <c r="D8240" s="32">
        <v>128862</v>
      </c>
      <c r="E8240" s="41" t="s">
        <v>12065</v>
      </c>
    </row>
    <row r="8241" spans="1:5" x14ac:dyDescent="0.2">
      <c r="A8241" s="37" t="s">
        <v>11753</v>
      </c>
      <c r="B8241" s="30">
        <v>17672</v>
      </c>
      <c r="C8241" s="31" t="s">
        <v>83</v>
      </c>
      <c r="D8241" s="32">
        <v>129562</v>
      </c>
      <c r="E8241" s="41" t="s">
        <v>12098</v>
      </c>
    </row>
    <row r="8242" spans="1:5" x14ac:dyDescent="0.2">
      <c r="A8242" s="37" t="s">
        <v>11754</v>
      </c>
      <c r="B8242" s="30">
        <v>17672</v>
      </c>
      <c r="C8242" s="31" t="s">
        <v>83</v>
      </c>
      <c r="D8242" s="32">
        <v>129562</v>
      </c>
      <c r="E8242" s="41" t="s">
        <v>12090</v>
      </c>
    </row>
    <row r="8243" spans="1:5" ht="36" x14ac:dyDescent="0.2">
      <c r="A8243" s="37" t="s">
        <v>2540</v>
      </c>
      <c r="B8243" s="30">
        <v>17677</v>
      </c>
      <c r="C8243" s="31" t="s">
        <v>75</v>
      </c>
      <c r="D8243" s="32">
        <v>718758</v>
      </c>
      <c r="E8243" s="41" t="s">
        <v>12087</v>
      </c>
    </row>
    <row r="8244" spans="1:5" ht="36" x14ac:dyDescent="0.2">
      <c r="A8244" s="37" t="s">
        <v>5237</v>
      </c>
      <c r="B8244" s="30">
        <v>17677</v>
      </c>
      <c r="C8244" s="31" t="s">
        <v>75</v>
      </c>
      <c r="D8244" s="32">
        <v>718758</v>
      </c>
      <c r="E8244" s="41" t="s">
        <v>12105</v>
      </c>
    </row>
    <row r="8245" spans="1:5" ht="36" x14ac:dyDescent="0.2">
      <c r="A8245" s="37" t="s">
        <v>7608</v>
      </c>
      <c r="B8245" s="30">
        <v>17677</v>
      </c>
      <c r="C8245" s="31" t="s">
        <v>75</v>
      </c>
      <c r="D8245" s="32">
        <v>818759</v>
      </c>
      <c r="E8245" s="41" t="s">
        <v>12075</v>
      </c>
    </row>
    <row r="8246" spans="1:5" ht="36" x14ac:dyDescent="0.2">
      <c r="A8246" s="37" t="s">
        <v>11755</v>
      </c>
      <c r="B8246" s="30">
        <v>17677</v>
      </c>
      <c r="C8246" s="31" t="s">
        <v>75</v>
      </c>
      <c r="D8246" s="32">
        <v>718758</v>
      </c>
      <c r="E8246" s="41" t="s">
        <v>12080</v>
      </c>
    </row>
    <row r="8247" spans="1:5" ht="24" x14ac:dyDescent="0.2">
      <c r="A8247" s="37" t="s">
        <v>4316</v>
      </c>
      <c r="B8247" s="30">
        <v>17725</v>
      </c>
      <c r="C8247" s="31" t="s">
        <v>855</v>
      </c>
      <c r="D8247" s="32">
        <v>336806</v>
      </c>
      <c r="E8247" s="41" t="s">
        <v>12100</v>
      </c>
    </row>
    <row r="8248" spans="1:5" ht="24" x14ac:dyDescent="0.2">
      <c r="A8248" s="37" t="s">
        <v>5557</v>
      </c>
      <c r="B8248" s="30">
        <v>17803</v>
      </c>
      <c r="C8248" s="31" t="s">
        <v>1125</v>
      </c>
      <c r="D8248" s="32">
        <v>75665</v>
      </c>
      <c r="E8248" s="41" t="s">
        <v>12060</v>
      </c>
    </row>
    <row r="8249" spans="1:5" ht="24" x14ac:dyDescent="0.2">
      <c r="A8249" s="37" t="s">
        <v>3364</v>
      </c>
      <c r="B8249" s="30">
        <v>17831</v>
      </c>
      <c r="C8249" s="31" t="s">
        <v>518</v>
      </c>
      <c r="D8249" s="32">
        <v>105251</v>
      </c>
      <c r="E8249" s="41" t="s">
        <v>12131</v>
      </c>
    </row>
    <row r="8250" spans="1:5" ht="24" x14ac:dyDescent="0.2">
      <c r="A8250" s="37" t="s">
        <v>2985</v>
      </c>
      <c r="B8250" s="30">
        <v>17832</v>
      </c>
      <c r="C8250" s="31" t="s">
        <v>324</v>
      </c>
      <c r="D8250" s="32">
        <v>324877</v>
      </c>
      <c r="E8250" s="41" t="s">
        <v>12131</v>
      </c>
    </row>
    <row r="8251" spans="1:5" ht="24" x14ac:dyDescent="0.2">
      <c r="A8251" s="37" t="s">
        <v>7211</v>
      </c>
      <c r="B8251" s="30">
        <v>17832</v>
      </c>
      <c r="C8251" s="31" t="s">
        <v>324</v>
      </c>
      <c r="D8251" s="32">
        <v>324877</v>
      </c>
      <c r="E8251" s="41" t="s">
        <v>12150</v>
      </c>
    </row>
    <row r="8252" spans="1:5" ht="24" x14ac:dyDescent="0.2">
      <c r="A8252" s="37" t="s">
        <v>7413</v>
      </c>
      <c r="B8252" s="30">
        <v>17832</v>
      </c>
      <c r="C8252" s="31" t="s">
        <v>324</v>
      </c>
      <c r="D8252" s="32">
        <v>324877</v>
      </c>
      <c r="E8252" s="41" t="s">
        <v>12062</v>
      </c>
    </row>
    <row r="8253" spans="1:5" ht="24" x14ac:dyDescent="0.2">
      <c r="A8253" s="37" t="s">
        <v>11756</v>
      </c>
      <c r="B8253" s="30">
        <v>17832</v>
      </c>
      <c r="C8253" s="31" t="s">
        <v>324</v>
      </c>
      <c r="D8253" s="32">
        <v>324877</v>
      </c>
      <c r="E8253" s="41" t="s">
        <v>12172</v>
      </c>
    </row>
    <row r="8254" spans="1:5" ht="24" x14ac:dyDescent="0.2">
      <c r="A8254" s="37" t="s">
        <v>11757</v>
      </c>
      <c r="B8254" s="30">
        <v>17832</v>
      </c>
      <c r="C8254" s="31" t="s">
        <v>324</v>
      </c>
      <c r="D8254" s="32">
        <v>324877</v>
      </c>
      <c r="E8254" s="41" t="s">
        <v>12150</v>
      </c>
    </row>
    <row r="8255" spans="1:5" ht="24" x14ac:dyDescent="0.2">
      <c r="A8255" s="37" t="s">
        <v>2439</v>
      </c>
      <c r="B8255" s="30">
        <v>17833</v>
      </c>
      <c r="C8255" s="31" t="s">
        <v>29</v>
      </c>
      <c r="D8255" s="32">
        <v>218587</v>
      </c>
      <c r="E8255" s="41" t="s">
        <v>12131</v>
      </c>
    </row>
    <row r="8256" spans="1:5" ht="24" x14ac:dyDescent="0.2">
      <c r="A8256" s="37" t="s">
        <v>2659</v>
      </c>
      <c r="B8256" s="30">
        <v>17833</v>
      </c>
      <c r="C8256" s="31" t="s">
        <v>29</v>
      </c>
      <c r="D8256" s="32">
        <v>218587</v>
      </c>
      <c r="E8256" s="41" t="s">
        <v>12150</v>
      </c>
    </row>
    <row r="8257" spans="1:5" ht="24" x14ac:dyDescent="0.2">
      <c r="A8257" s="37" t="s">
        <v>7122</v>
      </c>
      <c r="B8257" s="30">
        <v>17833</v>
      </c>
      <c r="C8257" s="31" t="s">
        <v>29</v>
      </c>
      <c r="D8257" s="32">
        <v>218587</v>
      </c>
      <c r="E8257" s="41" t="s">
        <v>12062</v>
      </c>
    </row>
    <row r="8258" spans="1:5" ht="24" x14ac:dyDescent="0.2">
      <c r="A8258" s="37" t="s">
        <v>8343</v>
      </c>
      <c r="B8258" s="30">
        <v>17853</v>
      </c>
      <c r="C8258" s="31" t="s">
        <v>1452</v>
      </c>
      <c r="D8258" s="32">
        <v>43627</v>
      </c>
      <c r="E8258" s="41" t="s">
        <v>12063</v>
      </c>
    </row>
    <row r="8259" spans="1:5" ht="24" x14ac:dyDescent="0.2">
      <c r="A8259" s="37" t="s">
        <v>11758</v>
      </c>
      <c r="B8259" s="30">
        <v>17853</v>
      </c>
      <c r="C8259" s="31" t="s">
        <v>1452</v>
      </c>
      <c r="D8259" s="32">
        <v>37374</v>
      </c>
      <c r="E8259" s="41" t="s">
        <v>12063</v>
      </c>
    </row>
    <row r="8260" spans="1:5" ht="24" x14ac:dyDescent="0.2">
      <c r="A8260" s="37" t="s">
        <v>11759</v>
      </c>
      <c r="B8260" s="30">
        <v>17853</v>
      </c>
      <c r="C8260" s="31" t="s">
        <v>1452</v>
      </c>
      <c r="D8260" s="32">
        <v>37374</v>
      </c>
      <c r="E8260" s="41" t="s">
        <v>12063</v>
      </c>
    </row>
    <row r="8261" spans="1:5" ht="36" x14ac:dyDescent="0.2">
      <c r="A8261" s="37" t="s">
        <v>5540</v>
      </c>
      <c r="B8261" s="30">
        <v>17886</v>
      </c>
      <c r="C8261" s="31" t="s">
        <v>1123</v>
      </c>
      <c r="D8261" s="32">
        <v>330070</v>
      </c>
      <c r="E8261" s="41" t="s">
        <v>12070</v>
      </c>
    </row>
    <row r="8262" spans="1:5" ht="36" x14ac:dyDescent="0.2">
      <c r="A8262" s="37" t="s">
        <v>6569</v>
      </c>
      <c r="B8262" s="30">
        <v>17886</v>
      </c>
      <c r="C8262" s="31" t="s">
        <v>1123</v>
      </c>
      <c r="D8262" s="32">
        <v>330070</v>
      </c>
      <c r="E8262" s="41" t="s">
        <v>12070</v>
      </c>
    </row>
    <row r="8263" spans="1:5" ht="36" x14ac:dyDescent="0.2">
      <c r="A8263" s="37" t="s">
        <v>6789</v>
      </c>
      <c r="B8263" s="30">
        <v>17886</v>
      </c>
      <c r="C8263" s="31" t="s">
        <v>1123</v>
      </c>
      <c r="D8263" s="32">
        <v>330070</v>
      </c>
      <c r="E8263" s="41" t="s">
        <v>12072</v>
      </c>
    </row>
    <row r="8264" spans="1:5" ht="36" x14ac:dyDescent="0.2">
      <c r="A8264" s="37" t="s">
        <v>8201</v>
      </c>
      <c r="B8264" s="30">
        <v>17886</v>
      </c>
      <c r="C8264" s="31" t="s">
        <v>1123</v>
      </c>
      <c r="D8264" s="32">
        <v>330070</v>
      </c>
      <c r="E8264" s="41" t="s">
        <v>12068</v>
      </c>
    </row>
    <row r="8265" spans="1:5" ht="36" x14ac:dyDescent="0.2">
      <c r="A8265" s="37" t="s">
        <v>8486</v>
      </c>
      <c r="B8265" s="30">
        <v>17886</v>
      </c>
      <c r="C8265" s="31" t="s">
        <v>1123</v>
      </c>
      <c r="D8265" s="32">
        <v>330070</v>
      </c>
      <c r="E8265" s="41" t="s">
        <v>12071</v>
      </c>
    </row>
    <row r="8266" spans="1:5" ht="36" x14ac:dyDescent="0.2">
      <c r="A8266" s="37" t="s">
        <v>11760</v>
      </c>
      <c r="B8266" s="30">
        <v>17886</v>
      </c>
      <c r="C8266" s="31" t="s">
        <v>1123</v>
      </c>
      <c r="D8266" s="32">
        <v>330070</v>
      </c>
      <c r="E8266" s="41" t="s">
        <v>12068</v>
      </c>
    </row>
    <row r="8267" spans="1:5" ht="36" x14ac:dyDescent="0.2">
      <c r="A8267" s="37" t="s">
        <v>11761</v>
      </c>
      <c r="B8267" s="30">
        <v>17886</v>
      </c>
      <c r="C8267" s="31" t="s">
        <v>1123</v>
      </c>
      <c r="D8267" s="32">
        <v>330070</v>
      </c>
      <c r="E8267" s="41" t="s">
        <v>12070</v>
      </c>
    </row>
    <row r="8268" spans="1:5" ht="36" x14ac:dyDescent="0.2">
      <c r="A8268" s="37" t="s">
        <v>11762</v>
      </c>
      <c r="B8268" s="30">
        <v>17886</v>
      </c>
      <c r="C8268" s="31" t="s">
        <v>1123</v>
      </c>
      <c r="D8268" s="32">
        <v>330070</v>
      </c>
      <c r="E8268" s="41" t="s">
        <v>12071</v>
      </c>
    </row>
    <row r="8269" spans="1:5" x14ac:dyDescent="0.2">
      <c r="A8269" s="37" t="s">
        <v>4698</v>
      </c>
      <c r="B8269" s="30">
        <v>17947</v>
      </c>
      <c r="C8269" s="31" t="s">
        <v>977</v>
      </c>
      <c r="D8269" s="32">
        <v>6936</v>
      </c>
      <c r="E8269" s="41" t="s">
        <v>12064</v>
      </c>
    </row>
    <row r="8270" spans="1:5" x14ac:dyDescent="0.2">
      <c r="A8270" s="37" t="s">
        <v>4850</v>
      </c>
      <c r="B8270" s="30">
        <v>17947</v>
      </c>
      <c r="C8270" s="31" t="s">
        <v>977</v>
      </c>
      <c r="D8270" s="32">
        <v>4856</v>
      </c>
      <c r="E8270" s="41" t="s">
        <v>12098</v>
      </c>
    </row>
    <row r="8271" spans="1:5" x14ac:dyDescent="0.2">
      <c r="A8271" s="37" t="s">
        <v>4859</v>
      </c>
      <c r="B8271" s="30">
        <v>17947</v>
      </c>
      <c r="C8271" s="31" t="s">
        <v>977</v>
      </c>
      <c r="D8271" s="32">
        <v>4856</v>
      </c>
      <c r="E8271" s="41" t="s">
        <v>12065</v>
      </c>
    </row>
    <row r="8272" spans="1:5" x14ac:dyDescent="0.2">
      <c r="A8272" s="37" t="s">
        <v>4881</v>
      </c>
      <c r="B8272" s="30">
        <v>17947</v>
      </c>
      <c r="C8272" s="31" t="s">
        <v>977</v>
      </c>
      <c r="D8272" s="32">
        <v>4856</v>
      </c>
      <c r="E8272" s="41" t="s">
        <v>12139</v>
      </c>
    </row>
    <row r="8273" spans="1:5" x14ac:dyDescent="0.2">
      <c r="A8273" s="37" t="s">
        <v>6568</v>
      </c>
      <c r="B8273" s="30">
        <v>17947</v>
      </c>
      <c r="C8273" s="31" t="s">
        <v>977</v>
      </c>
      <c r="D8273" s="32">
        <v>5364</v>
      </c>
      <c r="E8273" s="41" t="s">
        <v>12107</v>
      </c>
    </row>
    <row r="8274" spans="1:5" x14ac:dyDescent="0.2">
      <c r="A8274" s="37" t="s">
        <v>8239</v>
      </c>
      <c r="B8274" s="30">
        <v>17947</v>
      </c>
      <c r="C8274" s="31" t="s">
        <v>977</v>
      </c>
      <c r="D8274" s="32">
        <v>4856</v>
      </c>
      <c r="E8274" s="41" t="s">
        <v>12091</v>
      </c>
    </row>
    <row r="8275" spans="1:5" x14ac:dyDescent="0.2">
      <c r="A8275" s="37" t="s">
        <v>11763</v>
      </c>
      <c r="B8275" s="30">
        <v>17947</v>
      </c>
      <c r="C8275" s="31" t="s">
        <v>977</v>
      </c>
      <c r="D8275" s="32">
        <v>4856</v>
      </c>
      <c r="E8275" s="41" t="s">
        <v>12098</v>
      </c>
    </row>
    <row r="8276" spans="1:5" ht="24" x14ac:dyDescent="0.2">
      <c r="A8276" s="37" t="s">
        <v>11764</v>
      </c>
      <c r="B8276" s="30">
        <v>17956</v>
      </c>
      <c r="C8276" s="31" t="s">
        <v>9374</v>
      </c>
      <c r="D8276" s="32">
        <v>11839</v>
      </c>
      <c r="E8276" s="41" t="s">
        <v>12067</v>
      </c>
    </row>
    <row r="8277" spans="1:5" ht="24" x14ac:dyDescent="0.2">
      <c r="A8277" s="37" t="s">
        <v>2533</v>
      </c>
      <c r="B8277" s="30">
        <v>17972</v>
      </c>
      <c r="C8277" s="31" t="s">
        <v>71</v>
      </c>
      <c r="D8277" s="32">
        <v>37620</v>
      </c>
      <c r="E8277" s="41" t="s">
        <v>12087</v>
      </c>
    </row>
    <row r="8278" spans="1:5" ht="24" x14ac:dyDescent="0.2">
      <c r="A8278" s="37" t="s">
        <v>2534</v>
      </c>
      <c r="B8278" s="30">
        <v>17972</v>
      </c>
      <c r="C8278" s="31" t="s">
        <v>71</v>
      </c>
      <c r="D8278" s="32">
        <v>37620</v>
      </c>
      <c r="E8278" s="41" t="s">
        <v>12089</v>
      </c>
    </row>
    <row r="8279" spans="1:5" ht="24" x14ac:dyDescent="0.2">
      <c r="A8279" s="37" t="s">
        <v>2535</v>
      </c>
      <c r="B8279" s="30">
        <v>17972</v>
      </c>
      <c r="C8279" s="31" t="s">
        <v>71</v>
      </c>
      <c r="D8279" s="32">
        <v>37620</v>
      </c>
      <c r="E8279" s="41" t="s">
        <v>12124</v>
      </c>
    </row>
    <row r="8280" spans="1:5" ht="24" x14ac:dyDescent="0.2">
      <c r="A8280" s="37" t="s">
        <v>2536</v>
      </c>
      <c r="B8280" s="30">
        <v>17972</v>
      </c>
      <c r="C8280" s="31" t="s">
        <v>71</v>
      </c>
      <c r="D8280" s="32">
        <v>37620</v>
      </c>
      <c r="E8280" s="41" t="s">
        <v>12097</v>
      </c>
    </row>
    <row r="8281" spans="1:5" ht="24" x14ac:dyDescent="0.2">
      <c r="A8281" s="37" t="s">
        <v>3450</v>
      </c>
      <c r="B8281" s="30">
        <v>17972</v>
      </c>
      <c r="C8281" s="31" t="s">
        <v>71</v>
      </c>
      <c r="D8281" s="32">
        <v>37620</v>
      </c>
      <c r="E8281" s="41" t="s">
        <v>12191</v>
      </c>
    </row>
    <row r="8282" spans="1:5" ht="24" x14ac:dyDescent="0.2">
      <c r="A8282" s="37" t="s">
        <v>4928</v>
      </c>
      <c r="B8282" s="30">
        <v>17972</v>
      </c>
      <c r="C8282" s="31" t="s">
        <v>71</v>
      </c>
      <c r="D8282" s="32">
        <v>37620</v>
      </c>
      <c r="E8282" s="41" t="s">
        <v>12070</v>
      </c>
    </row>
    <row r="8283" spans="1:5" ht="24" x14ac:dyDescent="0.2">
      <c r="A8283" s="37" t="s">
        <v>6055</v>
      </c>
      <c r="B8283" s="30">
        <v>17972</v>
      </c>
      <c r="C8283" s="31" t="s">
        <v>71</v>
      </c>
      <c r="D8283" s="32">
        <v>37620</v>
      </c>
      <c r="E8283" s="41" t="s">
        <v>12106</v>
      </c>
    </row>
    <row r="8284" spans="1:5" ht="24" x14ac:dyDescent="0.2">
      <c r="A8284" s="37" t="s">
        <v>6199</v>
      </c>
      <c r="B8284" s="30">
        <v>17972</v>
      </c>
      <c r="C8284" s="31" t="s">
        <v>71</v>
      </c>
      <c r="D8284" s="32">
        <v>37620</v>
      </c>
      <c r="E8284" s="41" t="s">
        <v>12062</v>
      </c>
    </row>
    <row r="8285" spans="1:5" ht="24" x14ac:dyDescent="0.2">
      <c r="A8285" s="37" t="s">
        <v>6469</v>
      </c>
      <c r="B8285" s="30">
        <v>17972</v>
      </c>
      <c r="C8285" s="31" t="s">
        <v>71</v>
      </c>
      <c r="D8285" s="32">
        <v>37620</v>
      </c>
      <c r="E8285" s="41" t="s">
        <v>12087</v>
      </c>
    </row>
    <row r="8286" spans="1:5" ht="24" x14ac:dyDescent="0.2">
      <c r="A8286" s="37" t="s">
        <v>7135</v>
      </c>
      <c r="B8286" s="30">
        <v>17972</v>
      </c>
      <c r="C8286" s="31" t="s">
        <v>71</v>
      </c>
      <c r="D8286" s="32">
        <v>37620</v>
      </c>
      <c r="E8286" s="41" t="s">
        <v>12097</v>
      </c>
    </row>
    <row r="8287" spans="1:5" ht="24" x14ac:dyDescent="0.2">
      <c r="A8287" s="37" t="s">
        <v>7679</v>
      </c>
      <c r="B8287" s="30">
        <v>17972</v>
      </c>
      <c r="C8287" s="31" t="s">
        <v>71</v>
      </c>
      <c r="D8287" s="32">
        <v>37620</v>
      </c>
      <c r="E8287" s="41" t="s">
        <v>12119</v>
      </c>
    </row>
    <row r="8288" spans="1:5" ht="24" x14ac:dyDescent="0.2">
      <c r="A8288" s="37" t="s">
        <v>7701</v>
      </c>
      <c r="B8288" s="30">
        <v>17972</v>
      </c>
      <c r="C8288" s="31" t="s">
        <v>71</v>
      </c>
      <c r="D8288" s="32">
        <v>37620</v>
      </c>
      <c r="E8288" s="41" t="s">
        <v>12100</v>
      </c>
    </row>
    <row r="8289" spans="1:5" ht="24" x14ac:dyDescent="0.2">
      <c r="A8289" s="37" t="s">
        <v>8193</v>
      </c>
      <c r="B8289" s="30">
        <v>17972</v>
      </c>
      <c r="C8289" s="31" t="s">
        <v>71</v>
      </c>
      <c r="D8289" s="32">
        <v>37620</v>
      </c>
      <c r="E8289" s="41" t="s">
        <v>12218</v>
      </c>
    </row>
    <row r="8290" spans="1:5" ht="24" x14ac:dyDescent="0.2">
      <c r="A8290" s="37" t="s">
        <v>8494</v>
      </c>
      <c r="B8290" s="30">
        <v>17972</v>
      </c>
      <c r="C8290" s="31" t="s">
        <v>71</v>
      </c>
      <c r="D8290" s="32">
        <v>37620</v>
      </c>
      <c r="E8290" s="41" t="s">
        <v>12084</v>
      </c>
    </row>
    <row r="8291" spans="1:5" ht="24" x14ac:dyDescent="0.2">
      <c r="A8291" s="37" t="s">
        <v>11765</v>
      </c>
      <c r="B8291" s="30">
        <v>17972</v>
      </c>
      <c r="C8291" s="31" t="s">
        <v>71</v>
      </c>
      <c r="D8291" s="32">
        <v>37620</v>
      </c>
      <c r="E8291" s="41" t="s">
        <v>12100</v>
      </c>
    </row>
    <row r="8292" spans="1:5" ht="24" x14ac:dyDescent="0.2">
      <c r="A8292" s="37" t="s">
        <v>11766</v>
      </c>
      <c r="B8292" s="30">
        <v>17972</v>
      </c>
      <c r="C8292" s="31" t="s">
        <v>71</v>
      </c>
      <c r="D8292" s="32">
        <v>37620</v>
      </c>
      <c r="E8292" s="41" t="s">
        <v>12119</v>
      </c>
    </row>
    <row r="8293" spans="1:5" ht="24" x14ac:dyDescent="0.2">
      <c r="A8293" s="37" t="s">
        <v>11767</v>
      </c>
      <c r="B8293" s="30">
        <v>17972</v>
      </c>
      <c r="C8293" s="31" t="s">
        <v>71</v>
      </c>
      <c r="D8293" s="32">
        <v>37620</v>
      </c>
      <c r="E8293" s="41" t="s">
        <v>12070</v>
      </c>
    </row>
    <row r="8294" spans="1:5" ht="24" x14ac:dyDescent="0.2">
      <c r="A8294" s="37" t="s">
        <v>11768</v>
      </c>
      <c r="B8294" s="30">
        <v>17972</v>
      </c>
      <c r="C8294" s="31" t="s">
        <v>71</v>
      </c>
      <c r="D8294" s="32">
        <v>37620</v>
      </c>
      <c r="E8294" s="41" t="s">
        <v>12218</v>
      </c>
    </row>
    <row r="8295" spans="1:5" ht="24" x14ac:dyDescent="0.2">
      <c r="A8295" s="37" t="s">
        <v>11769</v>
      </c>
      <c r="B8295" s="30">
        <v>17972</v>
      </c>
      <c r="C8295" s="31" t="s">
        <v>71</v>
      </c>
      <c r="D8295" s="32">
        <v>37620</v>
      </c>
      <c r="E8295" s="41" t="s">
        <v>12119</v>
      </c>
    </row>
    <row r="8296" spans="1:5" ht="24" x14ac:dyDescent="0.2">
      <c r="A8296" s="37" t="s">
        <v>11770</v>
      </c>
      <c r="B8296" s="30">
        <v>17972</v>
      </c>
      <c r="C8296" s="31" t="s">
        <v>71</v>
      </c>
      <c r="D8296" s="32">
        <v>37620</v>
      </c>
      <c r="E8296" s="41" t="s">
        <v>12097</v>
      </c>
    </row>
    <row r="8297" spans="1:5" x14ac:dyDescent="0.2">
      <c r="A8297" s="37" t="s">
        <v>5669</v>
      </c>
      <c r="B8297" s="30">
        <v>18002</v>
      </c>
      <c r="C8297" s="31" t="s">
        <v>1143</v>
      </c>
      <c r="D8297" s="32">
        <v>90798</v>
      </c>
      <c r="E8297" s="41" t="s">
        <v>12091</v>
      </c>
    </row>
    <row r="8298" spans="1:5" x14ac:dyDescent="0.2">
      <c r="A8298" s="37" t="s">
        <v>7596</v>
      </c>
      <c r="B8298" s="30">
        <v>18002</v>
      </c>
      <c r="C8298" s="31" t="s">
        <v>1143</v>
      </c>
      <c r="D8298" s="32">
        <v>100886</v>
      </c>
      <c r="E8298" s="41" t="s">
        <v>12156</v>
      </c>
    </row>
    <row r="8299" spans="1:5" x14ac:dyDescent="0.2">
      <c r="A8299" s="37" t="s">
        <v>8272</v>
      </c>
      <c r="B8299" s="30">
        <v>18002</v>
      </c>
      <c r="C8299" s="31" t="s">
        <v>1143</v>
      </c>
      <c r="D8299" s="32">
        <v>90798</v>
      </c>
      <c r="E8299" s="41" t="s">
        <v>12114</v>
      </c>
    </row>
    <row r="8300" spans="1:5" x14ac:dyDescent="0.2">
      <c r="A8300" s="37" t="s">
        <v>8499</v>
      </c>
      <c r="B8300" s="30">
        <v>18002</v>
      </c>
      <c r="C8300" s="31" t="s">
        <v>1143</v>
      </c>
      <c r="D8300" s="32">
        <v>100886</v>
      </c>
      <c r="E8300" s="41" t="s">
        <v>12175</v>
      </c>
    </row>
    <row r="8301" spans="1:5" x14ac:dyDescent="0.2">
      <c r="A8301" s="37" t="s">
        <v>8535</v>
      </c>
      <c r="B8301" s="30">
        <v>18002</v>
      </c>
      <c r="C8301" s="31" t="s">
        <v>1143</v>
      </c>
      <c r="D8301" s="32">
        <v>90798</v>
      </c>
      <c r="E8301" s="41" t="s">
        <v>12166</v>
      </c>
    </row>
    <row r="8302" spans="1:5" x14ac:dyDescent="0.2">
      <c r="A8302" s="37" t="s">
        <v>8551</v>
      </c>
      <c r="B8302" s="30">
        <v>18002</v>
      </c>
      <c r="C8302" s="31" t="s">
        <v>1143</v>
      </c>
      <c r="D8302" s="32">
        <v>90798</v>
      </c>
      <c r="E8302" s="41" t="s">
        <v>12116</v>
      </c>
    </row>
    <row r="8303" spans="1:5" x14ac:dyDescent="0.2">
      <c r="A8303" s="37" t="s">
        <v>8876</v>
      </c>
      <c r="B8303" s="30">
        <v>18002</v>
      </c>
      <c r="C8303" s="31" t="s">
        <v>1143</v>
      </c>
      <c r="D8303" s="32">
        <v>100886</v>
      </c>
      <c r="E8303" s="41" t="s">
        <v>12175</v>
      </c>
    </row>
    <row r="8304" spans="1:5" x14ac:dyDescent="0.2">
      <c r="A8304" s="37" t="s">
        <v>11771</v>
      </c>
      <c r="B8304" s="30">
        <v>18002</v>
      </c>
      <c r="C8304" s="31" t="s">
        <v>1143</v>
      </c>
      <c r="D8304" s="32">
        <v>90798</v>
      </c>
      <c r="E8304" s="41" t="s">
        <v>12091</v>
      </c>
    </row>
    <row r="8305" spans="1:5" x14ac:dyDescent="0.2">
      <c r="A8305" s="37" t="s">
        <v>11772</v>
      </c>
      <c r="B8305" s="30">
        <v>18002</v>
      </c>
      <c r="C8305" s="31" t="s">
        <v>1143</v>
      </c>
      <c r="D8305" s="32">
        <v>100886</v>
      </c>
      <c r="E8305" s="41" t="s">
        <v>12088</v>
      </c>
    </row>
    <row r="8306" spans="1:5" ht="24" x14ac:dyDescent="0.2">
      <c r="A8306" s="37" t="s">
        <v>5056</v>
      </c>
      <c r="B8306" s="30">
        <v>18084</v>
      </c>
      <c r="C8306" s="31" t="s">
        <v>1044</v>
      </c>
      <c r="D8306" s="32">
        <v>24048750</v>
      </c>
      <c r="E8306" s="41" t="s">
        <v>12112</v>
      </c>
    </row>
    <row r="8307" spans="1:5" x14ac:dyDescent="0.2">
      <c r="A8307" s="37" t="s">
        <v>5121</v>
      </c>
      <c r="B8307" s="30">
        <v>18099</v>
      </c>
      <c r="C8307" s="31" t="s">
        <v>1058</v>
      </c>
      <c r="D8307" s="32">
        <v>539199</v>
      </c>
      <c r="E8307" s="41" t="s">
        <v>12213</v>
      </c>
    </row>
    <row r="8308" spans="1:5" x14ac:dyDescent="0.2">
      <c r="A8308" s="37" t="s">
        <v>5965</v>
      </c>
      <c r="B8308" s="30">
        <v>18099</v>
      </c>
      <c r="C8308" s="31" t="s">
        <v>1058</v>
      </c>
      <c r="D8308" s="32">
        <v>539199</v>
      </c>
      <c r="E8308" s="41" t="s">
        <v>12213</v>
      </c>
    </row>
    <row r="8309" spans="1:5" x14ac:dyDescent="0.2">
      <c r="A8309" s="37" t="s">
        <v>7472</v>
      </c>
      <c r="B8309" s="30">
        <v>18099</v>
      </c>
      <c r="C8309" s="31" t="s">
        <v>1058</v>
      </c>
      <c r="D8309" s="32">
        <v>539199</v>
      </c>
      <c r="E8309" s="41" t="s">
        <v>12088</v>
      </c>
    </row>
    <row r="8310" spans="1:5" x14ac:dyDescent="0.2">
      <c r="A8310" s="37" t="s">
        <v>8460</v>
      </c>
      <c r="B8310" s="30">
        <v>18099</v>
      </c>
      <c r="C8310" s="31" t="s">
        <v>1058</v>
      </c>
      <c r="D8310" s="32">
        <v>539199</v>
      </c>
      <c r="E8310" s="41" t="s">
        <v>12124</v>
      </c>
    </row>
    <row r="8311" spans="1:5" x14ac:dyDescent="0.2">
      <c r="A8311" s="37" t="s">
        <v>9133</v>
      </c>
      <c r="B8311" s="30">
        <v>18099</v>
      </c>
      <c r="C8311" s="31" t="s">
        <v>1058</v>
      </c>
      <c r="D8311" s="32">
        <v>539199</v>
      </c>
      <c r="E8311" s="41" t="s">
        <v>12106</v>
      </c>
    </row>
    <row r="8312" spans="1:5" x14ac:dyDescent="0.2">
      <c r="A8312" s="37" t="s">
        <v>11773</v>
      </c>
      <c r="B8312" s="30">
        <v>18099</v>
      </c>
      <c r="C8312" s="31" t="s">
        <v>1058</v>
      </c>
      <c r="D8312" s="32">
        <v>598410</v>
      </c>
      <c r="E8312" s="41" t="s">
        <v>12087</v>
      </c>
    </row>
    <row r="8313" spans="1:5" x14ac:dyDescent="0.2">
      <c r="A8313" s="37" t="s">
        <v>5116</v>
      </c>
      <c r="B8313" s="30">
        <v>18193</v>
      </c>
      <c r="C8313" s="31" t="s">
        <v>1055</v>
      </c>
      <c r="D8313" s="32">
        <v>407876</v>
      </c>
      <c r="E8313" s="41" t="s">
        <v>12144</v>
      </c>
    </row>
    <row r="8314" spans="1:5" x14ac:dyDescent="0.2">
      <c r="A8314" s="37" t="s">
        <v>6250</v>
      </c>
      <c r="B8314" s="30">
        <v>18193</v>
      </c>
      <c r="C8314" s="31" t="s">
        <v>1055</v>
      </c>
      <c r="D8314" s="32">
        <v>407876</v>
      </c>
      <c r="E8314" s="41" t="s">
        <v>12088</v>
      </c>
    </row>
    <row r="8315" spans="1:5" x14ac:dyDescent="0.2">
      <c r="A8315" s="37" t="s">
        <v>9090</v>
      </c>
      <c r="B8315" s="30">
        <v>18193</v>
      </c>
      <c r="C8315" s="31" t="s">
        <v>1055</v>
      </c>
      <c r="D8315" s="32">
        <v>407876</v>
      </c>
      <c r="E8315" s="41" t="s">
        <v>12134</v>
      </c>
    </row>
    <row r="8316" spans="1:5" x14ac:dyDescent="0.2">
      <c r="A8316" s="37" t="s">
        <v>11774</v>
      </c>
      <c r="B8316" s="30">
        <v>18193</v>
      </c>
      <c r="C8316" s="31" t="s">
        <v>1055</v>
      </c>
      <c r="D8316" s="32">
        <v>301714</v>
      </c>
      <c r="E8316" s="41" t="s">
        <v>12133</v>
      </c>
    </row>
    <row r="8317" spans="1:5" x14ac:dyDescent="0.2">
      <c r="A8317" s="37" t="s">
        <v>11775</v>
      </c>
      <c r="B8317" s="30">
        <v>18193</v>
      </c>
      <c r="C8317" s="31" t="s">
        <v>1055</v>
      </c>
      <c r="D8317" s="32">
        <v>407876</v>
      </c>
      <c r="E8317" s="41" t="s">
        <v>12133</v>
      </c>
    </row>
    <row r="8318" spans="1:5" x14ac:dyDescent="0.2">
      <c r="A8318" s="37" t="s">
        <v>11776</v>
      </c>
      <c r="B8318" s="30">
        <v>18193</v>
      </c>
      <c r="C8318" s="31" t="s">
        <v>1055</v>
      </c>
      <c r="D8318" s="32">
        <v>407876</v>
      </c>
      <c r="E8318" s="41" t="s">
        <v>12134</v>
      </c>
    </row>
    <row r="8319" spans="1:5" x14ac:dyDescent="0.2">
      <c r="A8319" s="37" t="s">
        <v>4185</v>
      </c>
      <c r="B8319" s="30">
        <v>18354</v>
      </c>
      <c r="C8319" s="31" t="s">
        <v>817</v>
      </c>
      <c r="D8319" s="32">
        <v>68616</v>
      </c>
      <c r="E8319" s="41" t="s">
        <v>12077</v>
      </c>
    </row>
    <row r="8320" spans="1:5" x14ac:dyDescent="0.2">
      <c r="A8320" s="37" t="s">
        <v>6902</v>
      </c>
      <c r="B8320" s="30">
        <v>18354</v>
      </c>
      <c r="C8320" s="31" t="s">
        <v>817</v>
      </c>
      <c r="D8320" s="32">
        <v>68616</v>
      </c>
      <c r="E8320" s="41" t="s">
        <v>12126</v>
      </c>
    </row>
    <row r="8321" spans="1:5" x14ac:dyDescent="0.2">
      <c r="A8321" s="37" t="s">
        <v>7424</v>
      </c>
      <c r="B8321" s="30">
        <v>18354</v>
      </c>
      <c r="C8321" s="31" t="s">
        <v>817</v>
      </c>
      <c r="D8321" s="32">
        <v>68616</v>
      </c>
      <c r="E8321" s="41" t="s">
        <v>12122</v>
      </c>
    </row>
    <row r="8322" spans="1:5" x14ac:dyDescent="0.2">
      <c r="A8322" s="37" t="s">
        <v>11777</v>
      </c>
      <c r="B8322" s="30">
        <v>18354</v>
      </c>
      <c r="C8322" s="31" t="s">
        <v>817</v>
      </c>
      <c r="D8322" s="32">
        <v>68616</v>
      </c>
      <c r="E8322" s="41" t="s">
        <v>12122</v>
      </c>
    </row>
    <row r="8323" spans="1:5" x14ac:dyDescent="0.2">
      <c r="A8323" s="37" t="s">
        <v>11778</v>
      </c>
      <c r="B8323" s="30">
        <v>18354</v>
      </c>
      <c r="C8323" s="31" t="s">
        <v>817</v>
      </c>
      <c r="D8323" s="32">
        <v>74216</v>
      </c>
      <c r="E8323" s="41" t="s">
        <v>12065</v>
      </c>
    </row>
    <row r="8324" spans="1:5" ht="36" x14ac:dyDescent="0.2">
      <c r="A8324" s="37" t="s">
        <v>4179</v>
      </c>
      <c r="B8324" s="30">
        <v>18420</v>
      </c>
      <c r="C8324" s="31" t="s">
        <v>816</v>
      </c>
      <c r="D8324" s="32">
        <v>117701</v>
      </c>
      <c r="E8324" s="41" t="s">
        <v>12070</v>
      </c>
    </row>
    <row r="8325" spans="1:5" ht="36" x14ac:dyDescent="0.2">
      <c r="A8325" s="37" t="s">
        <v>6403</v>
      </c>
      <c r="B8325" s="30">
        <v>18420</v>
      </c>
      <c r="C8325" s="31" t="s">
        <v>816</v>
      </c>
      <c r="D8325" s="32">
        <v>117701</v>
      </c>
      <c r="E8325" s="41" t="s">
        <v>12100</v>
      </c>
    </row>
    <row r="8326" spans="1:5" ht="36" x14ac:dyDescent="0.2">
      <c r="A8326" s="37" t="s">
        <v>6762</v>
      </c>
      <c r="B8326" s="30">
        <v>18420</v>
      </c>
      <c r="C8326" s="31" t="s">
        <v>816</v>
      </c>
      <c r="D8326" s="32">
        <v>117701</v>
      </c>
      <c r="E8326" s="41" t="s">
        <v>12070</v>
      </c>
    </row>
    <row r="8327" spans="1:5" ht="36" x14ac:dyDescent="0.2">
      <c r="A8327" s="37" t="s">
        <v>7651</v>
      </c>
      <c r="B8327" s="30">
        <v>18420</v>
      </c>
      <c r="C8327" s="31" t="s">
        <v>816</v>
      </c>
      <c r="D8327" s="32">
        <v>117701</v>
      </c>
      <c r="E8327" s="41" t="s">
        <v>12097</v>
      </c>
    </row>
    <row r="8328" spans="1:5" ht="36" x14ac:dyDescent="0.2">
      <c r="A8328" s="37" t="s">
        <v>7725</v>
      </c>
      <c r="B8328" s="30">
        <v>18420</v>
      </c>
      <c r="C8328" s="31" t="s">
        <v>816</v>
      </c>
      <c r="D8328" s="32">
        <v>117701</v>
      </c>
      <c r="E8328" s="41" t="s">
        <v>12062</v>
      </c>
    </row>
    <row r="8329" spans="1:5" ht="36" x14ac:dyDescent="0.2">
      <c r="A8329" s="37" t="s">
        <v>7902</v>
      </c>
      <c r="B8329" s="30">
        <v>18420</v>
      </c>
      <c r="C8329" s="31" t="s">
        <v>816</v>
      </c>
      <c r="D8329" s="32">
        <v>117701</v>
      </c>
      <c r="E8329" s="41" t="s">
        <v>12116</v>
      </c>
    </row>
    <row r="8330" spans="1:5" ht="36" x14ac:dyDescent="0.2">
      <c r="A8330" s="37" t="s">
        <v>8005</v>
      </c>
      <c r="B8330" s="30">
        <v>18420</v>
      </c>
      <c r="C8330" s="31" t="s">
        <v>816</v>
      </c>
      <c r="D8330" s="32">
        <v>117701</v>
      </c>
      <c r="E8330" s="41" t="s">
        <v>12087</v>
      </c>
    </row>
    <row r="8331" spans="1:5" ht="36" x14ac:dyDescent="0.2">
      <c r="A8331" s="37" t="s">
        <v>8693</v>
      </c>
      <c r="B8331" s="30">
        <v>18420</v>
      </c>
      <c r="C8331" s="31" t="s">
        <v>816</v>
      </c>
      <c r="D8331" s="32">
        <v>117701</v>
      </c>
      <c r="E8331" s="41" t="s">
        <v>12173</v>
      </c>
    </row>
    <row r="8332" spans="1:5" ht="36" x14ac:dyDescent="0.2">
      <c r="A8332" s="37" t="s">
        <v>8954</v>
      </c>
      <c r="B8332" s="30">
        <v>18420</v>
      </c>
      <c r="C8332" s="31" t="s">
        <v>816</v>
      </c>
      <c r="D8332" s="32">
        <v>117701</v>
      </c>
      <c r="E8332" s="41" t="s">
        <v>12173</v>
      </c>
    </row>
    <row r="8333" spans="1:5" ht="36" x14ac:dyDescent="0.2">
      <c r="A8333" s="37" t="s">
        <v>8966</v>
      </c>
      <c r="B8333" s="30">
        <v>18420</v>
      </c>
      <c r="C8333" s="31" t="s">
        <v>816</v>
      </c>
      <c r="D8333" s="32">
        <v>117701</v>
      </c>
      <c r="E8333" s="41" t="s">
        <v>12173</v>
      </c>
    </row>
    <row r="8334" spans="1:5" ht="36" x14ac:dyDescent="0.2">
      <c r="A8334" s="37" t="s">
        <v>8967</v>
      </c>
      <c r="B8334" s="30">
        <v>18420</v>
      </c>
      <c r="C8334" s="31" t="s">
        <v>816</v>
      </c>
      <c r="D8334" s="32">
        <v>117701</v>
      </c>
      <c r="E8334" s="41" t="s">
        <v>12173</v>
      </c>
    </row>
    <row r="8335" spans="1:5" ht="36" x14ac:dyDescent="0.2">
      <c r="A8335" s="37" t="s">
        <v>9345</v>
      </c>
      <c r="B8335" s="30">
        <v>18420</v>
      </c>
      <c r="C8335" s="31" t="s">
        <v>816</v>
      </c>
      <c r="D8335" s="32">
        <v>117701</v>
      </c>
      <c r="E8335" s="41" t="s">
        <v>12072</v>
      </c>
    </row>
    <row r="8336" spans="1:5" ht="36" x14ac:dyDescent="0.2">
      <c r="A8336" s="37" t="s">
        <v>11779</v>
      </c>
      <c r="B8336" s="30">
        <v>18420</v>
      </c>
      <c r="C8336" s="31" t="s">
        <v>816</v>
      </c>
      <c r="D8336" s="32">
        <v>117701</v>
      </c>
      <c r="E8336" s="41" t="s">
        <v>12097</v>
      </c>
    </row>
    <row r="8337" spans="1:5" ht="36" x14ac:dyDescent="0.2">
      <c r="A8337" s="37" t="s">
        <v>11780</v>
      </c>
      <c r="B8337" s="30">
        <v>18420</v>
      </c>
      <c r="C8337" s="31" t="s">
        <v>816</v>
      </c>
      <c r="D8337" s="32">
        <v>117701</v>
      </c>
      <c r="E8337" s="41" t="s">
        <v>12173</v>
      </c>
    </row>
    <row r="8338" spans="1:5" ht="36" x14ac:dyDescent="0.2">
      <c r="A8338" s="37" t="s">
        <v>11781</v>
      </c>
      <c r="B8338" s="30">
        <v>18420</v>
      </c>
      <c r="C8338" s="31" t="s">
        <v>816</v>
      </c>
      <c r="D8338" s="32">
        <v>117701</v>
      </c>
      <c r="E8338" s="41" t="s">
        <v>12100</v>
      </c>
    </row>
    <row r="8339" spans="1:5" ht="36" x14ac:dyDescent="0.2">
      <c r="A8339" s="37" t="s">
        <v>11782</v>
      </c>
      <c r="B8339" s="30">
        <v>18420</v>
      </c>
      <c r="C8339" s="31" t="s">
        <v>816</v>
      </c>
      <c r="D8339" s="32">
        <v>117701</v>
      </c>
      <c r="E8339" s="41" t="s">
        <v>12173</v>
      </c>
    </row>
    <row r="8340" spans="1:5" ht="36" x14ac:dyDescent="0.2">
      <c r="A8340" s="37" t="s">
        <v>11783</v>
      </c>
      <c r="B8340" s="30">
        <v>18420</v>
      </c>
      <c r="C8340" s="31" t="s">
        <v>816</v>
      </c>
      <c r="D8340" s="32">
        <v>117701</v>
      </c>
      <c r="E8340" s="41" t="s">
        <v>12173</v>
      </c>
    </row>
    <row r="8341" spans="1:5" ht="24" x14ac:dyDescent="0.2">
      <c r="A8341" s="37" t="s">
        <v>2631</v>
      </c>
      <c r="B8341" s="30">
        <v>18430</v>
      </c>
      <c r="C8341" s="31" t="s">
        <v>157</v>
      </c>
      <c r="D8341" s="32">
        <v>19555</v>
      </c>
      <c r="E8341" s="41" t="s">
        <v>12067</v>
      </c>
    </row>
    <row r="8342" spans="1:5" ht="24" x14ac:dyDescent="0.2">
      <c r="A8342" s="37" t="s">
        <v>2665</v>
      </c>
      <c r="B8342" s="30">
        <v>18430</v>
      </c>
      <c r="C8342" s="31" t="s">
        <v>157</v>
      </c>
      <c r="D8342" s="32">
        <v>19555</v>
      </c>
      <c r="E8342" s="41" t="s">
        <v>12108</v>
      </c>
    </row>
    <row r="8343" spans="1:5" ht="24" x14ac:dyDescent="0.2">
      <c r="A8343" s="37" t="s">
        <v>4270</v>
      </c>
      <c r="B8343" s="30">
        <v>18430</v>
      </c>
      <c r="C8343" s="31" t="s">
        <v>157</v>
      </c>
      <c r="D8343" s="32">
        <v>19555</v>
      </c>
      <c r="E8343" s="41" t="s">
        <v>12083</v>
      </c>
    </row>
    <row r="8344" spans="1:5" ht="24" x14ac:dyDescent="0.2">
      <c r="A8344" s="37" t="s">
        <v>4299</v>
      </c>
      <c r="B8344" s="30">
        <v>18430</v>
      </c>
      <c r="C8344" s="31" t="s">
        <v>157</v>
      </c>
      <c r="D8344" s="32">
        <v>19555</v>
      </c>
      <c r="E8344" s="41" t="s">
        <v>12191</v>
      </c>
    </row>
    <row r="8345" spans="1:5" ht="24" x14ac:dyDescent="0.2">
      <c r="A8345" s="37" t="s">
        <v>4464</v>
      </c>
      <c r="B8345" s="30">
        <v>18430</v>
      </c>
      <c r="C8345" s="31" t="s">
        <v>157</v>
      </c>
      <c r="D8345" s="32">
        <v>23464</v>
      </c>
      <c r="E8345" s="41" t="s">
        <v>12088</v>
      </c>
    </row>
    <row r="8346" spans="1:5" ht="24" x14ac:dyDescent="0.2">
      <c r="A8346" s="37" t="s">
        <v>4981</v>
      </c>
      <c r="B8346" s="30">
        <v>18430</v>
      </c>
      <c r="C8346" s="31" t="s">
        <v>157</v>
      </c>
      <c r="D8346" s="32">
        <v>19555</v>
      </c>
      <c r="E8346" s="41" t="s">
        <v>12116</v>
      </c>
    </row>
    <row r="8347" spans="1:5" ht="24" x14ac:dyDescent="0.2">
      <c r="A8347" s="37" t="s">
        <v>5177</v>
      </c>
      <c r="B8347" s="30">
        <v>18430</v>
      </c>
      <c r="C8347" s="31" t="s">
        <v>157</v>
      </c>
      <c r="D8347" s="32">
        <v>19555</v>
      </c>
      <c r="E8347" s="41" t="s">
        <v>12067</v>
      </c>
    </row>
    <row r="8348" spans="1:5" ht="24" x14ac:dyDescent="0.2">
      <c r="A8348" s="37" t="s">
        <v>5269</v>
      </c>
      <c r="B8348" s="30">
        <v>18430</v>
      </c>
      <c r="C8348" s="31" t="s">
        <v>157</v>
      </c>
      <c r="D8348" s="32">
        <v>19555</v>
      </c>
      <c r="E8348" s="41" t="s">
        <v>12139</v>
      </c>
    </row>
    <row r="8349" spans="1:5" ht="24" x14ac:dyDescent="0.2">
      <c r="A8349" s="37" t="s">
        <v>5339</v>
      </c>
      <c r="B8349" s="30">
        <v>18430</v>
      </c>
      <c r="C8349" s="31" t="s">
        <v>157</v>
      </c>
      <c r="D8349" s="32">
        <v>19555</v>
      </c>
      <c r="E8349" s="41" t="s">
        <v>12114</v>
      </c>
    </row>
    <row r="8350" spans="1:5" ht="24" x14ac:dyDescent="0.2">
      <c r="A8350" s="37" t="s">
        <v>5637</v>
      </c>
      <c r="B8350" s="30">
        <v>18430</v>
      </c>
      <c r="C8350" s="31" t="s">
        <v>157</v>
      </c>
      <c r="D8350" s="32">
        <v>19555</v>
      </c>
      <c r="E8350" s="41" t="s">
        <v>12076</v>
      </c>
    </row>
    <row r="8351" spans="1:5" ht="24" x14ac:dyDescent="0.2">
      <c r="A8351" s="37" t="s">
        <v>5655</v>
      </c>
      <c r="B8351" s="30">
        <v>18430</v>
      </c>
      <c r="C8351" s="31" t="s">
        <v>157</v>
      </c>
      <c r="D8351" s="32">
        <v>19555</v>
      </c>
      <c r="E8351" s="41" t="s">
        <v>12063</v>
      </c>
    </row>
    <row r="8352" spans="1:5" ht="24" x14ac:dyDescent="0.2">
      <c r="A8352" s="37" t="s">
        <v>5838</v>
      </c>
      <c r="B8352" s="30">
        <v>18430</v>
      </c>
      <c r="C8352" s="31" t="s">
        <v>157</v>
      </c>
      <c r="D8352" s="32">
        <v>19555</v>
      </c>
      <c r="E8352" s="41" t="s">
        <v>12082</v>
      </c>
    </row>
    <row r="8353" spans="1:5" ht="24" x14ac:dyDescent="0.2">
      <c r="A8353" s="37" t="s">
        <v>5937</v>
      </c>
      <c r="B8353" s="30">
        <v>18430</v>
      </c>
      <c r="C8353" s="31" t="s">
        <v>157</v>
      </c>
      <c r="D8353" s="32">
        <v>23466</v>
      </c>
      <c r="E8353" s="41" t="s">
        <v>12130</v>
      </c>
    </row>
    <row r="8354" spans="1:5" ht="24" x14ac:dyDescent="0.2">
      <c r="A8354" s="37" t="s">
        <v>6861</v>
      </c>
      <c r="B8354" s="30">
        <v>18430</v>
      </c>
      <c r="C8354" s="31" t="s">
        <v>157</v>
      </c>
      <c r="D8354" s="32">
        <v>19555</v>
      </c>
      <c r="E8354" s="41" t="s">
        <v>12074</v>
      </c>
    </row>
    <row r="8355" spans="1:5" ht="24" x14ac:dyDescent="0.2">
      <c r="A8355" s="37" t="s">
        <v>7403</v>
      </c>
      <c r="B8355" s="30">
        <v>18430</v>
      </c>
      <c r="C8355" s="31" t="s">
        <v>157</v>
      </c>
      <c r="D8355" s="32">
        <v>23464</v>
      </c>
      <c r="E8355" s="41" t="s">
        <v>12088</v>
      </c>
    </row>
    <row r="8356" spans="1:5" ht="24" x14ac:dyDescent="0.2">
      <c r="A8356" s="37" t="s">
        <v>7666</v>
      </c>
      <c r="B8356" s="30">
        <v>18430</v>
      </c>
      <c r="C8356" s="31" t="s">
        <v>157</v>
      </c>
      <c r="D8356" s="32">
        <v>19555</v>
      </c>
      <c r="E8356" s="41" t="s">
        <v>12104</v>
      </c>
    </row>
    <row r="8357" spans="1:5" ht="24" x14ac:dyDescent="0.2">
      <c r="A8357" s="37" t="s">
        <v>7806</v>
      </c>
      <c r="B8357" s="30">
        <v>18430</v>
      </c>
      <c r="C8357" s="31" t="s">
        <v>157</v>
      </c>
      <c r="D8357" s="32">
        <v>19555</v>
      </c>
      <c r="E8357" s="41" t="s">
        <v>12114</v>
      </c>
    </row>
    <row r="8358" spans="1:5" ht="24" x14ac:dyDescent="0.2">
      <c r="A8358" s="37" t="s">
        <v>9213</v>
      </c>
      <c r="B8358" s="30">
        <v>18430</v>
      </c>
      <c r="C8358" s="31" t="s">
        <v>157</v>
      </c>
      <c r="D8358" s="32">
        <v>19555</v>
      </c>
      <c r="E8358" s="41" t="s">
        <v>12096</v>
      </c>
    </row>
    <row r="8359" spans="1:5" ht="24" x14ac:dyDescent="0.2">
      <c r="A8359" s="37" t="s">
        <v>11784</v>
      </c>
      <c r="B8359" s="30">
        <v>18430</v>
      </c>
      <c r="C8359" s="31" t="s">
        <v>157</v>
      </c>
      <c r="D8359" s="32">
        <v>19555</v>
      </c>
      <c r="E8359" s="41" t="s">
        <v>12063</v>
      </c>
    </row>
    <row r="8360" spans="1:5" ht="24" x14ac:dyDescent="0.2">
      <c r="A8360" s="37" t="s">
        <v>11785</v>
      </c>
      <c r="B8360" s="30">
        <v>18430</v>
      </c>
      <c r="C8360" s="31" t="s">
        <v>157</v>
      </c>
      <c r="D8360" s="32">
        <v>19555</v>
      </c>
      <c r="E8360" s="41" t="s">
        <v>12139</v>
      </c>
    </row>
    <row r="8361" spans="1:5" ht="24" x14ac:dyDescent="0.2">
      <c r="A8361" s="37" t="s">
        <v>11786</v>
      </c>
      <c r="B8361" s="30">
        <v>18430</v>
      </c>
      <c r="C8361" s="31" t="s">
        <v>157</v>
      </c>
      <c r="D8361" s="32">
        <v>19555</v>
      </c>
      <c r="E8361" s="41" t="s">
        <v>12130</v>
      </c>
    </row>
    <row r="8362" spans="1:5" ht="24" x14ac:dyDescent="0.2">
      <c r="A8362" s="37" t="s">
        <v>11787</v>
      </c>
      <c r="B8362" s="30">
        <v>18430</v>
      </c>
      <c r="C8362" s="31" t="s">
        <v>157</v>
      </c>
      <c r="D8362" s="32">
        <v>19555</v>
      </c>
      <c r="E8362" s="41" t="s">
        <v>12076</v>
      </c>
    </row>
    <row r="8363" spans="1:5" ht="24" x14ac:dyDescent="0.2">
      <c r="A8363" s="37" t="s">
        <v>11788</v>
      </c>
      <c r="B8363" s="30">
        <v>18430</v>
      </c>
      <c r="C8363" s="31" t="s">
        <v>157</v>
      </c>
      <c r="D8363" s="32">
        <v>19555</v>
      </c>
      <c r="E8363" s="41" t="s">
        <v>12065</v>
      </c>
    </row>
    <row r="8364" spans="1:5" ht="24" x14ac:dyDescent="0.2">
      <c r="A8364" s="37" t="s">
        <v>11789</v>
      </c>
      <c r="B8364" s="30">
        <v>18430</v>
      </c>
      <c r="C8364" s="31" t="s">
        <v>157</v>
      </c>
      <c r="D8364" s="32">
        <v>19555</v>
      </c>
      <c r="E8364" s="41" t="s">
        <v>12104</v>
      </c>
    </row>
    <row r="8365" spans="1:5" ht="24" x14ac:dyDescent="0.2">
      <c r="A8365" s="37" t="s">
        <v>11790</v>
      </c>
      <c r="B8365" s="30">
        <v>18430</v>
      </c>
      <c r="C8365" s="31" t="s">
        <v>157</v>
      </c>
      <c r="D8365" s="32">
        <v>19555</v>
      </c>
      <c r="E8365" s="41" t="s">
        <v>12088</v>
      </c>
    </row>
    <row r="8366" spans="1:5" ht="24" x14ac:dyDescent="0.2">
      <c r="A8366" s="37" t="s">
        <v>11791</v>
      </c>
      <c r="B8366" s="30">
        <v>18430</v>
      </c>
      <c r="C8366" s="31" t="s">
        <v>157</v>
      </c>
      <c r="D8366" s="32">
        <v>19555</v>
      </c>
      <c r="E8366" s="41" t="s">
        <v>12108</v>
      </c>
    </row>
    <row r="8367" spans="1:5" ht="36" x14ac:dyDescent="0.2">
      <c r="A8367" s="37" t="s">
        <v>6064</v>
      </c>
      <c r="B8367" s="30">
        <v>18435</v>
      </c>
      <c r="C8367" s="31" t="s">
        <v>1196</v>
      </c>
      <c r="D8367" s="32">
        <v>807948</v>
      </c>
      <c r="E8367" s="41" t="s">
        <v>12133</v>
      </c>
    </row>
    <row r="8368" spans="1:5" ht="36" x14ac:dyDescent="0.2">
      <c r="A8368" s="37" t="s">
        <v>7440</v>
      </c>
      <c r="B8368" s="30">
        <v>18438</v>
      </c>
      <c r="C8368" s="31" t="s">
        <v>1353</v>
      </c>
      <c r="D8368" s="32">
        <v>4617000</v>
      </c>
      <c r="E8368" s="41" t="s">
        <v>12173</v>
      </c>
    </row>
    <row r="8369" spans="1:5" ht="24" x14ac:dyDescent="0.2">
      <c r="A8369" s="37" t="s">
        <v>4500</v>
      </c>
      <c r="B8369" s="30">
        <v>18452</v>
      </c>
      <c r="C8369" s="31" t="s">
        <v>931</v>
      </c>
      <c r="D8369" s="32">
        <v>15390</v>
      </c>
      <c r="E8369" s="41" t="s">
        <v>12201</v>
      </c>
    </row>
    <row r="8370" spans="1:5" ht="24" x14ac:dyDescent="0.2">
      <c r="A8370" s="37" t="s">
        <v>4570</v>
      </c>
      <c r="B8370" s="30">
        <v>18452</v>
      </c>
      <c r="C8370" s="31" t="s">
        <v>931</v>
      </c>
      <c r="D8370" s="32">
        <v>15390</v>
      </c>
      <c r="E8370" s="41" t="s">
        <v>12090</v>
      </c>
    </row>
    <row r="8371" spans="1:5" ht="24" x14ac:dyDescent="0.2">
      <c r="A8371" s="37" t="s">
        <v>4711</v>
      </c>
      <c r="B8371" s="30">
        <v>18452</v>
      </c>
      <c r="C8371" s="31" t="s">
        <v>931</v>
      </c>
      <c r="D8371" s="32">
        <v>15390</v>
      </c>
      <c r="E8371" s="41" t="s">
        <v>12065</v>
      </c>
    </row>
    <row r="8372" spans="1:5" ht="24" x14ac:dyDescent="0.2">
      <c r="A8372" s="37" t="s">
        <v>11792</v>
      </c>
      <c r="B8372" s="30">
        <v>18546</v>
      </c>
      <c r="C8372" s="31" t="s">
        <v>9375</v>
      </c>
      <c r="D8372" s="32">
        <v>267925</v>
      </c>
      <c r="E8372" s="41" t="s">
        <v>12062</v>
      </c>
    </row>
    <row r="8373" spans="1:5" ht="24" x14ac:dyDescent="0.2">
      <c r="A8373" s="37" t="s">
        <v>4613</v>
      </c>
      <c r="B8373" s="30">
        <v>18556</v>
      </c>
      <c r="C8373" s="31" t="s">
        <v>951</v>
      </c>
      <c r="D8373" s="32">
        <v>6931658</v>
      </c>
      <c r="E8373" s="41" t="s">
        <v>12144</v>
      </c>
    </row>
    <row r="8374" spans="1:5" ht="24" x14ac:dyDescent="0.2">
      <c r="A8374" s="37" t="s">
        <v>7601</v>
      </c>
      <c r="B8374" s="30">
        <v>18556</v>
      </c>
      <c r="C8374" s="31" t="s">
        <v>951</v>
      </c>
      <c r="D8374" s="32">
        <v>6931658</v>
      </c>
      <c r="E8374" s="41" t="s">
        <v>12133</v>
      </c>
    </row>
    <row r="8375" spans="1:5" ht="24" x14ac:dyDescent="0.2">
      <c r="A8375" s="37" t="s">
        <v>11793</v>
      </c>
      <c r="B8375" s="30">
        <v>18780</v>
      </c>
      <c r="C8375" s="31" t="s">
        <v>1291</v>
      </c>
      <c r="D8375" s="32">
        <v>1219</v>
      </c>
      <c r="E8375" s="41" t="s">
        <v>12072</v>
      </c>
    </row>
    <row r="8376" spans="1:5" ht="24" x14ac:dyDescent="0.2">
      <c r="A8376" s="37" t="s">
        <v>3811</v>
      </c>
      <c r="B8376" s="30">
        <v>18871</v>
      </c>
      <c r="C8376" s="31" t="s">
        <v>704</v>
      </c>
      <c r="D8376" s="32">
        <v>808331</v>
      </c>
      <c r="E8376" s="41" t="s">
        <v>12060</v>
      </c>
    </row>
    <row r="8377" spans="1:5" ht="24" x14ac:dyDescent="0.2">
      <c r="A8377" s="37" t="s">
        <v>4738</v>
      </c>
      <c r="B8377" s="30">
        <v>18871</v>
      </c>
      <c r="C8377" s="31" t="s">
        <v>704</v>
      </c>
      <c r="D8377" s="32">
        <v>695787</v>
      </c>
      <c r="E8377" s="41" t="s">
        <v>12167</v>
      </c>
    </row>
    <row r="8378" spans="1:5" ht="24" x14ac:dyDescent="0.2">
      <c r="A8378" s="37" t="s">
        <v>6015</v>
      </c>
      <c r="B8378" s="30">
        <v>18871</v>
      </c>
      <c r="C8378" s="31" t="s">
        <v>704</v>
      </c>
      <c r="D8378" s="32">
        <v>695787</v>
      </c>
      <c r="E8378" s="41" t="s">
        <v>12089</v>
      </c>
    </row>
    <row r="8379" spans="1:5" ht="24" x14ac:dyDescent="0.2">
      <c r="A8379" s="37" t="s">
        <v>11794</v>
      </c>
      <c r="B8379" s="30">
        <v>18871</v>
      </c>
      <c r="C8379" s="31" t="s">
        <v>704</v>
      </c>
      <c r="D8379" s="32">
        <v>695787</v>
      </c>
      <c r="E8379" s="41" t="s">
        <v>12167</v>
      </c>
    </row>
    <row r="8380" spans="1:5" ht="24" x14ac:dyDescent="0.2">
      <c r="A8380" s="37" t="s">
        <v>11795</v>
      </c>
      <c r="B8380" s="30">
        <v>18871</v>
      </c>
      <c r="C8380" s="31" t="s">
        <v>704</v>
      </c>
      <c r="D8380" s="32">
        <v>695787</v>
      </c>
      <c r="E8380" s="41" t="s">
        <v>12068</v>
      </c>
    </row>
    <row r="8381" spans="1:5" ht="24" x14ac:dyDescent="0.2">
      <c r="A8381" s="37" t="s">
        <v>5387</v>
      </c>
      <c r="B8381" s="30">
        <v>18964</v>
      </c>
      <c r="C8381" s="31" t="s">
        <v>1096</v>
      </c>
      <c r="D8381" s="32">
        <v>15342</v>
      </c>
      <c r="E8381" s="41" t="s">
        <v>12163</v>
      </c>
    </row>
    <row r="8382" spans="1:5" ht="24" x14ac:dyDescent="0.2">
      <c r="A8382" s="37" t="s">
        <v>6674</v>
      </c>
      <c r="B8382" s="30">
        <v>18964</v>
      </c>
      <c r="C8382" s="31" t="s">
        <v>1096</v>
      </c>
      <c r="D8382" s="32">
        <v>6251</v>
      </c>
      <c r="E8382" s="41" t="s">
        <v>12089</v>
      </c>
    </row>
    <row r="8383" spans="1:5" ht="24" x14ac:dyDescent="0.2">
      <c r="A8383" s="37" t="s">
        <v>6675</v>
      </c>
      <c r="B8383" s="30">
        <v>18964</v>
      </c>
      <c r="C8383" s="31" t="s">
        <v>1096</v>
      </c>
      <c r="D8383" s="32">
        <v>6251</v>
      </c>
      <c r="E8383" s="41" t="s">
        <v>12089</v>
      </c>
    </row>
    <row r="8384" spans="1:5" ht="24" x14ac:dyDescent="0.2">
      <c r="A8384" s="37" t="s">
        <v>11796</v>
      </c>
      <c r="B8384" s="30">
        <v>18964</v>
      </c>
      <c r="C8384" s="31" t="s">
        <v>1096</v>
      </c>
      <c r="D8384" s="32">
        <v>6251</v>
      </c>
      <c r="E8384" s="41" t="s">
        <v>12089</v>
      </c>
    </row>
    <row r="8385" spans="1:5" ht="24" x14ac:dyDescent="0.2">
      <c r="A8385" s="37" t="s">
        <v>11797</v>
      </c>
      <c r="B8385" s="30">
        <v>18964</v>
      </c>
      <c r="C8385" s="31" t="s">
        <v>1096</v>
      </c>
      <c r="D8385" s="32">
        <v>6251</v>
      </c>
      <c r="E8385" s="41" t="s">
        <v>12163</v>
      </c>
    </row>
    <row r="8386" spans="1:5" ht="24" x14ac:dyDescent="0.2">
      <c r="A8386" s="37" t="s">
        <v>4495</v>
      </c>
      <c r="B8386" s="30">
        <v>18972</v>
      </c>
      <c r="C8386" s="31" t="s">
        <v>927</v>
      </c>
      <c r="D8386" s="32">
        <v>8362222</v>
      </c>
      <c r="E8386" s="41" t="s">
        <v>12132</v>
      </c>
    </row>
    <row r="8387" spans="1:5" ht="24" x14ac:dyDescent="0.2">
      <c r="A8387" s="37" t="s">
        <v>4751</v>
      </c>
      <c r="B8387" s="30">
        <v>18972</v>
      </c>
      <c r="C8387" s="31" t="s">
        <v>927</v>
      </c>
      <c r="D8387" s="32">
        <v>8362222</v>
      </c>
      <c r="E8387" s="41" t="s">
        <v>12141</v>
      </c>
    </row>
    <row r="8388" spans="1:5" ht="24" x14ac:dyDescent="0.2">
      <c r="A8388" s="37" t="s">
        <v>6516</v>
      </c>
      <c r="B8388" s="30">
        <v>18972</v>
      </c>
      <c r="C8388" s="31" t="s">
        <v>927</v>
      </c>
      <c r="D8388" s="32">
        <v>8362222</v>
      </c>
      <c r="E8388" s="41" t="s">
        <v>12208</v>
      </c>
    </row>
    <row r="8389" spans="1:5" ht="24" x14ac:dyDescent="0.2">
      <c r="A8389" s="37" t="s">
        <v>9161</v>
      </c>
      <c r="B8389" s="30">
        <v>18972</v>
      </c>
      <c r="C8389" s="31" t="s">
        <v>927</v>
      </c>
      <c r="D8389" s="32">
        <v>9341662</v>
      </c>
      <c r="E8389" s="41" t="s">
        <v>12132</v>
      </c>
    </row>
    <row r="8390" spans="1:5" ht="24" x14ac:dyDescent="0.2">
      <c r="A8390" s="37" t="s">
        <v>5962</v>
      </c>
      <c r="B8390" s="30">
        <v>19011</v>
      </c>
      <c r="C8390" s="31" t="s">
        <v>1185</v>
      </c>
      <c r="D8390" s="32">
        <v>573551</v>
      </c>
      <c r="E8390" s="41" t="s">
        <v>12144</v>
      </c>
    </row>
    <row r="8391" spans="1:5" ht="24" x14ac:dyDescent="0.2">
      <c r="A8391" s="37" t="s">
        <v>7175</v>
      </c>
      <c r="B8391" s="30">
        <v>19011</v>
      </c>
      <c r="C8391" s="31" t="s">
        <v>1185</v>
      </c>
      <c r="D8391" s="32">
        <v>504703</v>
      </c>
      <c r="E8391" s="41" t="s">
        <v>12088</v>
      </c>
    </row>
    <row r="8392" spans="1:5" ht="24" x14ac:dyDescent="0.2">
      <c r="A8392" s="37" t="s">
        <v>8421</v>
      </c>
      <c r="B8392" s="30">
        <v>19011</v>
      </c>
      <c r="C8392" s="31" t="s">
        <v>1185</v>
      </c>
      <c r="D8392" s="32">
        <v>504703</v>
      </c>
      <c r="E8392" s="41" t="s">
        <v>12134</v>
      </c>
    </row>
    <row r="8393" spans="1:5" ht="24" x14ac:dyDescent="0.2">
      <c r="A8393" s="37" t="s">
        <v>8427</v>
      </c>
      <c r="B8393" s="30">
        <v>19011</v>
      </c>
      <c r="C8393" s="31" t="s">
        <v>1185</v>
      </c>
      <c r="D8393" s="32">
        <v>504703</v>
      </c>
      <c r="E8393" s="41" t="s">
        <v>12133</v>
      </c>
    </row>
    <row r="8394" spans="1:5" ht="24" x14ac:dyDescent="0.2">
      <c r="A8394" s="37" t="s">
        <v>11798</v>
      </c>
      <c r="B8394" s="30">
        <v>19011</v>
      </c>
      <c r="C8394" s="31" t="s">
        <v>1185</v>
      </c>
      <c r="D8394" s="32">
        <v>518291</v>
      </c>
      <c r="E8394" s="41" t="s">
        <v>12133</v>
      </c>
    </row>
    <row r="8395" spans="1:5" ht="24" x14ac:dyDescent="0.2">
      <c r="A8395" s="37" t="s">
        <v>4663</v>
      </c>
      <c r="B8395" s="30">
        <v>19116</v>
      </c>
      <c r="C8395" s="31" t="s">
        <v>961</v>
      </c>
      <c r="D8395" s="32">
        <v>655122</v>
      </c>
      <c r="E8395" s="41" t="s">
        <v>12212</v>
      </c>
    </row>
    <row r="8396" spans="1:5" ht="24" x14ac:dyDescent="0.2">
      <c r="A8396" s="37" t="s">
        <v>5243</v>
      </c>
      <c r="B8396" s="30">
        <v>19116</v>
      </c>
      <c r="C8396" s="31" t="s">
        <v>961</v>
      </c>
      <c r="D8396" s="32">
        <v>623223</v>
      </c>
      <c r="E8396" s="41" t="s">
        <v>12139</v>
      </c>
    </row>
    <row r="8397" spans="1:5" ht="24" x14ac:dyDescent="0.2">
      <c r="A8397" s="37" t="s">
        <v>6605</v>
      </c>
      <c r="B8397" s="30">
        <v>19116</v>
      </c>
      <c r="C8397" s="31" t="s">
        <v>961</v>
      </c>
      <c r="D8397" s="32">
        <v>591115</v>
      </c>
      <c r="E8397" s="41" t="s">
        <v>12065</v>
      </c>
    </row>
    <row r="8398" spans="1:5" ht="24" x14ac:dyDescent="0.2">
      <c r="A8398" s="37" t="s">
        <v>7589</v>
      </c>
      <c r="B8398" s="30">
        <v>19116</v>
      </c>
      <c r="C8398" s="31" t="s">
        <v>961</v>
      </c>
      <c r="D8398" s="32">
        <v>655122</v>
      </c>
      <c r="E8398" s="41" t="s">
        <v>12212</v>
      </c>
    </row>
    <row r="8399" spans="1:5" ht="24" x14ac:dyDescent="0.2">
      <c r="A8399" s="37" t="s">
        <v>7648</v>
      </c>
      <c r="B8399" s="30">
        <v>19116</v>
      </c>
      <c r="C8399" s="31" t="s">
        <v>961</v>
      </c>
      <c r="D8399" s="32">
        <v>591115</v>
      </c>
      <c r="E8399" s="41" t="s">
        <v>12111</v>
      </c>
    </row>
    <row r="8400" spans="1:5" ht="24" x14ac:dyDescent="0.2">
      <c r="A8400" s="37" t="s">
        <v>8538</v>
      </c>
      <c r="B8400" s="30">
        <v>19116</v>
      </c>
      <c r="C8400" s="31" t="s">
        <v>961</v>
      </c>
      <c r="D8400" s="32">
        <v>591115</v>
      </c>
      <c r="E8400" s="41" t="s">
        <v>12146</v>
      </c>
    </row>
    <row r="8401" spans="1:5" ht="24" x14ac:dyDescent="0.2">
      <c r="A8401" s="37" t="s">
        <v>11799</v>
      </c>
      <c r="B8401" s="30">
        <v>19116</v>
      </c>
      <c r="C8401" s="31" t="s">
        <v>961</v>
      </c>
      <c r="D8401" s="32">
        <v>591115</v>
      </c>
      <c r="E8401" s="41" t="s">
        <v>12065</v>
      </c>
    </row>
    <row r="8402" spans="1:5" ht="24" x14ac:dyDescent="0.2">
      <c r="A8402" s="37" t="s">
        <v>2523</v>
      </c>
      <c r="B8402" s="30">
        <v>19232</v>
      </c>
      <c r="C8402" s="31" t="s">
        <v>63</v>
      </c>
      <c r="D8402" s="32">
        <v>36506</v>
      </c>
      <c r="E8402" s="41" t="s">
        <v>12086</v>
      </c>
    </row>
    <row r="8403" spans="1:5" ht="24" x14ac:dyDescent="0.2">
      <c r="A8403" s="37" t="s">
        <v>3844</v>
      </c>
      <c r="B8403" s="30">
        <v>19232</v>
      </c>
      <c r="C8403" s="31" t="s">
        <v>63</v>
      </c>
      <c r="D8403" s="32">
        <v>40012</v>
      </c>
      <c r="E8403" s="41" t="s">
        <v>12170</v>
      </c>
    </row>
    <row r="8404" spans="1:5" ht="24" x14ac:dyDescent="0.2">
      <c r="A8404" s="37" t="s">
        <v>8885</v>
      </c>
      <c r="B8404" s="30">
        <v>19232</v>
      </c>
      <c r="C8404" s="31" t="s">
        <v>63</v>
      </c>
      <c r="D8404" s="32">
        <v>34939</v>
      </c>
      <c r="E8404" s="41" t="s">
        <v>12129</v>
      </c>
    </row>
    <row r="8405" spans="1:5" ht="24" x14ac:dyDescent="0.2">
      <c r="A8405" s="37" t="s">
        <v>4496</v>
      </c>
      <c r="B8405" s="30">
        <v>19263</v>
      </c>
      <c r="C8405" s="31" t="s">
        <v>928</v>
      </c>
      <c r="D8405" s="32">
        <v>63603</v>
      </c>
      <c r="E8405" s="41" t="s">
        <v>12065</v>
      </c>
    </row>
    <row r="8406" spans="1:5" ht="24" x14ac:dyDescent="0.2">
      <c r="A8406" s="37" t="s">
        <v>4978</v>
      </c>
      <c r="B8406" s="30">
        <v>19263</v>
      </c>
      <c r="C8406" s="31" t="s">
        <v>928</v>
      </c>
      <c r="D8406" s="32">
        <v>75782</v>
      </c>
      <c r="E8406" s="41" t="s">
        <v>12175</v>
      </c>
    </row>
    <row r="8407" spans="1:5" ht="24" x14ac:dyDescent="0.2">
      <c r="A8407" s="37" t="s">
        <v>5140</v>
      </c>
      <c r="B8407" s="30">
        <v>19263</v>
      </c>
      <c r="C8407" s="31" t="s">
        <v>928</v>
      </c>
      <c r="D8407" s="32">
        <v>63603</v>
      </c>
      <c r="E8407" s="41" t="s">
        <v>12106</v>
      </c>
    </row>
    <row r="8408" spans="1:5" ht="24" x14ac:dyDescent="0.2">
      <c r="A8408" s="37" t="s">
        <v>5984</v>
      </c>
      <c r="B8408" s="30">
        <v>19263</v>
      </c>
      <c r="C8408" s="31" t="s">
        <v>928</v>
      </c>
      <c r="D8408" s="32">
        <v>66426</v>
      </c>
      <c r="E8408" s="41" t="s">
        <v>12105</v>
      </c>
    </row>
    <row r="8409" spans="1:5" ht="24" x14ac:dyDescent="0.2">
      <c r="A8409" s="37" t="s">
        <v>7234</v>
      </c>
      <c r="B8409" s="30">
        <v>19263</v>
      </c>
      <c r="C8409" s="31" t="s">
        <v>928</v>
      </c>
      <c r="D8409" s="32">
        <v>63603</v>
      </c>
      <c r="E8409" s="41" t="s">
        <v>12163</v>
      </c>
    </row>
    <row r="8410" spans="1:5" ht="24" x14ac:dyDescent="0.2">
      <c r="A8410" s="37" t="s">
        <v>7410</v>
      </c>
      <c r="B8410" s="30">
        <v>19263</v>
      </c>
      <c r="C8410" s="31" t="s">
        <v>928</v>
      </c>
      <c r="D8410" s="32">
        <v>63603</v>
      </c>
      <c r="E8410" s="41" t="s">
        <v>12163</v>
      </c>
    </row>
    <row r="8411" spans="1:5" ht="24" x14ac:dyDescent="0.2">
      <c r="A8411" s="37" t="s">
        <v>8589</v>
      </c>
      <c r="B8411" s="30">
        <v>19263</v>
      </c>
      <c r="C8411" s="31" t="s">
        <v>928</v>
      </c>
      <c r="D8411" s="32">
        <v>75782</v>
      </c>
      <c r="E8411" s="41" t="s">
        <v>12175</v>
      </c>
    </row>
    <row r="8412" spans="1:5" ht="24" x14ac:dyDescent="0.2">
      <c r="A8412" s="37" t="s">
        <v>11800</v>
      </c>
      <c r="B8412" s="30">
        <v>19263</v>
      </c>
      <c r="C8412" s="31" t="s">
        <v>928</v>
      </c>
      <c r="D8412" s="32">
        <v>85115</v>
      </c>
      <c r="E8412" s="41" t="s">
        <v>12064</v>
      </c>
    </row>
    <row r="8413" spans="1:5" ht="24" x14ac:dyDescent="0.2">
      <c r="A8413" s="37" t="s">
        <v>11801</v>
      </c>
      <c r="B8413" s="30">
        <v>19263</v>
      </c>
      <c r="C8413" s="31" t="s">
        <v>928</v>
      </c>
      <c r="D8413" s="32">
        <v>63603</v>
      </c>
      <c r="E8413" s="41" t="s">
        <v>12100</v>
      </c>
    </row>
    <row r="8414" spans="1:5" ht="24" x14ac:dyDescent="0.2">
      <c r="A8414" s="37" t="s">
        <v>11802</v>
      </c>
      <c r="B8414" s="30">
        <v>19263</v>
      </c>
      <c r="C8414" s="31" t="s">
        <v>928</v>
      </c>
      <c r="D8414" s="32">
        <v>66426</v>
      </c>
      <c r="E8414" s="41" t="s">
        <v>12175</v>
      </c>
    </row>
    <row r="8415" spans="1:5" ht="24" x14ac:dyDescent="0.2">
      <c r="A8415" s="37" t="s">
        <v>11803</v>
      </c>
      <c r="B8415" s="30">
        <v>19263</v>
      </c>
      <c r="C8415" s="31" t="s">
        <v>928</v>
      </c>
      <c r="D8415" s="32">
        <v>63603</v>
      </c>
      <c r="E8415" s="41" t="s">
        <v>12111</v>
      </c>
    </row>
    <row r="8416" spans="1:5" ht="24" x14ac:dyDescent="0.2">
      <c r="A8416" s="37" t="s">
        <v>11804</v>
      </c>
      <c r="B8416" s="30">
        <v>19263</v>
      </c>
      <c r="C8416" s="31" t="s">
        <v>928</v>
      </c>
      <c r="D8416" s="32">
        <v>63603</v>
      </c>
      <c r="E8416" s="41" t="s">
        <v>12122</v>
      </c>
    </row>
    <row r="8417" spans="1:5" ht="24" x14ac:dyDescent="0.2">
      <c r="A8417" s="37" t="s">
        <v>7751</v>
      </c>
      <c r="B8417" s="30">
        <v>19407</v>
      </c>
      <c r="C8417" s="31" t="s">
        <v>1388</v>
      </c>
      <c r="D8417" s="32">
        <v>37721</v>
      </c>
      <c r="E8417" s="41" t="s">
        <v>12114</v>
      </c>
    </row>
    <row r="8418" spans="1:5" x14ac:dyDescent="0.2">
      <c r="A8418" s="37" t="s">
        <v>6342</v>
      </c>
      <c r="B8418" s="30">
        <v>19412</v>
      </c>
      <c r="C8418" s="31" t="s">
        <v>1227</v>
      </c>
      <c r="D8418" s="32">
        <v>1699209</v>
      </c>
      <c r="E8418" s="41" t="s">
        <v>12133</v>
      </c>
    </row>
    <row r="8419" spans="1:5" x14ac:dyDescent="0.2">
      <c r="A8419" s="37" t="s">
        <v>8333</v>
      </c>
      <c r="B8419" s="30">
        <v>19412</v>
      </c>
      <c r="C8419" s="31" t="s">
        <v>1227</v>
      </c>
      <c r="D8419" s="32">
        <v>1699209</v>
      </c>
      <c r="E8419" s="41" t="s">
        <v>12144</v>
      </c>
    </row>
    <row r="8420" spans="1:5" x14ac:dyDescent="0.2">
      <c r="A8420" s="37" t="s">
        <v>8562</v>
      </c>
      <c r="B8420" s="30">
        <v>19412</v>
      </c>
      <c r="C8420" s="31" t="s">
        <v>1227</v>
      </c>
      <c r="D8420" s="32">
        <v>1631209</v>
      </c>
      <c r="E8420" s="41" t="s">
        <v>12134</v>
      </c>
    </row>
    <row r="8421" spans="1:5" x14ac:dyDescent="0.2">
      <c r="A8421" s="37" t="s">
        <v>11805</v>
      </c>
      <c r="B8421" s="30">
        <v>19412</v>
      </c>
      <c r="C8421" s="31" t="s">
        <v>1227</v>
      </c>
      <c r="D8421" s="32">
        <v>1699209</v>
      </c>
      <c r="E8421" s="41" t="s">
        <v>12144</v>
      </c>
    </row>
    <row r="8422" spans="1:5" x14ac:dyDescent="0.2">
      <c r="A8422" s="37" t="s">
        <v>11806</v>
      </c>
      <c r="B8422" s="30">
        <v>19412</v>
      </c>
      <c r="C8422" s="31" t="s">
        <v>1227</v>
      </c>
      <c r="D8422" s="32">
        <v>1631209</v>
      </c>
      <c r="E8422" s="41" t="s">
        <v>12134</v>
      </c>
    </row>
    <row r="8423" spans="1:5" ht="24" x14ac:dyDescent="0.2">
      <c r="A8423" s="37" t="s">
        <v>4608</v>
      </c>
      <c r="B8423" s="30">
        <v>19418</v>
      </c>
      <c r="C8423" s="31" t="s">
        <v>948</v>
      </c>
      <c r="D8423" s="32">
        <v>13563</v>
      </c>
      <c r="E8423" s="41" t="s">
        <v>12088</v>
      </c>
    </row>
    <row r="8424" spans="1:5" ht="24" x14ac:dyDescent="0.2">
      <c r="A8424" s="37" t="s">
        <v>4775</v>
      </c>
      <c r="B8424" s="30">
        <v>19418</v>
      </c>
      <c r="C8424" s="31" t="s">
        <v>948</v>
      </c>
      <c r="D8424" s="32">
        <v>13563</v>
      </c>
      <c r="E8424" s="41" t="s">
        <v>12088</v>
      </c>
    </row>
    <row r="8425" spans="1:5" ht="24" x14ac:dyDescent="0.2">
      <c r="A8425" s="37" t="s">
        <v>6413</v>
      </c>
      <c r="B8425" s="30">
        <v>19418</v>
      </c>
      <c r="C8425" s="31" t="s">
        <v>948</v>
      </c>
      <c r="D8425" s="32">
        <v>11302</v>
      </c>
      <c r="E8425" s="41" t="s">
        <v>12105</v>
      </c>
    </row>
    <row r="8426" spans="1:5" ht="24" x14ac:dyDescent="0.2">
      <c r="A8426" s="37" t="s">
        <v>6726</v>
      </c>
      <c r="B8426" s="30">
        <v>19418</v>
      </c>
      <c r="C8426" s="31" t="s">
        <v>948</v>
      </c>
      <c r="D8426" s="32">
        <v>11302</v>
      </c>
      <c r="E8426" s="41" t="s">
        <v>12073</v>
      </c>
    </row>
    <row r="8427" spans="1:5" ht="24" x14ac:dyDescent="0.2">
      <c r="A8427" s="37" t="s">
        <v>6727</v>
      </c>
      <c r="B8427" s="30">
        <v>19418</v>
      </c>
      <c r="C8427" s="31" t="s">
        <v>948</v>
      </c>
      <c r="D8427" s="32">
        <v>11302</v>
      </c>
      <c r="E8427" s="41" t="s">
        <v>12073</v>
      </c>
    </row>
    <row r="8428" spans="1:5" ht="24" x14ac:dyDescent="0.2">
      <c r="A8428" s="37" t="s">
        <v>8151</v>
      </c>
      <c r="B8428" s="30">
        <v>19418</v>
      </c>
      <c r="C8428" s="31" t="s">
        <v>948</v>
      </c>
      <c r="D8428" s="32">
        <v>11302</v>
      </c>
      <c r="E8428" s="41" t="s">
        <v>12083</v>
      </c>
    </row>
    <row r="8429" spans="1:5" ht="24" x14ac:dyDescent="0.2">
      <c r="A8429" s="37" t="s">
        <v>8316</v>
      </c>
      <c r="B8429" s="30">
        <v>19418</v>
      </c>
      <c r="C8429" s="31" t="s">
        <v>948</v>
      </c>
      <c r="D8429" s="32">
        <v>11302</v>
      </c>
      <c r="E8429" s="41" t="s">
        <v>12116</v>
      </c>
    </row>
    <row r="8430" spans="1:5" ht="24" x14ac:dyDescent="0.2">
      <c r="A8430" s="37" t="s">
        <v>8348</v>
      </c>
      <c r="B8430" s="30">
        <v>19418</v>
      </c>
      <c r="C8430" s="31" t="s">
        <v>948</v>
      </c>
      <c r="D8430" s="32">
        <v>13563</v>
      </c>
      <c r="E8430" s="41" t="s">
        <v>12209</v>
      </c>
    </row>
    <row r="8431" spans="1:5" ht="24" x14ac:dyDescent="0.2">
      <c r="A8431" s="37" t="s">
        <v>8797</v>
      </c>
      <c r="B8431" s="30">
        <v>19418</v>
      </c>
      <c r="C8431" s="31" t="s">
        <v>948</v>
      </c>
      <c r="D8431" s="32">
        <v>11302</v>
      </c>
      <c r="E8431" s="41" t="s">
        <v>12201</v>
      </c>
    </row>
    <row r="8432" spans="1:5" ht="24" x14ac:dyDescent="0.2">
      <c r="A8432" s="37" t="s">
        <v>9129</v>
      </c>
      <c r="B8432" s="30">
        <v>19418</v>
      </c>
      <c r="C8432" s="31" t="s">
        <v>948</v>
      </c>
      <c r="D8432" s="32">
        <v>11302</v>
      </c>
      <c r="E8432" s="41" t="s">
        <v>12210</v>
      </c>
    </row>
    <row r="8433" spans="1:5" ht="24" x14ac:dyDescent="0.2">
      <c r="A8433" s="37" t="s">
        <v>11807</v>
      </c>
      <c r="B8433" s="30">
        <v>19418</v>
      </c>
      <c r="C8433" s="31" t="s">
        <v>948</v>
      </c>
      <c r="D8433" s="32">
        <v>11302</v>
      </c>
      <c r="E8433" s="41" t="s">
        <v>12209</v>
      </c>
    </row>
    <row r="8434" spans="1:5" ht="24" x14ac:dyDescent="0.2">
      <c r="A8434" s="37" t="s">
        <v>11808</v>
      </c>
      <c r="B8434" s="30">
        <v>19418</v>
      </c>
      <c r="C8434" s="31" t="s">
        <v>948</v>
      </c>
      <c r="D8434" s="32">
        <v>11302</v>
      </c>
      <c r="E8434" s="41" t="s">
        <v>12182</v>
      </c>
    </row>
    <row r="8435" spans="1:5" ht="24" x14ac:dyDescent="0.2">
      <c r="A8435" s="37" t="s">
        <v>11809</v>
      </c>
      <c r="B8435" s="30">
        <v>19418</v>
      </c>
      <c r="C8435" s="31" t="s">
        <v>948</v>
      </c>
      <c r="D8435" s="32">
        <v>11302</v>
      </c>
      <c r="E8435" s="41" t="s">
        <v>12210</v>
      </c>
    </row>
    <row r="8436" spans="1:5" ht="24" x14ac:dyDescent="0.2">
      <c r="A8436" s="37" t="s">
        <v>4744</v>
      </c>
      <c r="B8436" s="30">
        <v>19431</v>
      </c>
      <c r="C8436" s="31" t="s">
        <v>992</v>
      </c>
      <c r="D8436" s="32">
        <v>122605</v>
      </c>
      <c r="E8436" s="41" t="s">
        <v>12097</v>
      </c>
    </row>
    <row r="8437" spans="1:5" ht="24" x14ac:dyDescent="0.2">
      <c r="A8437" s="37" t="s">
        <v>6712</v>
      </c>
      <c r="B8437" s="30">
        <v>19431</v>
      </c>
      <c r="C8437" s="31" t="s">
        <v>992</v>
      </c>
      <c r="D8437" s="32">
        <v>122605</v>
      </c>
      <c r="E8437" s="41" t="s">
        <v>12091</v>
      </c>
    </row>
    <row r="8438" spans="1:5" ht="24" x14ac:dyDescent="0.2">
      <c r="A8438" s="37" t="s">
        <v>8945</v>
      </c>
      <c r="B8438" s="30">
        <v>19431</v>
      </c>
      <c r="C8438" s="31" t="s">
        <v>992</v>
      </c>
      <c r="D8438" s="32">
        <v>122605</v>
      </c>
      <c r="E8438" s="41" t="s">
        <v>12126</v>
      </c>
    </row>
    <row r="8439" spans="1:5" ht="24" x14ac:dyDescent="0.2">
      <c r="A8439" s="37" t="s">
        <v>11810</v>
      </c>
      <c r="B8439" s="30">
        <v>19431</v>
      </c>
      <c r="C8439" s="31" t="s">
        <v>992</v>
      </c>
      <c r="D8439" s="32">
        <v>122605</v>
      </c>
      <c r="E8439" s="41" t="s">
        <v>12091</v>
      </c>
    </row>
    <row r="8440" spans="1:5" ht="24" x14ac:dyDescent="0.2">
      <c r="A8440" s="37" t="s">
        <v>5856</v>
      </c>
      <c r="B8440" s="30">
        <v>19438</v>
      </c>
      <c r="C8440" s="31" t="s">
        <v>957</v>
      </c>
      <c r="D8440" s="32">
        <v>151316</v>
      </c>
      <c r="E8440" s="41" t="s">
        <v>12114</v>
      </c>
    </row>
    <row r="8441" spans="1:5" ht="24" x14ac:dyDescent="0.2">
      <c r="A8441" s="37" t="s">
        <v>7426</v>
      </c>
      <c r="B8441" s="30">
        <v>19472</v>
      </c>
      <c r="C8441" s="31" t="s">
        <v>1348</v>
      </c>
      <c r="D8441" s="32">
        <v>59284</v>
      </c>
      <c r="E8441" s="41" t="s">
        <v>12097</v>
      </c>
    </row>
    <row r="8442" spans="1:5" ht="24" x14ac:dyDescent="0.2">
      <c r="A8442" s="37" t="s">
        <v>11811</v>
      </c>
      <c r="B8442" s="30">
        <v>19472</v>
      </c>
      <c r="C8442" s="31" t="s">
        <v>1348</v>
      </c>
      <c r="D8442" s="32">
        <v>59284</v>
      </c>
      <c r="E8442" s="41" t="s">
        <v>12065</v>
      </c>
    </row>
    <row r="8443" spans="1:5" ht="24" x14ac:dyDescent="0.2">
      <c r="A8443" s="37" t="s">
        <v>11812</v>
      </c>
      <c r="B8443" s="30">
        <v>19472</v>
      </c>
      <c r="C8443" s="31" t="s">
        <v>1348</v>
      </c>
      <c r="D8443" s="32">
        <v>59284</v>
      </c>
      <c r="E8443" s="41" t="s">
        <v>12065</v>
      </c>
    </row>
    <row r="8444" spans="1:5" ht="24" x14ac:dyDescent="0.2">
      <c r="A8444" s="37" t="s">
        <v>11813</v>
      </c>
      <c r="B8444" s="30">
        <v>19472</v>
      </c>
      <c r="C8444" s="31" t="s">
        <v>1348</v>
      </c>
      <c r="D8444" s="32">
        <v>59284</v>
      </c>
      <c r="E8444" s="41" t="s">
        <v>12065</v>
      </c>
    </row>
    <row r="8445" spans="1:5" ht="24" x14ac:dyDescent="0.2">
      <c r="A8445" s="37" t="s">
        <v>4472</v>
      </c>
      <c r="B8445" s="30">
        <v>19773</v>
      </c>
      <c r="C8445" s="31" t="s">
        <v>916</v>
      </c>
      <c r="D8445" s="32">
        <v>17308</v>
      </c>
      <c r="E8445" s="41" t="s">
        <v>12088</v>
      </c>
    </row>
    <row r="8446" spans="1:5" ht="24" x14ac:dyDescent="0.2">
      <c r="A8446" s="37" t="s">
        <v>4662</v>
      </c>
      <c r="B8446" s="30">
        <v>19773</v>
      </c>
      <c r="C8446" s="31" t="s">
        <v>916</v>
      </c>
      <c r="D8446" s="32">
        <v>16288</v>
      </c>
      <c r="E8446" s="41" t="s">
        <v>12201</v>
      </c>
    </row>
    <row r="8447" spans="1:5" ht="24" x14ac:dyDescent="0.2">
      <c r="A8447" s="37" t="s">
        <v>6053</v>
      </c>
      <c r="B8447" s="30">
        <v>19773</v>
      </c>
      <c r="C8447" s="31" t="s">
        <v>916</v>
      </c>
      <c r="D8447" s="32">
        <v>16088</v>
      </c>
      <c r="E8447" s="41" t="s">
        <v>12217</v>
      </c>
    </row>
    <row r="8448" spans="1:5" ht="24" x14ac:dyDescent="0.2">
      <c r="A8448" s="37" t="s">
        <v>6711</v>
      </c>
      <c r="B8448" s="30">
        <v>19773</v>
      </c>
      <c r="C8448" s="31" t="s">
        <v>916</v>
      </c>
      <c r="D8448" s="32">
        <v>15290</v>
      </c>
      <c r="E8448" s="41" t="s">
        <v>12114</v>
      </c>
    </row>
    <row r="8449" spans="1:5" ht="24" x14ac:dyDescent="0.2">
      <c r="A8449" s="37" t="s">
        <v>7610</v>
      </c>
      <c r="B8449" s="30">
        <v>19773</v>
      </c>
      <c r="C8449" s="31" t="s">
        <v>916</v>
      </c>
      <c r="D8449" s="32">
        <v>16288</v>
      </c>
      <c r="E8449" s="41" t="s">
        <v>12116</v>
      </c>
    </row>
    <row r="8450" spans="1:5" ht="24" x14ac:dyDescent="0.2">
      <c r="A8450" s="37" t="s">
        <v>8613</v>
      </c>
      <c r="B8450" s="30">
        <v>19773</v>
      </c>
      <c r="C8450" s="31" t="s">
        <v>916</v>
      </c>
      <c r="D8450" s="32">
        <v>15290</v>
      </c>
      <c r="E8450" s="41" t="s">
        <v>12107</v>
      </c>
    </row>
    <row r="8451" spans="1:5" ht="24" x14ac:dyDescent="0.2">
      <c r="A8451" s="37" t="s">
        <v>8927</v>
      </c>
      <c r="B8451" s="30">
        <v>19773</v>
      </c>
      <c r="C8451" s="31" t="s">
        <v>916</v>
      </c>
      <c r="D8451" s="32">
        <v>15290</v>
      </c>
      <c r="E8451" s="41" t="s">
        <v>12074</v>
      </c>
    </row>
    <row r="8452" spans="1:5" ht="24" x14ac:dyDescent="0.2">
      <c r="A8452" s="37" t="s">
        <v>8948</v>
      </c>
      <c r="B8452" s="30">
        <v>19773</v>
      </c>
      <c r="C8452" s="31" t="s">
        <v>916</v>
      </c>
      <c r="D8452" s="32">
        <v>15290</v>
      </c>
      <c r="E8452" s="41" t="s">
        <v>12094</v>
      </c>
    </row>
    <row r="8453" spans="1:5" ht="24" x14ac:dyDescent="0.2">
      <c r="A8453" s="37" t="s">
        <v>9150</v>
      </c>
      <c r="B8453" s="30">
        <v>19773</v>
      </c>
      <c r="C8453" s="31" t="s">
        <v>916</v>
      </c>
      <c r="D8453" s="32">
        <v>15290</v>
      </c>
      <c r="E8453" s="41" t="s">
        <v>12099</v>
      </c>
    </row>
    <row r="8454" spans="1:5" ht="24" x14ac:dyDescent="0.2">
      <c r="A8454" s="37" t="s">
        <v>9266</v>
      </c>
      <c r="B8454" s="30">
        <v>19773</v>
      </c>
      <c r="C8454" s="31" t="s">
        <v>916</v>
      </c>
      <c r="D8454" s="32">
        <v>15290</v>
      </c>
      <c r="E8454" s="41" t="s">
        <v>12160</v>
      </c>
    </row>
    <row r="8455" spans="1:5" ht="24" x14ac:dyDescent="0.2">
      <c r="A8455" s="37" t="s">
        <v>4200</v>
      </c>
      <c r="B8455" s="30">
        <v>19781</v>
      </c>
      <c r="C8455" s="31" t="s">
        <v>822</v>
      </c>
      <c r="D8455" s="32">
        <v>27121</v>
      </c>
      <c r="E8455" s="41" t="s">
        <v>12163</v>
      </c>
    </row>
    <row r="8456" spans="1:5" x14ac:dyDescent="0.2">
      <c r="A8456" s="37" t="s">
        <v>5827</v>
      </c>
      <c r="B8456" s="30">
        <v>19797</v>
      </c>
      <c r="C8456" s="31" t="s">
        <v>1168</v>
      </c>
      <c r="D8456" s="32">
        <v>52737</v>
      </c>
      <c r="E8456" s="41" t="s">
        <v>12073</v>
      </c>
    </row>
    <row r="8457" spans="1:5" x14ac:dyDescent="0.2">
      <c r="A8457" s="37" t="s">
        <v>5830</v>
      </c>
      <c r="B8457" s="30">
        <v>19797</v>
      </c>
      <c r="C8457" s="31" t="s">
        <v>1168</v>
      </c>
      <c r="D8457" s="32">
        <v>52737</v>
      </c>
      <c r="E8457" s="41" t="s">
        <v>12073</v>
      </c>
    </row>
    <row r="8458" spans="1:5" x14ac:dyDescent="0.2">
      <c r="A8458" s="37" t="s">
        <v>6125</v>
      </c>
      <c r="B8458" s="30">
        <v>19797</v>
      </c>
      <c r="C8458" s="31" t="s">
        <v>1168</v>
      </c>
      <c r="D8458" s="32">
        <v>52737</v>
      </c>
      <c r="E8458" s="41" t="s">
        <v>12105</v>
      </c>
    </row>
    <row r="8459" spans="1:5" x14ac:dyDescent="0.2">
      <c r="A8459" s="37" t="s">
        <v>6537</v>
      </c>
      <c r="B8459" s="30">
        <v>19797</v>
      </c>
      <c r="C8459" s="31" t="s">
        <v>1168</v>
      </c>
      <c r="D8459" s="32">
        <v>52737</v>
      </c>
      <c r="E8459" s="41" t="s">
        <v>12182</v>
      </c>
    </row>
    <row r="8460" spans="1:5" x14ac:dyDescent="0.2">
      <c r="A8460" s="37" t="s">
        <v>6911</v>
      </c>
      <c r="B8460" s="30">
        <v>19797</v>
      </c>
      <c r="C8460" s="31" t="s">
        <v>1168</v>
      </c>
      <c r="D8460" s="32">
        <v>59308</v>
      </c>
      <c r="E8460" s="41" t="s">
        <v>12160</v>
      </c>
    </row>
    <row r="8461" spans="1:5" x14ac:dyDescent="0.2">
      <c r="A8461" s="37" t="s">
        <v>6944</v>
      </c>
      <c r="B8461" s="30">
        <v>19797</v>
      </c>
      <c r="C8461" s="31" t="s">
        <v>1168</v>
      </c>
      <c r="D8461" s="32">
        <v>52737</v>
      </c>
      <c r="E8461" s="41" t="s">
        <v>12113</v>
      </c>
    </row>
    <row r="8462" spans="1:5" x14ac:dyDescent="0.2">
      <c r="A8462" s="37" t="s">
        <v>7304</v>
      </c>
      <c r="B8462" s="30">
        <v>19797</v>
      </c>
      <c r="C8462" s="31" t="s">
        <v>1168</v>
      </c>
      <c r="D8462" s="32">
        <v>52737</v>
      </c>
      <c r="E8462" s="41" t="s">
        <v>12065</v>
      </c>
    </row>
    <row r="8463" spans="1:5" x14ac:dyDescent="0.2">
      <c r="A8463" s="37" t="s">
        <v>7570</v>
      </c>
      <c r="B8463" s="30">
        <v>19797</v>
      </c>
      <c r="C8463" s="31" t="s">
        <v>1168</v>
      </c>
      <c r="D8463" s="32">
        <v>52737</v>
      </c>
      <c r="E8463" s="41" t="s">
        <v>12083</v>
      </c>
    </row>
    <row r="8464" spans="1:5" x14ac:dyDescent="0.2">
      <c r="A8464" s="37" t="s">
        <v>7573</v>
      </c>
      <c r="B8464" s="30">
        <v>19797</v>
      </c>
      <c r="C8464" s="31" t="s">
        <v>1168</v>
      </c>
      <c r="D8464" s="32">
        <v>52737</v>
      </c>
      <c r="E8464" s="41" t="s">
        <v>12079</v>
      </c>
    </row>
    <row r="8465" spans="1:5" x14ac:dyDescent="0.2">
      <c r="A8465" s="37" t="s">
        <v>7645</v>
      </c>
      <c r="B8465" s="30">
        <v>19797</v>
      </c>
      <c r="C8465" s="31" t="s">
        <v>1168</v>
      </c>
      <c r="D8465" s="32">
        <v>52737</v>
      </c>
      <c r="E8465" s="41" t="s">
        <v>12093</v>
      </c>
    </row>
    <row r="8466" spans="1:5" x14ac:dyDescent="0.2">
      <c r="A8466" s="37" t="s">
        <v>7665</v>
      </c>
      <c r="B8466" s="30">
        <v>19797</v>
      </c>
      <c r="C8466" s="31" t="s">
        <v>1168</v>
      </c>
      <c r="D8466" s="32">
        <v>52737</v>
      </c>
      <c r="E8466" s="41" t="s">
        <v>12083</v>
      </c>
    </row>
    <row r="8467" spans="1:5" x14ac:dyDescent="0.2">
      <c r="A8467" s="37" t="s">
        <v>8301</v>
      </c>
      <c r="B8467" s="30">
        <v>19797</v>
      </c>
      <c r="C8467" s="31" t="s">
        <v>1168</v>
      </c>
      <c r="D8467" s="32">
        <v>52737</v>
      </c>
      <c r="E8467" s="41" t="s">
        <v>12070</v>
      </c>
    </row>
    <row r="8468" spans="1:5" x14ac:dyDescent="0.2">
      <c r="A8468" s="37" t="s">
        <v>8645</v>
      </c>
      <c r="B8468" s="30">
        <v>19797</v>
      </c>
      <c r="C8468" s="31" t="s">
        <v>1168</v>
      </c>
      <c r="D8468" s="32">
        <v>52737</v>
      </c>
      <c r="E8468" s="41" t="s">
        <v>12088</v>
      </c>
    </row>
    <row r="8469" spans="1:5" x14ac:dyDescent="0.2">
      <c r="A8469" s="37" t="s">
        <v>8646</v>
      </c>
      <c r="B8469" s="30">
        <v>19797</v>
      </c>
      <c r="C8469" s="31" t="s">
        <v>1168</v>
      </c>
      <c r="D8469" s="32">
        <v>52737</v>
      </c>
      <c r="E8469" s="41" t="s">
        <v>12088</v>
      </c>
    </row>
    <row r="8470" spans="1:5" x14ac:dyDescent="0.2">
      <c r="A8470" s="37" t="s">
        <v>8716</v>
      </c>
      <c r="B8470" s="30">
        <v>19797</v>
      </c>
      <c r="C8470" s="31" t="s">
        <v>1168</v>
      </c>
      <c r="D8470" s="32">
        <v>52737</v>
      </c>
      <c r="E8470" s="41" t="s">
        <v>12074</v>
      </c>
    </row>
    <row r="8471" spans="1:5" x14ac:dyDescent="0.2">
      <c r="A8471" s="37" t="s">
        <v>9073</v>
      </c>
      <c r="B8471" s="30">
        <v>19797</v>
      </c>
      <c r="C8471" s="31" t="s">
        <v>1168</v>
      </c>
      <c r="D8471" s="32">
        <v>52737</v>
      </c>
      <c r="E8471" s="41" t="s">
        <v>12108</v>
      </c>
    </row>
    <row r="8472" spans="1:5" x14ac:dyDescent="0.2">
      <c r="A8472" s="37" t="s">
        <v>9148</v>
      </c>
      <c r="B8472" s="30">
        <v>19797</v>
      </c>
      <c r="C8472" s="31" t="s">
        <v>1168</v>
      </c>
      <c r="D8472" s="32">
        <v>59308</v>
      </c>
      <c r="E8472" s="41" t="s">
        <v>12116</v>
      </c>
    </row>
    <row r="8473" spans="1:5" x14ac:dyDescent="0.2">
      <c r="A8473" s="37" t="s">
        <v>9232</v>
      </c>
      <c r="B8473" s="30">
        <v>19797</v>
      </c>
      <c r="C8473" s="31" t="s">
        <v>1168</v>
      </c>
      <c r="D8473" s="32">
        <v>52737</v>
      </c>
      <c r="E8473" s="41" t="s">
        <v>12117</v>
      </c>
    </row>
    <row r="8474" spans="1:5" x14ac:dyDescent="0.2">
      <c r="A8474" s="37" t="s">
        <v>9327</v>
      </c>
      <c r="B8474" s="30">
        <v>19797</v>
      </c>
      <c r="C8474" s="31" t="s">
        <v>1168</v>
      </c>
      <c r="D8474" s="32">
        <v>52737</v>
      </c>
      <c r="E8474" s="41" t="s">
        <v>12062</v>
      </c>
    </row>
    <row r="8475" spans="1:5" x14ac:dyDescent="0.2">
      <c r="A8475" s="37" t="s">
        <v>11814</v>
      </c>
      <c r="B8475" s="30">
        <v>19797</v>
      </c>
      <c r="C8475" s="31" t="s">
        <v>1168</v>
      </c>
      <c r="D8475" s="32">
        <v>52737</v>
      </c>
      <c r="E8475" s="41" t="s">
        <v>12108</v>
      </c>
    </row>
    <row r="8476" spans="1:5" x14ac:dyDescent="0.2">
      <c r="A8476" s="37" t="s">
        <v>11815</v>
      </c>
      <c r="B8476" s="30">
        <v>19797</v>
      </c>
      <c r="C8476" s="31" t="s">
        <v>1168</v>
      </c>
      <c r="D8476" s="32">
        <v>52737</v>
      </c>
      <c r="E8476" s="41" t="s">
        <v>12079</v>
      </c>
    </row>
    <row r="8477" spans="1:5" x14ac:dyDescent="0.2">
      <c r="A8477" s="37" t="s">
        <v>4750</v>
      </c>
      <c r="B8477" s="30">
        <v>19835</v>
      </c>
      <c r="C8477" s="31" t="s">
        <v>993</v>
      </c>
      <c r="D8477" s="32">
        <v>32587</v>
      </c>
      <c r="E8477" s="41" t="s">
        <v>12065</v>
      </c>
    </row>
    <row r="8478" spans="1:5" x14ac:dyDescent="0.2">
      <c r="A8478" s="37" t="s">
        <v>4765</v>
      </c>
      <c r="B8478" s="30">
        <v>19835</v>
      </c>
      <c r="C8478" s="31" t="s">
        <v>993</v>
      </c>
      <c r="D8478" s="32">
        <v>32587</v>
      </c>
      <c r="E8478" s="41" t="s">
        <v>12090</v>
      </c>
    </row>
    <row r="8479" spans="1:5" x14ac:dyDescent="0.2">
      <c r="A8479" s="37" t="s">
        <v>4766</v>
      </c>
      <c r="B8479" s="30">
        <v>19835</v>
      </c>
      <c r="C8479" s="31" t="s">
        <v>993</v>
      </c>
      <c r="D8479" s="32">
        <v>32587</v>
      </c>
      <c r="E8479" s="41" t="s">
        <v>12090</v>
      </c>
    </row>
    <row r="8480" spans="1:5" x14ac:dyDescent="0.2">
      <c r="A8480" s="37" t="s">
        <v>4836</v>
      </c>
      <c r="B8480" s="30">
        <v>19835</v>
      </c>
      <c r="C8480" s="31" t="s">
        <v>993</v>
      </c>
      <c r="D8480" s="32">
        <v>32587</v>
      </c>
      <c r="E8480" s="41" t="s">
        <v>12108</v>
      </c>
    </row>
    <row r="8481" spans="1:5" x14ac:dyDescent="0.2">
      <c r="A8481" s="37" t="s">
        <v>4883</v>
      </c>
      <c r="B8481" s="30">
        <v>19835</v>
      </c>
      <c r="C8481" s="31" t="s">
        <v>993</v>
      </c>
      <c r="D8481" s="32">
        <v>32587</v>
      </c>
      <c r="E8481" s="41" t="s">
        <v>12084</v>
      </c>
    </row>
    <row r="8482" spans="1:5" x14ac:dyDescent="0.2">
      <c r="A8482" s="37" t="s">
        <v>4899</v>
      </c>
      <c r="B8482" s="30">
        <v>19835</v>
      </c>
      <c r="C8482" s="31" t="s">
        <v>993</v>
      </c>
      <c r="D8482" s="32">
        <v>32587</v>
      </c>
      <c r="E8482" s="41" t="s">
        <v>12106</v>
      </c>
    </row>
    <row r="8483" spans="1:5" x14ac:dyDescent="0.2">
      <c r="A8483" s="37" t="s">
        <v>5553</v>
      </c>
      <c r="B8483" s="30">
        <v>19835</v>
      </c>
      <c r="C8483" s="31" t="s">
        <v>993</v>
      </c>
      <c r="D8483" s="32">
        <v>32587</v>
      </c>
      <c r="E8483" s="41" t="s">
        <v>12111</v>
      </c>
    </row>
    <row r="8484" spans="1:5" x14ac:dyDescent="0.2">
      <c r="A8484" s="37" t="s">
        <v>5687</v>
      </c>
      <c r="B8484" s="30">
        <v>19835</v>
      </c>
      <c r="C8484" s="31" t="s">
        <v>993</v>
      </c>
      <c r="D8484" s="32">
        <v>32587</v>
      </c>
      <c r="E8484" s="41" t="s">
        <v>12068</v>
      </c>
    </row>
    <row r="8485" spans="1:5" x14ac:dyDescent="0.2">
      <c r="A8485" s="37" t="s">
        <v>6040</v>
      </c>
      <c r="B8485" s="30">
        <v>19835</v>
      </c>
      <c r="C8485" s="31" t="s">
        <v>993</v>
      </c>
      <c r="D8485" s="32">
        <v>32587</v>
      </c>
      <c r="E8485" s="41" t="s">
        <v>12083</v>
      </c>
    </row>
    <row r="8486" spans="1:5" x14ac:dyDescent="0.2">
      <c r="A8486" s="37" t="s">
        <v>6490</v>
      </c>
      <c r="B8486" s="30">
        <v>19835</v>
      </c>
      <c r="C8486" s="31" t="s">
        <v>993</v>
      </c>
      <c r="D8486" s="32">
        <v>32587</v>
      </c>
      <c r="E8486" s="41" t="s">
        <v>12073</v>
      </c>
    </row>
    <row r="8487" spans="1:5" x14ac:dyDescent="0.2">
      <c r="A8487" s="37" t="s">
        <v>7372</v>
      </c>
      <c r="B8487" s="30">
        <v>19835</v>
      </c>
      <c r="C8487" s="31" t="s">
        <v>993</v>
      </c>
      <c r="D8487" s="32">
        <v>32587</v>
      </c>
      <c r="E8487" s="41" t="s">
        <v>12166</v>
      </c>
    </row>
    <row r="8488" spans="1:5" x14ac:dyDescent="0.2">
      <c r="A8488" s="37" t="s">
        <v>11816</v>
      </c>
      <c r="B8488" s="30">
        <v>19835</v>
      </c>
      <c r="C8488" s="31" t="s">
        <v>993</v>
      </c>
      <c r="D8488" s="32">
        <v>32587</v>
      </c>
      <c r="E8488" s="41" t="s">
        <v>12083</v>
      </c>
    </row>
    <row r="8489" spans="1:5" ht="24" x14ac:dyDescent="0.2">
      <c r="A8489" s="37" t="s">
        <v>8552</v>
      </c>
      <c r="B8489" s="30">
        <v>19899</v>
      </c>
      <c r="C8489" s="31" t="s">
        <v>1470</v>
      </c>
      <c r="D8489" s="32">
        <v>25650</v>
      </c>
      <c r="E8489" s="41" t="s">
        <v>12107</v>
      </c>
    </row>
    <row r="8490" spans="1:5" ht="24" x14ac:dyDescent="0.2">
      <c r="A8490" s="37" t="s">
        <v>8610</v>
      </c>
      <c r="B8490" s="30">
        <v>19899</v>
      </c>
      <c r="C8490" s="31" t="s">
        <v>1470</v>
      </c>
      <c r="D8490" s="32">
        <v>25650</v>
      </c>
      <c r="E8490" s="41" t="s">
        <v>12166</v>
      </c>
    </row>
    <row r="8491" spans="1:5" ht="24" x14ac:dyDescent="0.2">
      <c r="A8491" s="37" t="s">
        <v>8767</v>
      </c>
      <c r="B8491" s="30">
        <v>19899</v>
      </c>
      <c r="C8491" s="31" t="s">
        <v>1470</v>
      </c>
      <c r="D8491" s="32">
        <v>23318</v>
      </c>
      <c r="E8491" s="41" t="s">
        <v>12153</v>
      </c>
    </row>
    <row r="8492" spans="1:5" ht="24" x14ac:dyDescent="0.2">
      <c r="A8492" s="37" t="s">
        <v>8827</v>
      </c>
      <c r="B8492" s="30">
        <v>19899</v>
      </c>
      <c r="C8492" s="31" t="s">
        <v>1470</v>
      </c>
      <c r="D8492" s="32">
        <v>23318</v>
      </c>
      <c r="E8492" s="41" t="s">
        <v>12181</v>
      </c>
    </row>
    <row r="8493" spans="1:5" ht="24" x14ac:dyDescent="0.2">
      <c r="A8493" s="37" t="s">
        <v>8830</v>
      </c>
      <c r="B8493" s="30">
        <v>19899</v>
      </c>
      <c r="C8493" s="31" t="s">
        <v>1470</v>
      </c>
      <c r="D8493" s="32">
        <v>23318</v>
      </c>
      <c r="E8493" s="41" t="s">
        <v>12181</v>
      </c>
    </row>
    <row r="8494" spans="1:5" ht="24" x14ac:dyDescent="0.2">
      <c r="A8494" s="37" t="s">
        <v>8978</v>
      </c>
      <c r="B8494" s="30">
        <v>19899</v>
      </c>
      <c r="C8494" s="31" t="s">
        <v>1470</v>
      </c>
      <c r="D8494" s="32">
        <v>23318</v>
      </c>
      <c r="E8494" s="41" t="s">
        <v>12069</v>
      </c>
    </row>
    <row r="8495" spans="1:5" ht="24" x14ac:dyDescent="0.2">
      <c r="A8495" s="37" t="s">
        <v>9040</v>
      </c>
      <c r="B8495" s="30">
        <v>19899</v>
      </c>
      <c r="C8495" s="31" t="s">
        <v>1470</v>
      </c>
      <c r="D8495" s="32">
        <v>23318</v>
      </c>
      <c r="E8495" s="41" t="s">
        <v>12089</v>
      </c>
    </row>
    <row r="8496" spans="1:5" ht="24" x14ac:dyDescent="0.2">
      <c r="A8496" s="37" t="s">
        <v>9086</v>
      </c>
      <c r="B8496" s="30">
        <v>19899</v>
      </c>
      <c r="C8496" s="31" t="s">
        <v>1470</v>
      </c>
      <c r="D8496" s="32">
        <v>23318</v>
      </c>
      <c r="E8496" s="41" t="s">
        <v>12218</v>
      </c>
    </row>
    <row r="8497" spans="1:5" ht="24" x14ac:dyDescent="0.2">
      <c r="A8497" s="37" t="s">
        <v>9253</v>
      </c>
      <c r="B8497" s="30">
        <v>19899</v>
      </c>
      <c r="C8497" s="31" t="s">
        <v>1470</v>
      </c>
      <c r="D8497" s="32">
        <v>23318</v>
      </c>
      <c r="E8497" s="41" t="s">
        <v>12166</v>
      </c>
    </row>
    <row r="8498" spans="1:5" ht="24" x14ac:dyDescent="0.2">
      <c r="A8498" s="37" t="s">
        <v>11817</v>
      </c>
      <c r="B8498" s="30">
        <v>19899</v>
      </c>
      <c r="C8498" s="31" t="s">
        <v>1470</v>
      </c>
      <c r="D8498" s="32">
        <v>23318</v>
      </c>
      <c r="E8498" s="41" t="s">
        <v>12181</v>
      </c>
    </row>
    <row r="8499" spans="1:5" ht="24" x14ac:dyDescent="0.2">
      <c r="A8499" s="37" t="s">
        <v>11818</v>
      </c>
      <c r="B8499" s="30">
        <v>19899</v>
      </c>
      <c r="C8499" s="31" t="s">
        <v>1470</v>
      </c>
      <c r="D8499" s="32">
        <v>23318</v>
      </c>
      <c r="E8499" s="41" t="s">
        <v>12181</v>
      </c>
    </row>
    <row r="8500" spans="1:5" ht="24" x14ac:dyDescent="0.2">
      <c r="A8500" s="37" t="s">
        <v>2560</v>
      </c>
      <c r="B8500" s="30">
        <v>19983</v>
      </c>
      <c r="C8500" s="31" t="s">
        <v>87</v>
      </c>
      <c r="D8500" s="32">
        <v>26012</v>
      </c>
      <c r="E8500" s="41" t="s">
        <v>12139</v>
      </c>
    </row>
    <row r="8501" spans="1:5" ht="24" x14ac:dyDescent="0.2">
      <c r="A8501" s="37" t="s">
        <v>5068</v>
      </c>
      <c r="B8501" s="30">
        <v>19983</v>
      </c>
      <c r="C8501" s="31" t="s">
        <v>87</v>
      </c>
      <c r="D8501" s="32">
        <v>26012</v>
      </c>
      <c r="E8501" s="41" t="s">
        <v>12211</v>
      </c>
    </row>
    <row r="8502" spans="1:5" ht="24" x14ac:dyDescent="0.2">
      <c r="A8502" s="37" t="s">
        <v>2908</v>
      </c>
      <c r="B8502" s="30">
        <v>19984</v>
      </c>
      <c r="C8502" s="31" t="s">
        <v>289</v>
      </c>
      <c r="D8502" s="32">
        <v>7627</v>
      </c>
      <c r="E8502" s="41" t="s">
        <v>12139</v>
      </c>
    </row>
    <row r="8503" spans="1:5" ht="24" x14ac:dyDescent="0.2">
      <c r="A8503" s="37" t="s">
        <v>5063</v>
      </c>
      <c r="B8503" s="30">
        <v>19984</v>
      </c>
      <c r="C8503" s="31" t="s">
        <v>289</v>
      </c>
      <c r="D8503" s="32">
        <v>7627</v>
      </c>
      <c r="E8503" s="41" t="s">
        <v>12211</v>
      </c>
    </row>
    <row r="8504" spans="1:5" x14ac:dyDescent="0.2">
      <c r="A8504" s="37" t="s">
        <v>7966</v>
      </c>
      <c r="B8504" s="30">
        <v>20050</v>
      </c>
      <c r="C8504" s="31" t="s">
        <v>1413</v>
      </c>
      <c r="D8504" s="32">
        <v>137291</v>
      </c>
      <c r="E8504" s="41" t="s">
        <v>12144</v>
      </c>
    </row>
    <row r="8505" spans="1:5" x14ac:dyDescent="0.2">
      <c r="A8505" s="37" t="s">
        <v>8782</v>
      </c>
      <c r="B8505" s="30">
        <v>20050</v>
      </c>
      <c r="C8505" s="31" t="s">
        <v>1413</v>
      </c>
      <c r="D8505" s="32">
        <v>129342</v>
      </c>
      <c r="E8505" s="41" t="s">
        <v>12133</v>
      </c>
    </row>
    <row r="8506" spans="1:5" x14ac:dyDescent="0.2">
      <c r="A8506" s="37" t="s">
        <v>9138</v>
      </c>
      <c r="B8506" s="30">
        <v>20050</v>
      </c>
      <c r="C8506" s="31" t="s">
        <v>1413</v>
      </c>
      <c r="D8506" s="32">
        <v>129342</v>
      </c>
      <c r="E8506" s="41" t="s">
        <v>12189</v>
      </c>
    </row>
    <row r="8507" spans="1:5" ht="24" x14ac:dyDescent="0.2">
      <c r="A8507" s="37" t="s">
        <v>4463</v>
      </c>
      <c r="B8507" s="30">
        <v>20203</v>
      </c>
      <c r="C8507" s="31" t="s">
        <v>913</v>
      </c>
      <c r="D8507" s="32">
        <v>82354</v>
      </c>
      <c r="E8507" s="41" t="s">
        <v>12088</v>
      </c>
    </row>
    <row r="8508" spans="1:5" ht="24" x14ac:dyDescent="0.2">
      <c r="A8508" s="37" t="s">
        <v>4485</v>
      </c>
      <c r="B8508" s="30">
        <v>20203</v>
      </c>
      <c r="C8508" s="31" t="s">
        <v>913</v>
      </c>
      <c r="D8508" s="32">
        <v>74110</v>
      </c>
      <c r="E8508" s="41" t="s">
        <v>12065</v>
      </c>
    </row>
    <row r="8509" spans="1:5" ht="24" x14ac:dyDescent="0.2">
      <c r="A8509" s="37" t="s">
        <v>6362</v>
      </c>
      <c r="B8509" s="30">
        <v>20203</v>
      </c>
      <c r="C8509" s="31" t="s">
        <v>913</v>
      </c>
      <c r="D8509" s="32">
        <v>97696</v>
      </c>
      <c r="E8509" s="41" t="s">
        <v>12139</v>
      </c>
    </row>
    <row r="8510" spans="1:5" ht="24" x14ac:dyDescent="0.2">
      <c r="A8510" s="37" t="s">
        <v>7733</v>
      </c>
      <c r="B8510" s="30">
        <v>20203</v>
      </c>
      <c r="C8510" s="31" t="s">
        <v>913</v>
      </c>
      <c r="D8510" s="32">
        <v>74110</v>
      </c>
      <c r="E8510" s="41" t="s">
        <v>12107</v>
      </c>
    </row>
    <row r="8511" spans="1:5" ht="24" x14ac:dyDescent="0.2">
      <c r="A8511" s="37" t="s">
        <v>8630</v>
      </c>
      <c r="B8511" s="30">
        <v>20203</v>
      </c>
      <c r="C8511" s="31" t="s">
        <v>913</v>
      </c>
      <c r="D8511" s="32">
        <v>74110</v>
      </c>
      <c r="E8511" s="41" t="s">
        <v>12105</v>
      </c>
    </row>
    <row r="8512" spans="1:5" ht="36" x14ac:dyDescent="0.2">
      <c r="A8512" s="37" t="s">
        <v>4296</v>
      </c>
      <c r="B8512" s="30">
        <v>20307</v>
      </c>
      <c r="C8512" s="31" t="s">
        <v>853</v>
      </c>
      <c r="D8512" s="32">
        <v>277486</v>
      </c>
      <c r="E8512" s="41" t="s">
        <v>12110</v>
      </c>
    </row>
    <row r="8513" spans="1:5" ht="36" x14ac:dyDescent="0.2">
      <c r="A8513" s="37" t="s">
        <v>4632</v>
      </c>
      <c r="B8513" s="30">
        <v>20307</v>
      </c>
      <c r="C8513" s="31" t="s">
        <v>853</v>
      </c>
      <c r="D8513" s="32">
        <v>277486</v>
      </c>
      <c r="E8513" s="41" t="s">
        <v>12066</v>
      </c>
    </row>
    <row r="8514" spans="1:5" ht="36" x14ac:dyDescent="0.2">
      <c r="A8514" s="37" t="s">
        <v>7347</v>
      </c>
      <c r="B8514" s="30">
        <v>20307</v>
      </c>
      <c r="C8514" s="31" t="s">
        <v>853</v>
      </c>
      <c r="D8514" s="32">
        <v>277486</v>
      </c>
      <c r="E8514" s="41" t="s">
        <v>12071</v>
      </c>
    </row>
    <row r="8515" spans="1:5" ht="36" x14ac:dyDescent="0.2">
      <c r="A8515" s="37" t="s">
        <v>11819</v>
      </c>
      <c r="B8515" s="30">
        <v>20307</v>
      </c>
      <c r="C8515" s="31" t="s">
        <v>853</v>
      </c>
      <c r="D8515" s="32">
        <v>277486</v>
      </c>
      <c r="E8515" s="41" t="s">
        <v>12071</v>
      </c>
    </row>
    <row r="8516" spans="1:5" x14ac:dyDescent="0.2">
      <c r="A8516" s="37" t="s">
        <v>8482</v>
      </c>
      <c r="B8516" s="30">
        <v>20387</v>
      </c>
      <c r="C8516" s="31" t="s">
        <v>1464</v>
      </c>
      <c r="D8516" s="32">
        <v>32234</v>
      </c>
      <c r="E8516" s="41" t="s">
        <v>12064</v>
      </c>
    </row>
    <row r="8517" spans="1:5" x14ac:dyDescent="0.2">
      <c r="A8517" s="37" t="s">
        <v>11820</v>
      </c>
      <c r="B8517" s="30">
        <v>20387</v>
      </c>
      <c r="C8517" s="31" t="s">
        <v>1464</v>
      </c>
      <c r="D8517" s="32">
        <v>29438</v>
      </c>
      <c r="E8517" s="41" t="s">
        <v>12064</v>
      </c>
    </row>
    <row r="8518" spans="1:5" ht="24" x14ac:dyDescent="0.2">
      <c r="A8518" s="37" t="s">
        <v>6404</v>
      </c>
      <c r="B8518" s="30">
        <v>20629</v>
      </c>
      <c r="C8518" s="31" t="s">
        <v>1235</v>
      </c>
      <c r="D8518" s="32">
        <v>7303</v>
      </c>
      <c r="E8518" s="41" t="s">
        <v>12232</v>
      </c>
    </row>
    <row r="8519" spans="1:5" ht="24" x14ac:dyDescent="0.2">
      <c r="A8519" s="37" t="s">
        <v>6781</v>
      </c>
      <c r="B8519" s="30">
        <v>20629</v>
      </c>
      <c r="C8519" s="31" t="s">
        <v>1235</v>
      </c>
      <c r="D8519" s="32">
        <v>22799</v>
      </c>
      <c r="E8519" s="41" t="s">
        <v>12163</v>
      </c>
    </row>
    <row r="8520" spans="1:5" ht="24" x14ac:dyDescent="0.2">
      <c r="A8520" s="37" t="s">
        <v>7752</v>
      </c>
      <c r="B8520" s="30">
        <v>20922</v>
      </c>
      <c r="C8520" s="31" t="s">
        <v>1389</v>
      </c>
      <c r="D8520" s="32">
        <v>34866</v>
      </c>
      <c r="E8520" s="41" t="s">
        <v>12114</v>
      </c>
    </row>
    <row r="8521" spans="1:5" ht="24" x14ac:dyDescent="0.2">
      <c r="A8521" s="37" t="s">
        <v>2554</v>
      </c>
      <c r="B8521" s="30">
        <v>21030</v>
      </c>
      <c r="C8521" s="31" t="s">
        <v>81</v>
      </c>
      <c r="D8521" s="32">
        <v>225313</v>
      </c>
      <c r="E8521" s="41" t="s">
        <v>12097</v>
      </c>
    </row>
    <row r="8522" spans="1:5" ht="24" x14ac:dyDescent="0.2">
      <c r="A8522" s="37" t="s">
        <v>4943</v>
      </c>
      <c r="B8522" s="30">
        <v>21088</v>
      </c>
      <c r="C8522" s="31" t="s">
        <v>1033</v>
      </c>
      <c r="D8522" s="32">
        <v>409313</v>
      </c>
      <c r="E8522" s="41" t="s">
        <v>12068</v>
      </c>
    </row>
    <row r="8523" spans="1:5" x14ac:dyDescent="0.2">
      <c r="A8523" s="37" t="s">
        <v>6999</v>
      </c>
      <c r="B8523" s="30">
        <v>21109</v>
      </c>
      <c r="C8523" s="31" t="s">
        <v>1299</v>
      </c>
      <c r="D8523" s="32">
        <v>77338</v>
      </c>
      <c r="E8523" s="41" t="s">
        <v>12079</v>
      </c>
    </row>
    <row r="8524" spans="1:5" x14ac:dyDescent="0.2">
      <c r="A8524" s="37" t="s">
        <v>7337</v>
      </c>
      <c r="B8524" s="30">
        <v>21109</v>
      </c>
      <c r="C8524" s="31" t="s">
        <v>1299</v>
      </c>
      <c r="D8524" s="32">
        <v>81439</v>
      </c>
      <c r="E8524" s="41" t="s">
        <v>12116</v>
      </c>
    </row>
    <row r="8525" spans="1:5" x14ac:dyDescent="0.2">
      <c r="A8525" s="37" t="s">
        <v>7708</v>
      </c>
      <c r="B8525" s="30">
        <v>21109</v>
      </c>
      <c r="C8525" s="31" t="s">
        <v>1299</v>
      </c>
      <c r="D8525" s="32">
        <v>81439</v>
      </c>
      <c r="E8525" s="41" t="s">
        <v>12212</v>
      </c>
    </row>
    <row r="8526" spans="1:5" x14ac:dyDescent="0.2">
      <c r="A8526" s="37" t="s">
        <v>8609</v>
      </c>
      <c r="B8526" s="30">
        <v>21109</v>
      </c>
      <c r="C8526" s="31" t="s">
        <v>1299</v>
      </c>
      <c r="D8526" s="32">
        <v>77338</v>
      </c>
      <c r="E8526" s="41" t="s">
        <v>12139</v>
      </c>
    </row>
    <row r="8527" spans="1:5" ht="24" x14ac:dyDescent="0.2">
      <c r="A8527" s="37" t="s">
        <v>5130</v>
      </c>
      <c r="B8527" s="30">
        <v>21178</v>
      </c>
      <c r="C8527" s="31" t="s">
        <v>1059</v>
      </c>
      <c r="D8527" s="32">
        <v>341344</v>
      </c>
      <c r="E8527" s="41" t="s">
        <v>12086</v>
      </c>
    </row>
    <row r="8528" spans="1:5" ht="24" x14ac:dyDescent="0.2">
      <c r="A8528" s="37" t="s">
        <v>6596</v>
      </c>
      <c r="B8528" s="30">
        <v>21183</v>
      </c>
      <c r="C8528" s="31" t="s">
        <v>1247</v>
      </c>
      <c r="D8528" s="32">
        <v>79599</v>
      </c>
      <c r="E8528" s="41" t="s">
        <v>12163</v>
      </c>
    </row>
    <row r="8529" spans="1:5" ht="24" x14ac:dyDescent="0.2">
      <c r="A8529" s="37" t="s">
        <v>7204</v>
      </c>
      <c r="B8529" s="30">
        <v>21183</v>
      </c>
      <c r="C8529" s="31" t="s">
        <v>1247</v>
      </c>
      <c r="D8529" s="32">
        <v>79599</v>
      </c>
      <c r="E8529" s="41" t="s">
        <v>12182</v>
      </c>
    </row>
    <row r="8530" spans="1:5" ht="24" x14ac:dyDescent="0.2">
      <c r="A8530" s="37" t="s">
        <v>7702</v>
      </c>
      <c r="B8530" s="30">
        <v>21183</v>
      </c>
      <c r="C8530" s="31" t="s">
        <v>1247</v>
      </c>
      <c r="D8530" s="32">
        <v>79599</v>
      </c>
      <c r="E8530" s="41" t="s">
        <v>12070</v>
      </c>
    </row>
    <row r="8531" spans="1:5" ht="24" x14ac:dyDescent="0.2">
      <c r="A8531" s="37" t="s">
        <v>8246</v>
      </c>
      <c r="B8531" s="30">
        <v>21183</v>
      </c>
      <c r="C8531" s="31" t="s">
        <v>1247</v>
      </c>
      <c r="D8531" s="32">
        <v>79599</v>
      </c>
      <c r="E8531" s="41" t="s">
        <v>12179</v>
      </c>
    </row>
    <row r="8532" spans="1:5" ht="24" x14ac:dyDescent="0.2">
      <c r="A8532" s="37" t="s">
        <v>8356</v>
      </c>
      <c r="B8532" s="30">
        <v>21183</v>
      </c>
      <c r="C8532" s="31" t="s">
        <v>1247</v>
      </c>
      <c r="D8532" s="32">
        <v>79599</v>
      </c>
      <c r="E8532" s="41" t="s">
        <v>12102</v>
      </c>
    </row>
    <row r="8533" spans="1:5" ht="24" x14ac:dyDescent="0.2">
      <c r="A8533" s="37" t="s">
        <v>8487</v>
      </c>
      <c r="B8533" s="30">
        <v>21183</v>
      </c>
      <c r="C8533" s="31" t="s">
        <v>1247</v>
      </c>
      <c r="D8533" s="32">
        <v>79599</v>
      </c>
      <c r="E8533" s="41" t="s">
        <v>12182</v>
      </c>
    </row>
    <row r="8534" spans="1:5" ht="24" x14ac:dyDescent="0.2">
      <c r="A8534" s="37" t="s">
        <v>8755</v>
      </c>
      <c r="B8534" s="30">
        <v>21183</v>
      </c>
      <c r="C8534" s="31" t="s">
        <v>1247</v>
      </c>
      <c r="D8534" s="32">
        <v>79599</v>
      </c>
      <c r="E8534" s="41" t="s">
        <v>12087</v>
      </c>
    </row>
    <row r="8535" spans="1:5" ht="24" x14ac:dyDescent="0.2">
      <c r="A8535" s="37" t="s">
        <v>8881</v>
      </c>
      <c r="B8535" s="30">
        <v>21183</v>
      </c>
      <c r="C8535" s="31" t="s">
        <v>1247</v>
      </c>
      <c r="D8535" s="32">
        <v>79599</v>
      </c>
      <c r="E8535" s="41" t="s">
        <v>12069</v>
      </c>
    </row>
    <row r="8536" spans="1:5" ht="24" x14ac:dyDescent="0.2">
      <c r="A8536" s="37" t="s">
        <v>9033</v>
      </c>
      <c r="B8536" s="30">
        <v>21183</v>
      </c>
      <c r="C8536" s="31" t="s">
        <v>1247</v>
      </c>
      <c r="D8536" s="32">
        <v>79599</v>
      </c>
      <c r="E8536" s="41" t="s">
        <v>12191</v>
      </c>
    </row>
    <row r="8537" spans="1:5" ht="24" x14ac:dyDescent="0.2">
      <c r="A8537" s="37" t="s">
        <v>9163</v>
      </c>
      <c r="B8537" s="30">
        <v>21183</v>
      </c>
      <c r="C8537" s="31" t="s">
        <v>1247</v>
      </c>
      <c r="D8537" s="32">
        <v>79599</v>
      </c>
      <c r="E8537" s="41" t="s">
        <v>12120</v>
      </c>
    </row>
    <row r="8538" spans="1:5" ht="24" x14ac:dyDescent="0.2">
      <c r="A8538" s="37" t="s">
        <v>4697</v>
      </c>
      <c r="B8538" s="30">
        <v>21240</v>
      </c>
      <c r="C8538" s="31" t="s">
        <v>91</v>
      </c>
      <c r="D8538" s="32">
        <v>9681522</v>
      </c>
      <c r="E8538" s="41" t="s">
        <v>12144</v>
      </c>
    </row>
    <row r="8539" spans="1:5" ht="24" x14ac:dyDescent="0.2">
      <c r="A8539" s="37" t="s">
        <v>7628</v>
      </c>
      <c r="B8539" s="30">
        <v>21240</v>
      </c>
      <c r="C8539" s="31" t="s">
        <v>91</v>
      </c>
      <c r="D8539" s="32">
        <v>9681522</v>
      </c>
      <c r="E8539" s="41" t="s">
        <v>12187</v>
      </c>
    </row>
    <row r="8540" spans="1:5" ht="24" x14ac:dyDescent="0.2">
      <c r="A8540" s="37" t="s">
        <v>8124</v>
      </c>
      <c r="B8540" s="30">
        <v>21240</v>
      </c>
      <c r="C8540" s="31" t="s">
        <v>91</v>
      </c>
      <c r="D8540" s="32">
        <v>9681522</v>
      </c>
      <c r="E8540" s="41" t="s">
        <v>12134</v>
      </c>
    </row>
    <row r="8541" spans="1:5" ht="24" x14ac:dyDescent="0.2">
      <c r="A8541" s="37" t="s">
        <v>4497</v>
      </c>
      <c r="B8541" s="30">
        <v>21241</v>
      </c>
      <c r="C8541" s="31" t="s">
        <v>929</v>
      </c>
      <c r="D8541" s="32">
        <v>14582444</v>
      </c>
      <c r="E8541" s="41" t="s">
        <v>12144</v>
      </c>
    </row>
    <row r="8542" spans="1:5" ht="24" x14ac:dyDescent="0.2">
      <c r="A8542" s="37" t="s">
        <v>8125</v>
      </c>
      <c r="B8542" s="30">
        <v>21241</v>
      </c>
      <c r="C8542" s="31" t="s">
        <v>929</v>
      </c>
      <c r="D8542" s="32">
        <v>14582444</v>
      </c>
      <c r="E8542" s="41" t="s">
        <v>12134</v>
      </c>
    </row>
    <row r="8543" spans="1:5" ht="24" x14ac:dyDescent="0.2">
      <c r="A8543" s="37" t="s">
        <v>4878</v>
      </c>
      <c r="B8543" s="30">
        <v>21323</v>
      </c>
      <c r="C8543" s="31" t="s">
        <v>1021</v>
      </c>
      <c r="D8543" s="32">
        <v>7953</v>
      </c>
      <c r="E8543" s="41" t="s">
        <v>12139</v>
      </c>
    </row>
    <row r="8544" spans="1:5" ht="24" x14ac:dyDescent="0.2">
      <c r="A8544" s="37" t="s">
        <v>5106</v>
      </c>
      <c r="B8544" s="30">
        <v>21323</v>
      </c>
      <c r="C8544" s="31" t="s">
        <v>1021</v>
      </c>
      <c r="D8544" s="32">
        <v>7953</v>
      </c>
      <c r="E8544" s="41" t="s">
        <v>12182</v>
      </c>
    </row>
    <row r="8545" spans="1:5" ht="24" x14ac:dyDescent="0.2">
      <c r="A8545" s="37" t="s">
        <v>2882</v>
      </c>
      <c r="B8545" s="30">
        <v>21337</v>
      </c>
      <c r="C8545" s="31" t="s">
        <v>273</v>
      </c>
      <c r="D8545" s="32">
        <v>7290</v>
      </c>
      <c r="E8545" s="41" t="s">
        <v>12087</v>
      </c>
    </row>
    <row r="8546" spans="1:5" ht="24" x14ac:dyDescent="0.2">
      <c r="A8546" s="37" t="s">
        <v>4759</v>
      </c>
      <c r="B8546" s="30">
        <v>21337</v>
      </c>
      <c r="C8546" s="31" t="s">
        <v>273</v>
      </c>
      <c r="D8546" s="32">
        <v>7290</v>
      </c>
      <c r="E8546" s="41" t="s">
        <v>12070</v>
      </c>
    </row>
    <row r="8547" spans="1:5" ht="24" x14ac:dyDescent="0.2">
      <c r="A8547" s="37" t="s">
        <v>4788</v>
      </c>
      <c r="B8547" s="30">
        <v>21337</v>
      </c>
      <c r="C8547" s="31" t="s">
        <v>273</v>
      </c>
      <c r="D8547" s="32">
        <v>7290</v>
      </c>
      <c r="E8547" s="41" t="s">
        <v>12088</v>
      </c>
    </row>
    <row r="8548" spans="1:5" ht="24" x14ac:dyDescent="0.2">
      <c r="A8548" s="37" t="s">
        <v>5511</v>
      </c>
      <c r="B8548" s="30">
        <v>21337</v>
      </c>
      <c r="C8548" s="31" t="s">
        <v>273</v>
      </c>
      <c r="D8548" s="32">
        <v>7290</v>
      </c>
      <c r="E8548" s="41" t="s">
        <v>12174</v>
      </c>
    </row>
    <row r="8549" spans="1:5" ht="24" x14ac:dyDescent="0.2">
      <c r="A8549" s="37" t="s">
        <v>5916</v>
      </c>
      <c r="B8549" s="30">
        <v>21337</v>
      </c>
      <c r="C8549" s="31" t="s">
        <v>273</v>
      </c>
      <c r="D8549" s="32">
        <v>7290</v>
      </c>
      <c r="E8549" s="41" t="s">
        <v>12114</v>
      </c>
    </row>
    <row r="8550" spans="1:5" ht="24" x14ac:dyDescent="0.2">
      <c r="A8550" s="37" t="s">
        <v>5934</v>
      </c>
      <c r="B8550" s="30">
        <v>21337</v>
      </c>
      <c r="C8550" s="31" t="s">
        <v>273</v>
      </c>
      <c r="D8550" s="32">
        <v>7290</v>
      </c>
      <c r="E8550" s="41" t="s">
        <v>12118</v>
      </c>
    </row>
    <row r="8551" spans="1:5" ht="24" x14ac:dyDescent="0.2">
      <c r="A8551" s="37" t="s">
        <v>6551</v>
      </c>
      <c r="B8551" s="30">
        <v>21337</v>
      </c>
      <c r="C8551" s="31" t="s">
        <v>273</v>
      </c>
      <c r="D8551" s="32">
        <v>7290</v>
      </c>
      <c r="E8551" s="41" t="s">
        <v>12111</v>
      </c>
    </row>
    <row r="8552" spans="1:5" ht="24" x14ac:dyDescent="0.2">
      <c r="A8552" s="37" t="s">
        <v>6606</v>
      </c>
      <c r="B8552" s="30">
        <v>21337</v>
      </c>
      <c r="C8552" s="31" t="s">
        <v>273</v>
      </c>
      <c r="D8552" s="32">
        <v>7290</v>
      </c>
      <c r="E8552" s="41" t="s">
        <v>12105</v>
      </c>
    </row>
    <row r="8553" spans="1:5" ht="24" x14ac:dyDescent="0.2">
      <c r="A8553" s="37" t="s">
        <v>7033</v>
      </c>
      <c r="B8553" s="30">
        <v>21337</v>
      </c>
      <c r="C8553" s="31" t="s">
        <v>273</v>
      </c>
      <c r="D8553" s="32">
        <v>7290</v>
      </c>
      <c r="E8553" s="41" t="s">
        <v>12173</v>
      </c>
    </row>
    <row r="8554" spans="1:5" ht="24" x14ac:dyDescent="0.2">
      <c r="A8554" s="37" t="s">
        <v>7423</v>
      </c>
      <c r="B8554" s="30">
        <v>21337</v>
      </c>
      <c r="C8554" s="31" t="s">
        <v>273</v>
      </c>
      <c r="D8554" s="32">
        <v>7290</v>
      </c>
      <c r="E8554" s="41" t="s">
        <v>12182</v>
      </c>
    </row>
    <row r="8555" spans="1:5" ht="24" x14ac:dyDescent="0.2">
      <c r="A8555" s="37" t="s">
        <v>7594</v>
      </c>
      <c r="B8555" s="30">
        <v>21337</v>
      </c>
      <c r="C8555" s="31" t="s">
        <v>273</v>
      </c>
      <c r="D8555" s="32">
        <v>7290</v>
      </c>
      <c r="E8555" s="41" t="s">
        <v>12201</v>
      </c>
    </row>
    <row r="8556" spans="1:5" ht="24" x14ac:dyDescent="0.2">
      <c r="A8556" s="37" t="s">
        <v>7944</v>
      </c>
      <c r="B8556" s="30">
        <v>21337</v>
      </c>
      <c r="C8556" s="31" t="s">
        <v>273</v>
      </c>
      <c r="D8556" s="32">
        <v>7290</v>
      </c>
      <c r="E8556" s="41" t="s">
        <v>12091</v>
      </c>
    </row>
    <row r="8557" spans="1:5" ht="24" x14ac:dyDescent="0.2">
      <c r="A8557" s="37" t="s">
        <v>7958</v>
      </c>
      <c r="B8557" s="30">
        <v>21337</v>
      </c>
      <c r="C8557" s="31" t="s">
        <v>273</v>
      </c>
      <c r="D8557" s="32">
        <v>7290</v>
      </c>
      <c r="E8557" s="41" t="s">
        <v>12160</v>
      </c>
    </row>
    <row r="8558" spans="1:5" ht="24" x14ac:dyDescent="0.2">
      <c r="A8558" s="37" t="s">
        <v>8307</v>
      </c>
      <c r="B8558" s="30">
        <v>21337</v>
      </c>
      <c r="C8558" s="31" t="s">
        <v>273</v>
      </c>
      <c r="D8558" s="32">
        <v>7290</v>
      </c>
      <c r="E8558" s="41" t="s">
        <v>12069</v>
      </c>
    </row>
    <row r="8559" spans="1:5" ht="24" x14ac:dyDescent="0.2">
      <c r="A8559" s="37" t="s">
        <v>8317</v>
      </c>
      <c r="B8559" s="30">
        <v>21337</v>
      </c>
      <c r="C8559" s="31" t="s">
        <v>273</v>
      </c>
      <c r="D8559" s="32">
        <v>7290</v>
      </c>
      <c r="E8559" s="41" t="s">
        <v>12163</v>
      </c>
    </row>
    <row r="8560" spans="1:5" ht="24" x14ac:dyDescent="0.2">
      <c r="A8560" s="37" t="s">
        <v>8664</v>
      </c>
      <c r="B8560" s="30">
        <v>21337</v>
      </c>
      <c r="C8560" s="31" t="s">
        <v>273</v>
      </c>
      <c r="D8560" s="32">
        <v>8748</v>
      </c>
      <c r="E8560" s="41" t="s">
        <v>12135</v>
      </c>
    </row>
    <row r="8561" spans="1:5" ht="24" x14ac:dyDescent="0.2">
      <c r="A8561" s="37" t="s">
        <v>8673</v>
      </c>
      <c r="B8561" s="30">
        <v>21337</v>
      </c>
      <c r="C8561" s="31" t="s">
        <v>273</v>
      </c>
      <c r="D8561" s="32">
        <v>7290</v>
      </c>
      <c r="E8561" s="41" t="s">
        <v>12154</v>
      </c>
    </row>
    <row r="8562" spans="1:5" ht="24" x14ac:dyDescent="0.2">
      <c r="A8562" s="37" t="s">
        <v>9074</v>
      </c>
      <c r="B8562" s="30">
        <v>21337</v>
      </c>
      <c r="C8562" s="31" t="s">
        <v>273</v>
      </c>
      <c r="D8562" s="32">
        <v>8748</v>
      </c>
      <c r="E8562" s="41" t="s">
        <v>12210</v>
      </c>
    </row>
    <row r="8563" spans="1:5" ht="24" x14ac:dyDescent="0.2">
      <c r="A8563" s="37" t="s">
        <v>9102</v>
      </c>
      <c r="B8563" s="30">
        <v>21337</v>
      </c>
      <c r="C8563" s="31" t="s">
        <v>273</v>
      </c>
      <c r="D8563" s="32">
        <v>7290</v>
      </c>
      <c r="E8563" s="41" t="s">
        <v>12107</v>
      </c>
    </row>
    <row r="8564" spans="1:5" ht="24" x14ac:dyDescent="0.2">
      <c r="A8564" s="37" t="s">
        <v>11821</v>
      </c>
      <c r="B8564" s="30">
        <v>21337</v>
      </c>
      <c r="C8564" s="31" t="s">
        <v>273</v>
      </c>
      <c r="D8564" s="32">
        <v>5302</v>
      </c>
      <c r="E8564" s="41" t="s">
        <v>12070</v>
      </c>
    </row>
    <row r="8565" spans="1:5" ht="24" x14ac:dyDescent="0.2">
      <c r="A8565" s="37" t="s">
        <v>11822</v>
      </c>
      <c r="B8565" s="30">
        <v>21337</v>
      </c>
      <c r="C8565" s="31" t="s">
        <v>273</v>
      </c>
      <c r="D8565" s="32">
        <v>7290</v>
      </c>
      <c r="E8565" s="41" t="s">
        <v>12201</v>
      </c>
    </row>
    <row r="8566" spans="1:5" ht="24" x14ac:dyDescent="0.2">
      <c r="A8566" s="37" t="s">
        <v>11823</v>
      </c>
      <c r="B8566" s="30">
        <v>21337</v>
      </c>
      <c r="C8566" s="31" t="s">
        <v>273</v>
      </c>
      <c r="D8566" s="32">
        <v>7290</v>
      </c>
      <c r="E8566" s="41" t="s">
        <v>12107</v>
      </c>
    </row>
    <row r="8567" spans="1:5" ht="24" x14ac:dyDescent="0.2">
      <c r="A8567" s="37" t="s">
        <v>2875</v>
      </c>
      <c r="B8567" s="30">
        <v>21746</v>
      </c>
      <c r="C8567" s="31" t="s">
        <v>270</v>
      </c>
      <c r="D8567" s="32">
        <v>5964</v>
      </c>
      <c r="E8567" s="41" t="s">
        <v>12087</v>
      </c>
    </row>
    <row r="8568" spans="1:5" ht="24" x14ac:dyDescent="0.2">
      <c r="A8568" s="37" t="s">
        <v>2876</v>
      </c>
      <c r="B8568" s="30">
        <v>21746</v>
      </c>
      <c r="C8568" s="31" t="s">
        <v>270</v>
      </c>
      <c r="D8568" s="32">
        <v>4539</v>
      </c>
      <c r="E8568" s="41" t="s">
        <v>12119</v>
      </c>
    </row>
    <row r="8569" spans="1:5" ht="24" x14ac:dyDescent="0.2">
      <c r="A8569" s="37" t="s">
        <v>6926</v>
      </c>
      <c r="B8569" s="30">
        <v>21746</v>
      </c>
      <c r="C8569" s="31" t="s">
        <v>270</v>
      </c>
      <c r="D8569" s="32">
        <v>13704</v>
      </c>
      <c r="E8569" s="41" t="s">
        <v>12145</v>
      </c>
    </row>
    <row r="8570" spans="1:5" ht="24" x14ac:dyDescent="0.2">
      <c r="A8570" s="37" t="s">
        <v>4667</v>
      </c>
      <c r="B8570" s="30">
        <v>21807</v>
      </c>
      <c r="C8570" s="31" t="s">
        <v>963</v>
      </c>
      <c r="D8570" s="32">
        <v>294705</v>
      </c>
      <c r="E8570" s="41" t="s">
        <v>12167</v>
      </c>
    </row>
    <row r="8571" spans="1:5" ht="24" x14ac:dyDescent="0.2">
      <c r="A8571" s="37" t="s">
        <v>6748</v>
      </c>
      <c r="B8571" s="30">
        <v>21807</v>
      </c>
      <c r="C8571" s="31" t="s">
        <v>963</v>
      </c>
      <c r="D8571" s="32">
        <v>294705</v>
      </c>
      <c r="E8571" s="41" t="s">
        <v>12060</v>
      </c>
    </row>
    <row r="8572" spans="1:5" ht="24" x14ac:dyDescent="0.2">
      <c r="A8572" s="37" t="s">
        <v>7174</v>
      </c>
      <c r="B8572" s="30">
        <v>21807</v>
      </c>
      <c r="C8572" s="31" t="s">
        <v>963</v>
      </c>
      <c r="D8572" s="32">
        <v>294705</v>
      </c>
      <c r="E8572" s="41" t="s">
        <v>12089</v>
      </c>
    </row>
    <row r="8573" spans="1:5" ht="24" x14ac:dyDescent="0.2">
      <c r="A8573" s="37" t="s">
        <v>11824</v>
      </c>
      <c r="B8573" s="30">
        <v>21807</v>
      </c>
      <c r="C8573" s="31" t="s">
        <v>963</v>
      </c>
      <c r="D8573" s="32">
        <v>294705</v>
      </c>
      <c r="E8573" s="41" t="s">
        <v>12060</v>
      </c>
    </row>
    <row r="8574" spans="1:5" ht="36" x14ac:dyDescent="0.2">
      <c r="A8574" s="37" t="s">
        <v>7218</v>
      </c>
      <c r="B8574" s="30">
        <v>21853</v>
      </c>
      <c r="C8574" s="31" t="s">
        <v>1325</v>
      </c>
      <c r="D8574" s="32">
        <v>63210</v>
      </c>
      <c r="E8574" s="41" t="s">
        <v>12070</v>
      </c>
    </row>
    <row r="8575" spans="1:5" ht="36" x14ac:dyDescent="0.2">
      <c r="A8575" s="37" t="s">
        <v>8435</v>
      </c>
      <c r="B8575" s="30">
        <v>21853</v>
      </c>
      <c r="C8575" s="31" t="s">
        <v>1325</v>
      </c>
      <c r="D8575" s="32">
        <v>63210</v>
      </c>
      <c r="E8575" s="41" t="s">
        <v>12062</v>
      </c>
    </row>
    <row r="8576" spans="1:5" ht="36" x14ac:dyDescent="0.2">
      <c r="A8576" s="37" t="s">
        <v>11825</v>
      </c>
      <c r="B8576" s="30">
        <v>21853</v>
      </c>
      <c r="C8576" s="31" t="s">
        <v>1325</v>
      </c>
      <c r="D8576" s="32">
        <v>63210</v>
      </c>
      <c r="E8576" s="41" t="s">
        <v>12070</v>
      </c>
    </row>
    <row r="8577" spans="1:5" ht="36" x14ac:dyDescent="0.2">
      <c r="A8577" s="37" t="s">
        <v>11826</v>
      </c>
      <c r="B8577" s="30">
        <v>21853</v>
      </c>
      <c r="C8577" s="31" t="s">
        <v>1325</v>
      </c>
      <c r="D8577" s="32">
        <v>63210</v>
      </c>
      <c r="E8577" s="41" t="s">
        <v>12070</v>
      </c>
    </row>
    <row r="8578" spans="1:5" x14ac:dyDescent="0.2">
      <c r="A8578" s="37" t="s">
        <v>2895</v>
      </c>
      <c r="B8578" s="30">
        <v>21942</v>
      </c>
      <c r="C8578" s="31" t="s">
        <v>278</v>
      </c>
      <c r="D8578" s="32">
        <v>337878</v>
      </c>
      <c r="E8578" s="41" t="s">
        <v>12068</v>
      </c>
    </row>
    <row r="8579" spans="1:5" x14ac:dyDescent="0.2">
      <c r="A8579" s="37" t="s">
        <v>6968</v>
      </c>
      <c r="B8579" s="30">
        <v>21942</v>
      </c>
      <c r="C8579" s="31" t="s">
        <v>278</v>
      </c>
      <c r="D8579" s="32">
        <v>337878</v>
      </c>
      <c r="E8579" s="41" t="s">
        <v>12182</v>
      </c>
    </row>
    <row r="8580" spans="1:5" x14ac:dyDescent="0.2">
      <c r="A8580" s="37" t="s">
        <v>9124</v>
      </c>
      <c r="B8580" s="30">
        <v>21942</v>
      </c>
      <c r="C8580" s="31" t="s">
        <v>278</v>
      </c>
      <c r="D8580" s="32">
        <v>362150</v>
      </c>
      <c r="E8580" s="41" t="s">
        <v>12116</v>
      </c>
    </row>
    <row r="8581" spans="1:5" x14ac:dyDescent="0.2">
      <c r="A8581" s="37" t="s">
        <v>7592</v>
      </c>
      <c r="B8581" s="30">
        <v>22141</v>
      </c>
      <c r="C8581" s="31" t="s">
        <v>1370</v>
      </c>
      <c r="D8581" s="32">
        <v>125104</v>
      </c>
      <c r="E8581" s="41" t="s">
        <v>12234</v>
      </c>
    </row>
    <row r="8582" spans="1:5" x14ac:dyDescent="0.2">
      <c r="A8582" s="37" t="s">
        <v>7845</v>
      </c>
      <c r="B8582" s="30">
        <v>22141</v>
      </c>
      <c r="C8582" s="31" t="s">
        <v>1370</v>
      </c>
      <c r="D8582" s="32">
        <v>120688</v>
      </c>
      <c r="E8582" s="41" t="s">
        <v>12116</v>
      </c>
    </row>
    <row r="8583" spans="1:5" ht="24" x14ac:dyDescent="0.2">
      <c r="A8583" s="37" t="s">
        <v>5208</v>
      </c>
      <c r="B8583" s="30">
        <v>22333</v>
      </c>
      <c r="C8583" s="31" t="s">
        <v>1071</v>
      </c>
      <c r="D8583" s="32">
        <v>272035</v>
      </c>
      <c r="E8583" s="41" t="s">
        <v>12068</v>
      </c>
    </row>
    <row r="8584" spans="1:5" ht="24" x14ac:dyDescent="0.2">
      <c r="A8584" s="37" t="s">
        <v>7635</v>
      </c>
      <c r="B8584" s="30">
        <v>22333</v>
      </c>
      <c r="C8584" s="31" t="s">
        <v>1071</v>
      </c>
      <c r="D8584" s="32">
        <v>272035</v>
      </c>
      <c r="E8584" s="41" t="s">
        <v>12130</v>
      </c>
    </row>
    <row r="8585" spans="1:5" ht="24" x14ac:dyDescent="0.2">
      <c r="A8585" s="37" t="s">
        <v>7021</v>
      </c>
      <c r="B8585" s="30">
        <v>22412</v>
      </c>
      <c r="C8585" s="31" t="s">
        <v>1303</v>
      </c>
      <c r="D8585" s="32">
        <v>119704985</v>
      </c>
      <c r="E8585" s="41" t="s">
        <v>12144</v>
      </c>
    </row>
    <row r="8586" spans="1:5" ht="36" x14ac:dyDescent="0.2">
      <c r="A8586" s="37" t="s">
        <v>2526</v>
      </c>
      <c r="B8586" s="30">
        <v>22422</v>
      </c>
      <c r="C8586" s="31" t="s">
        <v>65</v>
      </c>
      <c r="D8586" s="32">
        <v>5540400</v>
      </c>
      <c r="E8586" s="41" t="s">
        <v>12173</v>
      </c>
    </row>
    <row r="8587" spans="1:5" ht="24" x14ac:dyDescent="0.2">
      <c r="A8587" s="37" t="s">
        <v>3836</v>
      </c>
      <c r="B8587" s="30">
        <v>22428</v>
      </c>
      <c r="C8587" s="31" t="s">
        <v>710</v>
      </c>
      <c r="D8587" s="32">
        <v>23217</v>
      </c>
      <c r="E8587" s="41" t="s">
        <v>12105</v>
      </c>
    </row>
    <row r="8588" spans="1:5" ht="24" x14ac:dyDescent="0.2">
      <c r="A8588" s="37" t="s">
        <v>4246</v>
      </c>
      <c r="B8588" s="30">
        <v>22428</v>
      </c>
      <c r="C8588" s="31" t="s">
        <v>710</v>
      </c>
      <c r="D8588" s="32">
        <v>23217</v>
      </c>
      <c r="E8588" s="41" t="s">
        <v>12087</v>
      </c>
    </row>
    <row r="8589" spans="1:5" ht="24" x14ac:dyDescent="0.2">
      <c r="A8589" s="37" t="s">
        <v>4250</v>
      </c>
      <c r="B8589" s="30">
        <v>22428</v>
      </c>
      <c r="C8589" s="31" t="s">
        <v>710</v>
      </c>
      <c r="D8589" s="32">
        <v>23217</v>
      </c>
      <c r="E8589" s="41" t="s">
        <v>12124</v>
      </c>
    </row>
    <row r="8590" spans="1:5" ht="24" x14ac:dyDescent="0.2">
      <c r="A8590" s="37" t="s">
        <v>4275</v>
      </c>
      <c r="B8590" s="30">
        <v>22428</v>
      </c>
      <c r="C8590" s="31" t="s">
        <v>710</v>
      </c>
      <c r="D8590" s="32">
        <v>23217</v>
      </c>
      <c r="E8590" s="41" t="s">
        <v>12098</v>
      </c>
    </row>
    <row r="8591" spans="1:5" ht="24" x14ac:dyDescent="0.2">
      <c r="A8591" s="37" t="s">
        <v>4618</v>
      </c>
      <c r="B8591" s="30">
        <v>22428</v>
      </c>
      <c r="C8591" s="31" t="s">
        <v>710</v>
      </c>
      <c r="D8591" s="32">
        <v>23217</v>
      </c>
      <c r="E8591" s="41" t="s">
        <v>12111</v>
      </c>
    </row>
    <row r="8592" spans="1:5" ht="24" x14ac:dyDescent="0.2">
      <c r="A8592" s="37" t="s">
        <v>4638</v>
      </c>
      <c r="B8592" s="30">
        <v>22428</v>
      </c>
      <c r="C8592" s="31" t="s">
        <v>710</v>
      </c>
      <c r="D8592" s="32">
        <v>23217</v>
      </c>
      <c r="E8592" s="41" t="s">
        <v>12108</v>
      </c>
    </row>
    <row r="8593" spans="1:5" ht="24" x14ac:dyDescent="0.2">
      <c r="A8593" s="37" t="s">
        <v>4640</v>
      </c>
      <c r="B8593" s="30">
        <v>22428</v>
      </c>
      <c r="C8593" s="31" t="s">
        <v>710</v>
      </c>
      <c r="D8593" s="32">
        <v>23217</v>
      </c>
      <c r="E8593" s="41" t="s">
        <v>12064</v>
      </c>
    </row>
    <row r="8594" spans="1:5" ht="24" x14ac:dyDescent="0.2">
      <c r="A8594" s="37" t="s">
        <v>4644</v>
      </c>
      <c r="B8594" s="30">
        <v>22428</v>
      </c>
      <c r="C8594" s="31" t="s">
        <v>710</v>
      </c>
      <c r="D8594" s="32">
        <v>23217</v>
      </c>
      <c r="E8594" s="41" t="s">
        <v>12130</v>
      </c>
    </row>
    <row r="8595" spans="1:5" ht="24" x14ac:dyDescent="0.2">
      <c r="A8595" s="37" t="s">
        <v>4780</v>
      </c>
      <c r="B8595" s="30">
        <v>22428</v>
      </c>
      <c r="C8595" s="31" t="s">
        <v>710</v>
      </c>
      <c r="D8595" s="32">
        <v>23217</v>
      </c>
      <c r="E8595" s="41" t="s">
        <v>12122</v>
      </c>
    </row>
    <row r="8596" spans="1:5" ht="24" x14ac:dyDescent="0.2">
      <c r="A8596" s="37" t="s">
        <v>4840</v>
      </c>
      <c r="B8596" s="30">
        <v>22428</v>
      </c>
      <c r="C8596" s="31" t="s">
        <v>710</v>
      </c>
      <c r="D8596" s="32">
        <v>26554</v>
      </c>
      <c r="E8596" s="41" t="s">
        <v>12088</v>
      </c>
    </row>
    <row r="8597" spans="1:5" ht="24" x14ac:dyDescent="0.2">
      <c r="A8597" s="37" t="s">
        <v>4841</v>
      </c>
      <c r="B8597" s="30">
        <v>22428</v>
      </c>
      <c r="C8597" s="31" t="s">
        <v>710</v>
      </c>
      <c r="D8597" s="32">
        <v>26554</v>
      </c>
      <c r="E8597" s="41" t="s">
        <v>12088</v>
      </c>
    </row>
    <row r="8598" spans="1:5" ht="24" x14ac:dyDescent="0.2">
      <c r="A8598" s="37" t="s">
        <v>4950</v>
      </c>
      <c r="B8598" s="30">
        <v>22428</v>
      </c>
      <c r="C8598" s="31" t="s">
        <v>710</v>
      </c>
      <c r="D8598" s="32">
        <v>23217</v>
      </c>
      <c r="E8598" s="41" t="s">
        <v>12113</v>
      </c>
    </row>
    <row r="8599" spans="1:5" ht="24" x14ac:dyDescent="0.2">
      <c r="A8599" s="37" t="s">
        <v>4954</v>
      </c>
      <c r="B8599" s="30">
        <v>22428</v>
      </c>
      <c r="C8599" s="31" t="s">
        <v>710</v>
      </c>
      <c r="D8599" s="32">
        <v>23217</v>
      </c>
      <c r="E8599" s="41" t="s">
        <v>12100</v>
      </c>
    </row>
    <row r="8600" spans="1:5" ht="24" x14ac:dyDescent="0.2">
      <c r="A8600" s="37" t="s">
        <v>5001</v>
      </c>
      <c r="B8600" s="30">
        <v>22428</v>
      </c>
      <c r="C8600" s="31" t="s">
        <v>710</v>
      </c>
      <c r="D8600" s="32">
        <v>23217</v>
      </c>
      <c r="E8600" s="41" t="s">
        <v>12076</v>
      </c>
    </row>
    <row r="8601" spans="1:5" ht="24" x14ac:dyDescent="0.2">
      <c r="A8601" s="37" t="s">
        <v>5110</v>
      </c>
      <c r="B8601" s="30">
        <v>22428</v>
      </c>
      <c r="C8601" s="31" t="s">
        <v>710</v>
      </c>
      <c r="D8601" s="32">
        <v>23217</v>
      </c>
      <c r="E8601" s="41" t="s">
        <v>12090</v>
      </c>
    </row>
    <row r="8602" spans="1:5" ht="24" x14ac:dyDescent="0.2">
      <c r="A8602" s="37" t="s">
        <v>5111</v>
      </c>
      <c r="B8602" s="30">
        <v>22428</v>
      </c>
      <c r="C8602" s="31" t="s">
        <v>710</v>
      </c>
      <c r="D8602" s="32">
        <v>23217</v>
      </c>
      <c r="E8602" s="41" t="s">
        <v>12090</v>
      </c>
    </row>
    <row r="8603" spans="1:5" ht="24" x14ac:dyDescent="0.2">
      <c r="A8603" s="37" t="s">
        <v>5132</v>
      </c>
      <c r="B8603" s="30">
        <v>22428</v>
      </c>
      <c r="C8603" s="31" t="s">
        <v>710</v>
      </c>
      <c r="D8603" s="32">
        <v>23217</v>
      </c>
      <c r="E8603" s="41" t="s">
        <v>12070</v>
      </c>
    </row>
    <row r="8604" spans="1:5" ht="24" x14ac:dyDescent="0.2">
      <c r="A8604" s="37" t="s">
        <v>5465</v>
      </c>
      <c r="B8604" s="30">
        <v>22428</v>
      </c>
      <c r="C8604" s="31" t="s">
        <v>710</v>
      </c>
      <c r="D8604" s="32">
        <v>23217</v>
      </c>
      <c r="E8604" s="41" t="s">
        <v>12073</v>
      </c>
    </row>
    <row r="8605" spans="1:5" ht="24" x14ac:dyDescent="0.2">
      <c r="A8605" s="37" t="s">
        <v>5563</v>
      </c>
      <c r="B8605" s="30">
        <v>22428</v>
      </c>
      <c r="C8605" s="31" t="s">
        <v>710</v>
      </c>
      <c r="D8605" s="32">
        <v>23217</v>
      </c>
      <c r="E8605" s="41" t="s">
        <v>12068</v>
      </c>
    </row>
    <row r="8606" spans="1:5" ht="24" x14ac:dyDescent="0.2">
      <c r="A8606" s="37" t="s">
        <v>5583</v>
      </c>
      <c r="B8606" s="30">
        <v>22428</v>
      </c>
      <c r="C8606" s="31" t="s">
        <v>710</v>
      </c>
      <c r="D8606" s="32">
        <v>23217</v>
      </c>
      <c r="E8606" s="41" t="s">
        <v>12079</v>
      </c>
    </row>
    <row r="8607" spans="1:5" ht="24" x14ac:dyDescent="0.2">
      <c r="A8607" s="37" t="s">
        <v>5759</v>
      </c>
      <c r="B8607" s="30">
        <v>22428</v>
      </c>
      <c r="C8607" s="31" t="s">
        <v>710</v>
      </c>
      <c r="D8607" s="32">
        <v>23217</v>
      </c>
      <c r="E8607" s="41" t="s">
        <v>12083</v>
      </c>
    </row>
    <row r="8608" spans="1:5" ht="24" x14ac:dyDescent="0.2">
      <c r="A8608" s="37" t="s">
        <v>5809</v>
      </c>
      <c r="B8608" s="30">
        <v>22428</v>
      </c>
      <c r="C8608" s="31" t="s">
        <v>710</v>
      </c>
      <c r="D8608" s="32">
        <v>23217</v>
      </c>
      <c r="E8608" s="41" t="s">
        <v>12201</v>
      </c>
    </row>
    <row r="8609" spans="1:5" ht="24" x14ac:dyDescent="0.2">
      <c r="A8609" s="37" t="s">
        <v>5824</v>
      </c>
      <c r="B8609" s="30">
        <v>22428</v>
      </c>
      <c r="C8609" s="31" t="s">
        <v>710</v>
      </c>
      <c r="D8609" s="32">
        <v>23217</v>
      </c>
      <c r="E8609" s="41" t="s">
        <v>12114</v>
      </c>
    </row>
    <row r="8610" spans="1:5" ht="24" x14ac:dyDescent="0.2">
      <c r="A8610" s="37" t="s">
        <v>6022</v>
      </c>
      <c r="B8610" s="30">
        <v>22428</v>
      </c>
      <c r="C8610" s="31" t="s">
        <v>710</v>
      </c>
      <c r="D8610" s="32">
        <v>26554</v>
      </c>
      <c r="E8610" s="41" t="s">
        <v>12102</v>
      </c>
    </row>
    <row r="8611" spans="1:5" ht="24" x14ac:dyDescent="0.2">
      <c r="A8611" s="37" t="s">
        <v>6329</v>
      </c>
      <c r="B8611" s="30">
        <v>22428</v>
      </c>
      <c r="C8611" s="31" t="s">
        <v>710</v>
      </c>
      <c r="D8611" s="32">
        <v>23217</v>
      </c>
      <c r="E8611" s="41" t="s">
        <v>12120</v>
      </c>
    </row>
    <row r="8612" spans="1:5" ht="24" x14ac:dyDescent="0.2">
      <c r="A8612" s="37" t="s">
        <v>6401</v>
      </c>
      <c r="B8612" s="30">
        <v>22428</v>
      </c>
      <c r="C8612" s="31" t="s">
        <v>710</v>
      </c>
      <c r="D8612" s="32">
        <v>23217</v>
      </c>
      <c r="E8612" s="41" t="s">
        <v>12082</v>
      </c>
    </row>
    <row r="8613" spans="1:5" ht="24" x14ac:dyDescent="0.2">
      <c r="A8613" s="37" t="s">
        <v>6452</v>
      </c>
      <c r="B8613" s="30">
        <v>22428</v>
      </c>
      <c r="C8613" s="31" t="s">
        <v>710</v>
      </c>
      <c r="D8613" s="32">
        <v>23217</v>
      </c>
      <c r="E8613" s="41" t="s">
        <v>12173</v>
      </c>
    </row>
    <row r="8614" spans="1:5" ht="24" x14ac:dyDescent="0.2">
      <c r="A8614" s="37" t="s">
        <v>6912</v>
      </c>
      <c r="B8614" s="30">
        <v>22428</v>
      </c>
      <c r="C8614" s="31" t="s">
        <v>710</v>
      </c>
      <c r="D8614" s="32">
        <v>23217</v>
      </c>
      <c r="E8614" s="41" t="s">
        <v>12093</v>
      </c>
    </row>
    <row r="8615" spans="1:5" ht="24" x14ac:dyDescent="0.2">
      <c r="A8615" s="37" t="s">
        <v>7178</v>
      </c>
      <c r="B8615" s="30">
        <v>22428</v>
      </c>
      <c r="C8615" s="31" t="s">
        <v>710</v>
      </c>
      <c r="D8615" s="32">
        <v>23217</v>
      </c>
      <c r="E8615" s="41" t="s">
        <v>12104</v>
      </c>
    </row>
    <row r="8616" spans="1:5" ht="24" x14ac:dyDescent="0.2">
      <c r="A8616" s="37" t="s">
        <v>7395</v>
      </c>
      <c r="B8616" s="30">
        <v>22428</v>
      </c>
      <c r="C8616" s="31" t="s">
        <v>710</v>
      </c>
      <c r="D8616" s="32">
        <v>23217</v>
      </c>
      <c r="E8616" s="41" t="s">
        <v>12190</v>
      </c>
    </row>
    <row r="8617" spans="1:5" ht="24" x14ac:dyDescent="0.2">
      <c r="A8617" s="37" t="s">
        <v>7647</v>
      </c>
      <c r="B8617" s="30">
        <v>22428</v>
      </c>
      <c r="C8617" s="31" t="s">
        <v>710</v>
      </c>
      <c r="D8617" s="32">
        <v>23217</v>
      </c>
      <c r="E8617" s="41" t="s">
        <v>12074</v>
      </c>
    </row>
    <row r="8618" spans="1:5" ht="24" x14ac:dyDescent="0.2">
      <c r="A8618" s="37" t="s">
        <v>7672</v>
      </c>
      <c r="B8618" s="30">
        <v>22428</v>
      </c>
      <c r="C8618" s="31" t="s">
        <v>710</v>
      </c>
      <c r="D8618" s="32">
        <v>23217</v>
      </c>
      <c r="E8618" s="41" t="s">
        <v>12084</v>
      </c>
    </row>
    <row r="8619" spans="1:5" ht="24" x14ac:dyDescent="0.2">
      <c r="A8619" s="37" t="s">
        <v>7768</v>
      </c>
      <c r="B8619" s="30">
        <v>22428</v>
      </c>
      <c r="C8619" s="31" t="s">
        <v>710</v>
      </c>
      <c r="D8619" s="32">
        <v>23217</v>
      </c>
      <c r="E8619" s="41" t="s">
        <v>12117</v>
      </c>
    </row>
    <row r="8620" spans="1:5" ht="24" x14ac:dyDescent="0.2">
      <c r="A8620" s="37" t="s">
        <v>8121</v>
      </c>
      <c r="B8620" s="30">
        <v>22428</v>
      </c>
      <c r="C8620" s="31" t="s">
        <v>710</v>
      </c>
      <c r="D8620" s="32">
        <v>23217</v>
      </c>
      <c r="E8620" s="41" t="s">
        <v>12072</v>
      </c>
    </row>
    <row r="8621" spans="1:5" ht="24" x14ac:dyDescent="0.2">
      <c r="A8621" s="37" t="s">
        <v>8292</v>
      </c>
      <c r="B8621" s="30">
        <v>22428</v>
      </c>
      <c r="C8621" s="31" t="s">
        <v>710</v>
      </c>
      <c r="D8621" s="32">
        <v>23217</v>
      </c>
      <c r="E8621" s="41" t="s">
        <v>12116</v>
      </c>
    </row>
    <row r="8622" spans="1:5" ht="24" x14ac:dyDescent="0.2">
      <c r="A8622" s="37" t="s">
        <v>8381</v>
      </c>
      <c r="B8622" s="30">
        <v>22428</v>
      </c>
      <c r="C8622" s="31" t="s">
        <v>710</v>
      </c>
      <c r="D8622" s="32">
        <v>23217</v>
      </c>
      <c r="E8622" s="41" t="s">
        <v>12063</v>
      </c>
    </row>
    <row r="8623" spans="1:5" ht="24" x14ac:dyDescent="0.2">
      <c r="A8623" s="37" t="s">
        <v>8912</v>
      </c>
      <c r="B8623" s="30">
        <v>22428</v>
      </c>
      <c r="C8623" s="31" t="s">
        <v>710</v>
      </c>
      <c r="D8623" s="32">
        <v>23217</v>
      </c>
      <c r="E8623" s="41" t="s">
        <v>12094</v>
      </c>
    </row>
    <row r="8624" spans="1:5" ht="24" x14ac:dyDescent="0.2">
      <c r="A8624" s="37" t="s">
        <v>9267</v>
      </c>
      <c r="B8624" s="30">
        <v>22428</v>
      </c>
      <c r="C8624" s="31" t="s">
        <v>710</v>
      </c>
      <c r="D8624" s="32">
        <v>23217</v>
      </c>
      <c r="E8624" s="41" t="s">
        <v>12156</v>
      </c>
    </row>
    <row r="8625" spans="1:5" ht="24" x14ac:dyDescent="0.2">
      <c r="A8625" s="37" t="s">
        <v>11827</v>
      </c>
      <c r="B8625" s="30">
        <v>22428</v>
      </c>
      <c r="C8625" s="31" t="s">
        <v>710</v>
      </c>
      <c r="D8625" s="32">
        <v>23217</v>
      </c>
      <c r="E8625" s="41" t="s">
        <v>12088</v>
      </c>
    </row>
    <row r="8626" spans="1:5" ht="24" x14ac:dyDescent="0.2">
      <c r="A8626" s="37" t="s">
        <v>11828</v>
      </c>
      <c r="B8626" s="30">
        <v>22428</v>
      </c>
      <c r="C8626" s="31" t="s">
        <v>710</v>
      </c>
      <c r="D8626" s="32">
        <v>23217</v>
      </c>
      <c r="E8626" s="41" t="s">
        <v>12091</v>
      </c>
    </row>
    <row r="8627" spans="1:5" ht="24" x14ac:dyDescent="0.2">
      <c r="A8627" s="37" t="s">
        <v>11829</v>
      </c>
      <c r="B8627" s="30">
        <v>22428</v>
      </c>
      <c r="C8627" s="31" t="s">
        <v>710</v>
      </c>
      <c r="D8627" s="32">
        <v>23217</v>
      </c>
      <c r="E8627" s="41" t="s">
        <v>12073</v>
      </c>
    </row>
    <row r="8628" spans="1:5" ht="24" x14ac:dyDescent="0.2">
      <c r="A8628" s="37" t="s">
        <v>11830</v>
      </c>
      <c r="B8628" s="30">
        <v>22428</v>
      </c>
      <c r="C8628" s="31" t="s">
        <v>710</v>
      </c>
      <c r="D8628" s="32">
        <v>23217</v>
      </c>
      <c r="E8628" s="41" t="s">
        <v>12070</v>
      </c>
    </row>
    <row r="8629" spans="1:5" ht="24" x14ac:dyDescent="0.2">
      <c r="A8629" s="37" t="s">
        <v>11831</v>
      </c>
      <c r="B8629" s="30">
        <v>22428</v>
      </c>
      <c r="C8629" s="31" t="s">
        <v>710</v>
      </c>
      <c r="D8629" s="32">
        <v>23217</v>
      </c>
      <c r="E8629" s="41" t="s">
        <v>12065</v>
      </c>
    </row>
    <row r="8630" spans="1:5" ht="24" x14ac:dyDescent="0.2">
      <c r="A8630" s="37" t="s">
        <v>11832</v>
      </c>
      <c r="B8630" s="30">
        <v>22428</v>
      </c>
      <c r="C8630" s="31" t="s">
        <v>710</v>
      </c>
      <c r="D8630" s="32">
        <v>23217</v>
      </c>
      <c r="E8630" s="41" t="s">
        <v>12088</v>
      </c>
    </row>
    <row r="8631" spans="1:5" ht="24" x14ac:dyDescent="0.2">
      <c r="A8631" s="37" t="s">
        <v>11833</v>
      </c>
      <c r="B8631" s="30">
        <v>22428</v>
      </c>
      <c r="C8631" s="31" t="s">
        <v>710</v>
      </c>
      <c r="D8631" s="32">
        <v>23217</v>
      </c>
      <c r="E8631" s="41" t="s">
        <v>12156</v>
      </c>
    </row>
    <row r="8632" spans="1:5" ht="24" x14ac:dyDescent="0.2">
      <c r="A8632" s="37" t="s">
        <v>11834</v>
      </c>
      <c r="B8632" s="30">
        <v>22428</v>
      </c>
      <c r="C8632" s="31" t="s">
        <v>710</v>
      </c>
      <c r="D8632" s="32">
        <v>23217</v>
      </c>
      <c r="E8632" s="41" t="s">
        <v>12201</v>
      </c>
    </row>
    <row r="8633" spans="1:5" ht="24" x14ac:dyDescent="0.2">
      <c r="A8633" s="37" t="s">
        <v>11835</v>
      </c>
      <c r="B8633" s="30">
        <v>22428</v>
      </c>
      <c r="C8633" s="31" t="s">
        <v>710</v>
      </c>
      <c r="D8633" s="32">
        <v>23217</v>
      </c>
      <c r="E8633" s="41" t="s">
        <v>12063</v>
      </c>
    </row>
    <row r="8634" spans="1:5" ht="24" x14ac:dyDescent="0.2">
      <c r="A8634" s="37" t="s">
        <v>3837</v>
      </c>
      <c r="B8634" s="30">
        <v>22429</v>
      </c>
      <c r="C8634" s="31" t="s">
        <v>711</v>
      </c>
      <c r="D8634" s="32">
        <v>12864</v>
      </c>
      <c r="E8634" s="41" t="s">
        <v>12105</v>
      </c>
    </row>
    <row r="8635" spans="1:5" ht="24" x14ac:dyDescent="0.2">
      <c r="A8635" s="37" t="s">
        <v>3843</v>
      </c>
      <c r="B8635" s="30">
        <v>22429</v>
      </c>
      <c r="C8635" s="31" t="s">
        <v>711</v>
      </c>
      <c r="D8635" s="32">
        <v>12864</v>
      </c>
      <c r="E8635" s="41" t="s">
        <v>12091</v>
      </c>
    </row>
    <row r="8636" spans="1:5" ht="24" x14ac:dyDescent="0.2">
      <c r="A8636" s="37" t="s">
        <v>4216</v>
      </c>
      <c r="B8636" s="30">
        <v>22429</v>
      </c>
      <c r="C8636" s="31" t="s">
        <v>711</v>
      </c>
      <c r="D8636" s="32">
        <v>14525</v>
      </c>
      <c r="E8636" s="41" t="s">
        <v>12088</v>
      </c>
    </row>
    <row r="8637" spans="1:5" ht="24" x14ac:dyDescent="0.2">
      <c r="A8637" s="37" t="s">
        <v>4245</v>
      </c>
      <c r="B8637" s="30">
        <v>22429</v>
      </c>
      <c r="C8637" s="31" t="s">
        <v>711</v>
      </c>
      <c r="D8637" s="32">
        <v>12864</v>
      </c>
      <c r="E8637" s="41" t="s">
        <v>12087</v>
      </c>
    </row>
    <row r="8638" spans="1:5" ht="24" x14ac:dyDescent="0.2">
      <c r="A8638" s="37" t="s">
        <v>4249</v>
      </c>
      <c r="B8638" s="30">
        <v>22429</v>
      </c>
      <c r="C8638" s="31" t="s">
        <v>711</v>
      </c>
      <c r="D8638" s="32">
        <v>12864</v>
      </c>
      <c r="E8638" s="41" t="s">
        <v>12124</v>
      </c>
    </row>
    <row r="8639" spans="1:5" ht="24" x14ac:dyDescent="0.2">
      <c r="A8639" s="37" t="s">
        <v>4634</v>
      </c>
      <c r="B8639" s="30">
        <v>22429</v>
      </c>
      <c r="C8639" s="31" t="s">
        <v>711</v>
      </c>
      <c r="D8639" s="32">
        <v>12864</v>
      </c>
      <c r="E8639" s="41" t="s">
        <v>12108</v>
      </c>
    </row>
    <row r="8640" spans="1:5" ht="24" x14ac:dyDescent="0.2">
      <c r="A8640" s="37" t="s">
        <v>4637</v>
      </c>
      <c r="B8640" s="30">
        <v>22429</v>
      </c>
      <c r="C8640" s="31" t="s">
        <v>711</v>
      </c>
      <c r="D8640" s="32">
        <v>12864</v>
      </c>
      <c r="E8640" s="41" t="s">
        <v>12064</v>
      </c>
    </row>
    <row r="8641" spans="1:5" ht="24" x14ac:dyDescent="0.2">
      <c r="A8641" s="37" t="s">
        <v>4646</v>
      </c>
      <c r="B8641" s="30">
        <v>22429</v>
      </c>
      <c r="C8641" s="31" t="s">
        <v>711</v>
      </c>
      <c r="D8641" s="32">
        <v>12864</v>
      </c>
      <c r="E8641" s="41" t="s">
        <v>12130</v>
      </c>
    </row>
    <row r="8642" spans="1:5" ht="24" x14ac:dyDescent="0.2">
      <c r="A8642" s="37" t="s">
        <v>4661</v>
      </c>
      <c r="B8642" s="30">
        <v>22429</v>
      </c>
      <c r="C8642" s="31" t="s">
        <v>711</v>
      </c>
      <c r="D8642" s="32">
        <v>12864</v>
      </c>
      <c r="E8642" s="41" t="s">
        <v>12111</v>
      </c>
    </row>
    <row r="8643" spans="1:5" ht="24" x14ac:dyDescent="0.2">
      <c r="A8643" s="37" t="s">
        <v>4683</v>
      </c>
      <c r="B8643" s="30">
        <v>22429</v>
      </c>
      <c r="C8643" s="31" t="s">
        <v>711</v>
      </c>
      <c r="D8643" s="32">
        <v>12864</v>
      </c>
      <c r="E8643" s="41" t="s">
        <v>12070</v>
      </c>
    </row>
    <row r="8644" spans="1:5" ht="24" x14ac:dyDescent="0.2">
      <c r="A8644" s="37" t="s">
        <v>4774</v>
      </c>
      <c r="B8644" s="30">
        <v>22429</v>
      </c>
      <c r="C8644" s="31" t="s">
        <v>711</v>
      </c>
      <c r="D8644" s="32">
        <v>12864</v>
      </c>
      <c r="E8644" s="41" t="s">
        <v>12122</v>
      </c>
    </row>
    <row r="8645" spans="1:5" ht="24" x14ac:dyDescent="0.2">
      <c r="A8645" s="37" t="s">
        <v>4949</v>
      </c>
      <c r="B8645" s="30">
        <v>22429</v>
      </c>
      <c r="C8645" s="31" t="s">
        <v>711</v>
      </c>
      <c r="D8645" s="32">
        <v>12864</v>
      </c>
      <c r="E8645" s="41" t="s">
        <v>12113</v>
      </c>
    </row>
    <row r="8646" spans="1:5" ht="24" x14ac:dyDescent="0.2">
      <c r="A8646" s="37" t="s">
        <v>4956</v>
      </c>
      <c r="B8646" s="30">
        <v>22429</v>
      </c>
      <c r="C8646" s="31" t="s">
        <v>711</v>
      </c>
      <c r="D8646" s="32">
        <v>12864</v>
      </c>
      <c r="E8646" s="41" t="s">
        <v>12100</v>
      </c>
    </row>
    <row r="8647" spans="1:5" ht="24" x14ac:dyDescent="0.2">
      <c r="A8647" s="37" t="s">
        <v>4996</v>
      </c>
      <c r="B8647" s="30">
        <v>22429</v>
      </c>
      <c r="C8647" s="31" t="s">
        <v>711</v>
      </c>
      <c r="D8647" s="32">
        <v>12864</v>
      </c>
      <c r="E8647" s="41" t="s">
        <v>12076</v>
      </c>
    </row>
    <row r="8648" spans="1:5" ht="24" x14ac:dyDescent="0.2">
      <c r="A8648" s="37" t="s">
        <v>5104</v>
      </c>
      <c r="B8648" s="30">
        <v>22429</v>
      </c>
      <c r="C8648" s="31" t="s">
        <v>711</v>
      </c>
      <c r="D8648" s="32">
        <v>12864</v>
      </c>
      <c r="E8648" s="41" t="s">
        <v>12090</v>
      </c>
    </row>
    <row r="8649" spans="1:5" ht="24" x14ac:dyDescent="0.2">
      <c r="A8649" s="37" t="s">
        <v>5109</v>
      </c>
      <c r="B8649" s="30">
        <v>22429</v>
      </c>
      <c r="C8649" s="31" t="s">
        <v>711</v>
      </c>
      <c r="D8649" s="32">
        <v>12864</v>
      </c>
      <c r="E8649" s="41" t="s">
        <v>12090</v>
      </c>
    </row>
    <row r="8650" spans="1:5" ht="24" x14ac:dyDescent="0.2">
      <c r="A8650" s="37" t="s">
        <v>5463</v>
      </c>
      <c r="B8650" s="30">
        <v>22429</v>
      </c>
      <c r="C8650" s="31" t="s">
        <v>711</v>
      </c>
      <c r="D8650" s="32">
        <v>12864</v>
      </c>
      <c r="E8650" s="41" t="s">
        <v>12073</v>
      </c>
    </row>
    <row r="8651" spans="1:5" ht="24" x14ac:dyDescent="0.2">
      <c r="A8651" s="37" t="s">
        <v>5559</v>
      </c>
      <c r="B8651" s="30">
        <v>22429</v>
      </c>
      <c r="C8651" s="31" t="s">
        <v>711</v>
      </c>
      <c r="D8651" s="32">
        <v>12864</v>
      </c>
      <c r="E8651" s="41" t="s">
        <v>12068</v>
      </c>
    </row>
    <row r="8652" spans="1:5" ht="24" x14ac:dyDescent="0.2">
      <c r="A8652" s="37" t="s">
        <v>5585</v>
      </c>
      <c r="B8652" s="30">
        <v>22429</v>
      </c>
      <c r="C8652" s="31" t="s">
        <v>711</v>
      </c>
      <c r="D8652" s="32">
        <v>12864</v>
      </c>
      <c r="E8652" s="41" t="s">
        <v>12079</v>
      </c>
    </row>
    <row r="8653" spans="1:5" ht="24" x14ac:dyDescent="0.2">
      <c r="A8653" s="37" t="s">
        <v>5758</v>
      </c>
      <c r="B8653" s="30">
        <v>22429</v>
      </c>
      <c r="C8653" s="31" t="s">
        <v>711</v>
      </c>
      <c r="D8653" s="32">
        <v>12864</v>
      </c>
      <c r="E8653" s="41" t="s">
        <v>12083</v>
      </c>
    </row>
    <row r="8654" spans="1:5" ht="24" x14ac:dyDescent="0.2">
      <c r="A8654" s="37" t="s">
        <v>5810</v>
      </c>
      <c r="B8654" s="30">
        <v>22429</v>
      </c>
      <c r="C8654" s="31" t="s">
        <v>711</v>
      </c>
      <c r="D8654" s="32">
        <v>12864</v>
      </c>
      <c r="E8654" s="41" t="s">
        <v>12201</v>
      </c>
    </row>
    <row r="8655" spans="1:5" ht="24" x14ac:dyDescent="0.2">
      <c r="A8655" s="37" t="s">
        <v>5823</v>
      </c>
      <c r="B8655" s="30">
        <v>22429</v>
      </c>
      <c r="C8655" s="31" t="s">
        <v>711</v>
      </c>
      <c r="D8655" s="32">
        <v>12864</v>
      </c>
      <c r="E8655" s="41" t="s">
        <v>12114</v>
      </c>
    </row>
    <row r="8656" spans="1:5" ht="24" x14ac:dyDescent="0.2">
      <c r="A8656" s="37" t="s">
        <v>5911</v>
      </c>
      <c r="B8656" s="30">
        <v>22429</v>
      </c>
      <c r="C8656" s="31" t="s">
        <v>711</v>
      </c>
      <c r="D8656" s="32">
        <v>14528</v>
      </c>
      <c r="E8656" s="41" t="s">
        <v>12102</v>
      </c>
    </row>
    <row r="8657" spans="1:5" ht="24" x14ac:dyDescent="0.2">
      <c r="A8657" s="37" t="s">
        <v>6327</v>
      </c>
      <c r="B8657" s="30">
        <v>22429</v>
      </c>
      <c r="C8657" s="31" t="s">
        <v>711</v>
      </c>
      <c r="D8657" s="32">
        <v>12864</v>
      </c>
      <c r="E8657" s="41" t="s">
        <v>12120</v>
      </c>
    </row>
    <row r="8658" spans="1:5" ht="24" x14ac:dyDescent="0.2">
      <c r="A8658" s="37" t="s">
        <v>6453</v>
      </c>
      <c r="B8658" s="30">
        <v>22429</v>
      </c>
      <c r="C8658" s="31" t="s">
        <v>711</v>
      </c>
      <c r="D8658" s="32">
        <v>12864</v>
      </c>
      <c r="E8658" s="41" t="s">
        <v>12173</v>
      </c>
    </row>
    <row r="8659" spans="1:5" ht="24" x14ac:dyDescent="0.2">
      <c r="A8659" s="37" t="s">
        <v>6910</v>
      </c>
      <c r="B8659" s="30">
        <v>22429</v>
      </c>
      <c r="C8659" s="31" t="s">
        <v>711</v>
      </c>
      <c r="D8659" s="32">
        <v>12864</v>
      </c>
      <c r="E8659" s="41" t="s">
        <v>12093</v>
      </c>
    </row>
    <row r="8660" spans="1:5" ht="24" x14ac:dyDescent="0.2">
      <c r="A8660" s="37" t="s">
        <v>7180</v>
      </c>
      <c r="B8660" s="30">
        <v>22429</v>
      </c>
      <c r="C8660" s="31" t="s">
        <v>711</v>
      </c>
      <c r="D8660" s="32">
        <v>12864</v>
      </c>
      <c r="E8660" s="41" t="s">
        <v>12104</v>
      </c>
    </row>
    <row r="8661" spans="1:5" ht="24" x14ac:dyDescent="0.2">
      <c r="A8661" s="37" t="s">
        <v>7668</v>
      </c>
      <c r="B8661" s="30">
        <v>22429</v>
      </c>
      <c r="C8661" s="31" t="s">
        <v>711</v>
      </c>
      <c r="D8661" s="32">
        <v>12864</v>
      </c>
      <c r="E8661" s="41" t="s">
        <v>12084</v>
      </c>
    </row>
    <row r="8662" spans="1:5" ht="24" x14ac:dyDescent="0.2">
      <c r="A8662" s="37" t="s">
        <v>7770</v>
      </c>
      <c r="B8662" s="30">
        <v>22429</v>
      </c>
      <c r="C8662" s="31" t="s">
        <v>711</v>
      </c>
      <c r="D8662" s="32">
        <v>12864</v>
      </c>
      <c r="E8662" s="41" t="s">
        <v>12117</v>
      </c>
    </row>
    <row r="8663" spans="1:5" ht="24" x14ac:dyDescent="0.2">
      <c r="A8663" s="37" t="s">
        <v>8114</v>
      </c>
      <c r="B8663" s="30">
        <v>22429</v>
      </c>
      <c r="C8663" s="31" t="s">
        <v>711</v>
      </c>
      <c r="D8663" s="32">
        <v>12864</v>
      </c>
      <c r="E8663" s="41" t="s">
        <v>12072</v>
      </c>
    </row>
    <row r="8664" spans="1:5" ht="24" x14ac:dyDescent="0.2">
      <c r="A8664" s="37" t="s">
        <v>8290</v>
      </c>
      <c r="B8664" s="30">
        <v>22429</v>
      </c>
      <c r="C8664" s="31" t="s">
        <v>711</v>
      </c>
      <c r="D8664" s="32">
        <v>12864</v>
      </c>
      <c r="E8664" s="41" t="s">
        <v>12116</v>
      </c>
    </row>
    <row r="8665" spans="1:5" ht="24" x14ac:dyDescent="0.2">
      <c r="A8665" s="37" t="s">
        <v>8380</v>
      </c>
      <c r="B8665" s="30">
        <v>22429</v>
      </c>
      <c r="C8665" s="31" t="s">
        <v>711</v>
      </c>
      <c r="D8665" s="32">
        <v>12864</v>
      </c>
      <c r="E8665" s="41" t="s">
        <v>12063</v>
      </c>
    </row>
    <row r="8666" spans="1:5" ht="24" x14ac:dyDescent="0.2">
      <c r="A8666" s="37" t="s">
        <v>11836</v>
      </c>
      <c r="B8666" s="30">
        <v>22429</v>
      </c>
      <c r="C8666" s="31" t="s">
        <v>711</v>
      </c>
      <c r="D8666" s="32">
        <v>12864</v>
      </c>
      <c r="E8666" s="41" t="s">
        <v>12073</v>
      </c>
    </row>
    <row r="8667" spans="1:5" ht="24" x14ac:dyDescent="0.2">
      <c r="A8667" s="37" t="s">
        <v>11837</v>
      </c>
      <c r="B8667" s="30">
        <v>22429</v>
      </c>
      <c r="C8667" s="31" t="s">
        <v>711</v>
      </c>
      <c r="D8667" s="32">
        <v>12864</v>
      </c>
      <c r="E8667" s="41" t="s">
        <v>12065</v>
      </c>
    </row>
    <row r="8668" spans="1:5" ht="24" x14ac:dyDescent="0.2">
      <c r="A8668" s="37" t="s">
        <v>11838</v>
      </c>
      <c r="B8668" s="30">
        <v>22429</v>
      </c>
      <c r="C8668" s="31" t="s">
        <v>711</v>
      </c>
      <c r="D8668" s="32">
        <v>12864</v>
      </c>
      <c r="E8668" s="41" t="s">
        <v>12201</v>
      </c>
    </row>
    <row r="8669" spans="1:5" ht="24" x14ac:dyDescent="0.2">
      <c r="A8669" s="37" t="s">
        <v>11839</v>
      </c>
      <c r="B8669" s="30">
        <v>22429</v>
      </c>
      <c r="C8669" s="31" t="s">
        <v>711</v>
      </c>
      <c r="D8669" s="32">
        <v>12864</v>
      </c>
      <c r="E8669" s="41" t="s">
        <v>12063</v>
      </c>
    </row>
    <row r="8670" spans="1:5" ht="24" x14ac:dyDescent="0.2">
      <c r="A8670" s="37" t="s">
        <v>2327</v>
      </c>
      <c r="B8670" s="30">
        <v>22666</v>
      </c>
      <c r="C8670" s="31" t="s">
        <v>1306</v>
      </c>
      <c r="D8670" s="32">
        <v>5830000</v>
      </c>
      <c r="E8670" s="41" t="s">
        <v>12132</v>
      </c>
    </row>
    <row r="8671" spans="1:5" ht="24" x14ac:dyDescent="0.2">
      <c r="A8671" s="37" t="s">
        <v>2326</v>
      </c>
      <c r="B8671" s="30">
        <v>22666</v>
      </c>
      <c r="C8671" s="31" t="s">
        <v>1306</v>
      </c>
      <c r="D8671" s="32">
        <v>2813586</v>
      </c>
      <c r="E8671" s="41" t="s">
        <v>12132</v>
      </c>
    </row>
    <row r="8672" spans="1:5" ht="24" x14ac:dyDescent="0.2">
      <c r="A8672" s="37" t="s">
        <v>2986</v>
      </c>
      <c r="B8672" s="30">
        <v>22689</v>
      </c>
      <c r="C8672" s="31" t="s">
        <v>325</v>
      </c>
      <c r="D8672" s="32">
        <v>576770</v>
      </c>
      <c r="E8672" s="41" t="s">
        <v>12172</v>
      </c>
    </row>
    <row r="8673" spans="1:5" ht="24" x14ac:dyDescent="0.2">
      <c r="A8673" s="37" t="s">
        <v>7160</v>
      </c>
      <c r="B8673" s="30">
        <v>22689</v>
      </c>
      <c r="C8673" s="31" t="s">
        <v>325</v>
      </c>
      <c r="D8673" s="32">
        <v>576770</v>
      </c>
      <c r="E8673" s="41" t="s">
        <v>12150</v>
      </c>
    </row>
    <row r="8674" spans="1:5" ht="24" x14ac:dyDescent="0.2">
      <c r="A8674" s="37" t="s">
        <v>8175</v>
      </c>
      <c r="B8674" s="30">
        <v>22689</v>
      </c>
      <c r="C8674" s="31" t="s">
        <v>325</v>
      </c>
      <c r="D8674" s="32">
        <v>576770</v>
      </c>
      <c r="E8674" s="41" t="s">
        <v>12062</v>
      </c>
    </row>
    <row r="8675" spans="1:5" ht="24" x14ac:dyDescent="0.2">
      <c r="A8675" s="37" t="s">
        <v>11840</v>
      </c>
      <c r="B8675" s="30">
        <v>22689</v>
      </c>
      <c r="C8675" s="31" t="s">
        <v>325</v>
      </c>
      <c r="D8675" s="32">
        <v>576770</v>
      </c>
      <c r="E8675" s="41" t="s">
        <v>12172</v>
      </c>
    </row>
    <row r="8676" spans="1:5" ht="24" x14ac:dyDescent="0.2">
      <c r="A8676" s="37" t="s">
        <v>11841</v>
      </c>
      <c r="B8676" s="30">
        <v>22689</v>
      </c>
      <c r="C8676" s="31" t="s">
        <v>325</v>
      </c>
      <c r="D8676" s="32">
        <v>576770</v>
      </c>
      <c r="E8676" s="41" t="s">
        <v>12150</v>
      </c>
    </row>
    <row r="8677" spans="1:5" ht="24" x14ac:dyDescent="0.2">
      <c r="A8677" s="37" t="s">
        <v>11842</v>
      </c>
      <c r="B8677" s="30">
        <v>22689</v>
      </c>
      <c r="C8677" s="31" t="s">
        <v>325</v>
      </c>
      <c r="D8677" s="32">
        <v>576770</v>
      </c>
      <c r="E8677" s="41" t="s">
        <v>12150</v>
      </c>
    </row>
    <row r="8678" spans="1:5" x14ac:dyDescent="0.2">
      <c r="A8678" s="37" t="s">
        <v>4611</v>
      </c>
      <c r="B8678" s="30">
        <v>22698</v>
      </c>
      <c r="C8678" s="31" t="s">
        <v>949</v>
      </c>
      <c r="D8678" s="32">
        <v>629092</v>
      </c>
      <c r="E8678" s="41" t="s">
        <v>12206</v>
      </c>
    </row>
    <row r="8679" spans="1:5" x14ac:dyDescent="0.2">
      <c r="A8679" s="37" t="s">
        <v>5317</v>
      </c>
      <c r="B8679" s="30">
        <v>22698</v>
      </c>
      <c r="C8679" s="31" t="s">
        <v>949</v>
      </c>
      <c r="D8679" s="32">
        <v>629092</v>
      </c>
      <c r="E8679" s="41" t="s">
        <v>12106</v>
      </c>
    </row>
    <row r="8680" spans="1:5" x14ac:dyDescent="0.2">
      <c r="A8680" s="37" t="s">
        <v>7923</v>
      </c>
      <c r="B8680" s="30">
        <v>22698</v>
      </c>
      <c r="C8680" s="31" t="s">
        <v>949</v>
      </c>
      <c r="D8680" s="32">
        <v>629092</v>
      </c>
      <c r="E8680" s="41" t="s">
        <v>12088</v>
      </c>
    </row>
    <row r="8681" spans="1:5" x14ac:dyDescent="0.2">
      <c r="A8681" s="37" t="s">
        <v>8365</v>
      </c>
      <c r="B8681" s="30">
        <v>22698</v>
      </c>
      <c r="C8681" s="31" t="s">
        <v>949</v>
      </c>
      <c r="D8681" s="32">
        <v>629092</v>
      </c>
      <c r="E8681" s="41" t="s">
        <v>12106</v>
      </c>
    </row>
    <row r="8682" spans="1:5" x14ac:dyDescent="0.2">
      <c r="A8682" s="37" t="s">
        <v>8662</v>
      </c>
      <c r="B8682" s="30">
        <v>22698</v>
      </c>
      <c r="C8682" s="31" t="s">
        <v>949</v>
      </c>
      <c r="D8682" s="32">
        <v>629092</v>
      </c>
      <c r="E8682" s="41" t="s">
        <v>12087</v>
      </c>
    </row>
    <row r="8683" spans="1:5" ht="36" x14ac:dyDescent="0.2">
      <c r="A8683" s="37" t="s">
        <v>4248</v>
      </c>
      <c r="B8683" s="30">
        <v>22820</v>
      </c>
      <c r="C8683" s="31" t="s">
        <v>840</v>
      </c>
      <c r="D8683" s="32">
        <v>278266</v>
      </c>
      <c r="E8683" s="41" t="s">
        <v>12068</v>
      </c>
    </row>
    <row r="8684" spans="1:5" ht="36" x14ac:dyDescent="0.2">
      <c r="A8684" s="37" t="s">
        <v>9192</v>
      </c>
      <c r="B8684" s="30">
        <v>22820</v>
      </c>
      <c r="C8684" s="31" t="s">
        <v>840</v>
      </c>
      <c r="D8684" s="32">
        <v>278266</v>
      </c>
      <c r="E8684" s="41" t="s">
        <v>12068</v>
      </c>
    </row>
    <row r="8685" spans="1:5" x14ac:dyDescent="0.2">
      <c r="A8685" s="37" t="s">
        <v>4488</v>
      </c>
      <c r="B8685" s="30">
        <v>22856</v>
      </c>
      <c r="C8685" s="31" t="s">
        <v>924</v>
      </c>
      <c r="D8685" s="32">
        <v>60967</v>
      </c>
      <c r="E8685" s="41" t="s">
        <v>12088</v>
      </c>
    </row>
    <row r="8686" spans="1:5" x14ac:dyDescent="0.2">
      <c r="A8686" s="37" t="s">
        <v>5033</v>
      </c>
      <c r="B8686" s="30">
        <v>22856</v>
      </c>
      <c r="C8686" s="31" t="s">
        <v>924</v>
      </c>
      <c r="D8686" s="32">
        <v>57905</v>
      </c>
      <c r="E8686" s="41" t="s">
        <v>12116</v>
      </c>
    </row>
    <row r="8687" spans="1:5" x14ac:dyDescent="0.2">
      <c r="A8687" s="37" t="s">
        <v>5356</v>
      </c>
      <c r="B8687" s="30">
        <v>22856</v>
      </c>
      <c r="C8687" s="31" t="s">
        <v>924</v>
      </c>
      <c r="D8687" s="32">
        <v>59965</v>
      </c>
      <c r="E8687" s="41" t="s">
        <v>12130</v>
      </c>
    </row>
    <row r="8688" spans="1:5" x14ac:dyDescent="0.2">
      <c r="A8688" s="37" t="s">
        <v>5399</v>
      </c>
      <c r="B8688" s="30">
        <v>22856</v>
      </c>
      <c r="C8688" s="31" t="s">
        <v>924</v>
      </c>
      <c r="D8688" s="32">
        <v>52484</v>
      </c>
      <c r="E8688" s="41" t="s">
        <v>12111</v>
      </c>
    </row>
    <row r="8689" spans="1:5" x14ac:dyDescent="0.2">
      <c r="A8689" s="37" t="s">
        <v>5778</v>
      </c>
      <c r="B8689" s="30">
        <v>22856</v>
      </c>
      <c r="C8689" s="31" t="s">
        <v>924</v>
      </c>
      <c r="D8689" s="32">
        <v>52484</v>
      </c>
      <c r="E8689" s="41" t="s">
        <v>12087</v>
      </c>
    </row>
    <row r="8690" spans="1:5" x14ac:dyDescent="0.2">
      <c r="A8690" s="37" t="s">
        <v>5833</v>
      </c>
      <c r="B8690" s="30">
        <v>22856</v>
      </c>
      <c r="C8690" s="31" t="s">
        <v>924</v>
      </c>
      <c r="D8690" s="32">
        <v>52484</v>
      </c>
      <c r="E8690" s="41" t="s">
        <v>12073</v>
      </c>
    </row>
    <row r="8691" spans="1:5" x14ac:dyDescent="0.2">
      <c r="A8691" s="37" t="s">
        <v>5890</v>
      </c>
      <c r="B8691" s="30">
        <v>22856</v>
      </c>
      <c r="C8691" s="31" t="s">
        <v>924</v>
      </c>
      <c r="D8691" s="32">
        <v>52484</v>
      </c>
      <c r="E8691" s="41" t="s">
        <v>12098</v>
      </c>
    </row>
    <row r="8692" spans="1:5" x14ac:dyDescent="0.2">
      <c r="A8692" s="37" t="s">
        <v>6244</v>
      </c>
      <c r="B8692" s="30">
        <v>22856</v>
      </c>
      <c r="C8692" s="31" t="s">
        <v>924</v>
      </c>
      <c r="D8692" s="32">
        <v>52484</v>
      </c>
      <c r="E8692" s="41" t="s">
        <v>12182</v>
      </c>
    </row>
    <row r="8693" spans="1:5" x14ac:dyDescent="0.2">
      <c r="A8693" s="37" t="s">
        <v>6280</v>
      </c>
      <c r="B8693" s="30">
        <v>22856</v>
      </c>
      <c r="C8693" s="31" t="s">
        <v>924</v>
      </c>
      <c r="D8693" s="32">
        <v>52484</v>
      </c>
      <c r="E8693" s="41" t="s">
        <v>12091</v>
      </c>
    </row>
    <row r="8694" spans="1:5" x14ac:dyDescent="0.2">
      <c r="A8694" s="37" t="s">
        <v>6673</v>
      </c>
      <c r="B8694" s="30">
        <v>22856</v>
      </c>
      <c r="C8694" s="31" t="s">
        <v>924</v>
      </c>
      <c r="D8694" s="32">
        <v>52484</v>
      </c>
      <c r="E8694" s="41" t="s">
        <v>12068</v>
      </c>
    </row>
    <row r="8695" spans="1:5" x14ac:dyDescent="0.2">
      <c r="A8695" s="37" t="s">
        <v>7030</v>
      </c>
      <c r="B8695" s="30">
        <v>22856</v>
      </c>
      <c r="C8695" s="31" t="s">
        <v>924</v>
      </c>
      <c r="D8695" s="32">
        <v>60967</v>
      </c>
      <c r="E8695" s="41" t="s">
        <v>12079</v>
      </c>
    </row>
    <row r="8696" spans="1:5" x14ac:dyDescent="0.2">
      <c r="A8696" s="37" t="s">
        <v>7073</v>
      </c>
      <c r="B8696" s="30">
        <v>22856</v>
      </c>
      <c r="C8696" s="31" t="s">
        <v>924</v>
      </c>
      <c r="D8696" s="32">
        <v>52484</v>
      </c>
      <c r="E8696" s="41" t="s">
        <v>12166</v>
      </c>
    </row>
    <row r="8697" spans="1:5" x14ac:dyDescent="0.2">
      <c r="A8697" s="37" t="s">
        <v>7114</v>
      </c>
      <c r="B8697" s="30">
        <v>22856</v>
      </c>
      <c r="C8697" s="31" t="s">
        <v>924</v>
      </c>
      <c r="D8697" s="32">
        <v>52484</v>
      </c>
      <c r="E8697" s="41" t="s">
        <v>12119</v>
      </c>
    </row>
    <row r="8698" spans="1:5" x14ac:dyDescent="0.2">
      <c r="A8698" s="37" t="s">
        <v>7185</v>
      </c>
      <c r="B8698" s="30">
        <v>22856</v>
      </c>
      <c r="C8698" s="31" t="s">
        <v>924</v>
      </c>
      <c r="D8698" s="32">
        <v>52484</v>
      </c>
      <c r="E8698" s="41" t="s">
        <v>12105</v>
      </c>
    </row>
    <row r="8699" spans="1:5" x14ac:dyDescent="0.2">
      <c r="A8699" s="37" t="s">
        <v>7313</v>
      </c>
      <c r="B8699" s="30">
        <v>22856</v>
      </c>
      <c r="C8699" s="31" t="s">
        <v>924</v>
      </c>
      <c r="D8699" s="32">
        <v>52484</v>
      </c>
      <c r="E8699" s="41" t="s">
        <v>12093</v>
      </c>
    </row>
    <row r="8700" spans="1:5" x14ac:dyDescent="0.2">
      <c r="A8700" s="37" t="s">
        <v>7406</v>
      </c>
      <c r="B8700" s="30">
        <v>22856</v>
      </c>
      <c r="C8700" s="31" t="s">
        <v>924</v>
      </c>
      <c r="D8700" s="32">
        <v>60967</v>
      </c>
      <c r="E8700" s="41" t="s">
        <v>12156</v>
      </c>
    </row>
    <row r="8701" spans="1:5" x14ac:dyDescent="0.2">
      <c r="A8701" s="37" t="s">
        <v>7723</v>
      </c>
      <c r="B8701" s="30">
        <v>22856</v>
      </c>
      <c r="C8701" s="31" t="s">
        <v>924</v>
      </c>
      <c r="D8701" s="32">
        <v>52484</v>
      </c>
      <c r="E8701" s="41" t="s">
        <v>12124</v>
      </c>
    </row>
    <row r="8702" spans="1:5" x14ac:dyDescent="0.2">
      <c r="A8702" s="37" t="s">
        <v>7728</v>
      </c>
      <c r="B8702" s="30">
        <v>22856</v>
      </c>
      <c r="C8702" s="31" t="s">
        <v>924</v>
      </c>
      <c r="D8702" s="32">
        <v>52484</v>
      </c>
      <c r="E8702" s="41" t="s">
        <v>12084</v>
      </c>
    </row>
    <row r="8703" spans="1:5" x14ac:dyDescent="0.2">
      <c r="A8703" s="37" t="s">
        <v>7753</v>
      </c>
      <c r="B8703" s="30">
        <v>22856</v>
      </c>
      <c r="C8703" s="31" t="s">
        <v>924</v>
      </c>
      <c r="D8703" s="32">
        <v>52484</v>
      </c>
      <c r="E8703" s="41" t="s">
        <v>12170</v>
      </c>
    </row>
    <row r="8704" spans="1:5" x14ac:dyDescent="0.2">
      <c r="A8704" s="37" t="s">
        <v>7798</v>
      </c>
      <c r="B8704" s="30">
        <v>22856</v>
      </c>
      <c r="C8704" s="31" t="s">
        <v>924</v>
      </c>
      <c r="D8704" s="32">
        <v>52484</v>
      </c>
      <c r="E8704" s="41" t="s">
        <v>12122</v>
      </c>
    </row>
    <row r="8705" spans="1:5" x14ac:dyDescent="0.2">
      <c r="A8705" s="37" t="s">
        <v>8598</v>
      </c>
      <c r="B8705" s="30">
        <v>22856</v>
      </c>
      <c r="C8705" s="31" t="s">
        <v>924</v>
      </c>
      <c r="D8705" s="32">
        <v>52484</v>
      </c>
      <c r="E8705" s="41" t="s">
        <v>12153</v>
      </c>
    </row>
    <row r="8706" spans="1:5" x14ac:dyDescent="0.2">
      <c r="A8706" s="37" t="s">
        <v>9350</v>
      </c>
      <c r="B8706" s="30">
        <v>22856</v>
      </c>
      <c r="C8706" s="31" t="s">
        <v>924</v>
      </c>
      <c r="D8706" s="32">
        <v>52484</v>
      </c>
      <c r="E8706" s="41" t="s">
        <v>12069</v>
      </c>
    </row>
    <row r="8707" spans="1:5" x14ac:dyDescent="0.2">
      <c r="A8707" s="37" t="s">
        <v>11843</v>
      </c>
      <c r="B8707" s="30">
        <v>22856</v>
      </c>
      <c r="C8707" s="31" t="s">
        <v>924</v>
      </c>
      <c r="D8707" s="32">
        <v>57905</v>
      </c>
      <c r="E8707" s="41" t="s">
        <v>12156</v>
      </c>
    </row>
    <row r="8708" spans="1:5" x14ac:dyDescent="0.2">
      <c r="A8708" s="37" t="s">
        <v>11844</v>
      </c>
      <c r="B8708" s="30">
        <v>22856</v>
      </c>
      <c r="C8708" s="31" t="s">
        <v>924</v>
      </c>
      <c r="D8708" s="32">
        <v>52484</v>
      </c>
      <c r="E8708" s="41" t="s">
        <v>12119</v>
      </c>
    </row>
    <row r="8709" spans="1:5" x14ac:dyDescent="0.2">
      <c r="A8709" s="37" t="s">
        <v>11845</v>
      </c>
      <c r="B8709" s="30">
        <v>22856</v>
      </c>
      <c r="C8709" s="31" t="s">
        <v>924</v>
      </c>
      <c r="D8709" s="32">
        <v>52484</v>
      </c>
      <c r="E8709" s="41" t="s">
        <v>12098</v>
      </c>
    </row>
    <row r="8710" spans="1:5" x14ac:dyDescent="0.2">
      <c r="A8710" s="37" t="s">
        <v>11846</v>
      </c>
      <c r="B8710" s="30">
        <v>22856</v>
      </c>
      <c r="C8710" s="31" t="s">
        <v>924</v>
      </c>
      <c r="D8710" s="32">
        <v>57905</v>
      </c>
      <c r="E8710" s="41" t="s">
        <v>12156</v>
      </c>
    </row>
    <row r="8711" spans="1:5" x14ac:dyDescent="0.2">
      <c r="A8711" s="37" t="s">
        <v>4614</v>
      </c>
      <c r="B8711" s="30">
        <v>22867</v>
      </c>
      <c r="C8711" s="31" t="s">
        <v>952</v>
      </c>
      <c r="D8711" s="32">
        <v>279636</v>
      </c>
      <c r="E8711" s="41" t="s">
        <v>12156</v>
      </c>
    </row>
    <row r="8712" spans="1:5" x14ac:dyDescent="0.2">
      <c r="A8712" s="37" t="s">
        <v>5593</v>
      </c>
      <c r="B8712" s="30">
        <v>22867</v>
      </c>
      <c r="C8712" s="31" t="s">
        <v>952</v>
      </c>
      <c r="D8712" s="32">
        <v>279636</v>
      </c>
      <c r="E8712" s="41" t="s">
        <v>12183</v>
      </c>
    </row>
    <row r="8713" spans="1:5" x14ac:dyDescent="0.2">
      <c r="A8713" s="37" t="s">
        <v>7748</v>
      </c>
      <c r="B8713" s="30">
        <v>22867</v>
      </c>
      <c r="C8713" s="31" t="s">
        <v>952</v>
      </c>
      <c r="D8713" s="32">
        <v>279636</v>
      </c>
      <c r="E8713" s="41" t="s">
        <v>12087</v>
      </c>
    </row>
    <row r="8714" spans="1:5" x14ac:dyDescent="0.2">
      <c r="A8714" s="37" t="s">
        <v>8493</v>
      </c>
      <c r="B8714" s="30">
        <v>22867</v>
      </c>
      <c r="C8714" s="31" t="s">
        <v>952</v>
      </c>
      <c r="D8714" s="32">
        <v>279636</v>
      </c>
      <c r="E8714" s="41" t="s">
        <v>12064</v>
      </c>
    </row>
    <row r="8715" spans="1:5" x14ac:dyDescent="0.2">
      <c r="A8715" s="37" t="s">
        <v>8545</v>
      </c>
      <c r="B8715" s="30">
        <v>22867</v>
      </c>
      <c r="C8715" s="31" t="s">
        <v>952</v>
      </c>
      <c r="D8715" s="32">
        <v>279636</v>
      </c>
      <c r="E8715" s="41" t="s">
        <v>12174</v>
      </c>
    </row>
    <row r="8716" spans="1:5" x14ac:dyDescent="0.2">
      <c r="A8716" s="37" t="s">
        <v>11847</v>
      </c>
      <c r="B8716" s="30">
        <v>22867</v>
      </c>
      <c r="C8716" s="31" t="s">
        <v>952</v>
      </c>
      <c r="D8716" s="32">
        <v>331616</v>
      </c>
      <c r="E8716" s="41" t="s">
        <v>12088</v>
      </c>
    </row>
    <row r="8717" spans="1:5" x14ac:dyDescent="0.2">
      <c r="A8717" s="37" t="s">
        <v>11848</v>
      </c>
      <c r="B8717" s="30">
        <v>22867</v>
      </c>
      <c r="C8717" s="31" t="s">
        <v>952</v>
      </c>
      <c r="D8717" s="32">
        <v>279636</v>
      </c>
      <c r="E8717" s="41" t="s">
        <v>12174</v>
      </c>
    </row>
    <row r="8718" spans="1:5" x14ac:dyDescent="0.2">
      <c r="A8718" s="37" t="s">
        <v>11849</v>
      </c>
      <c r="B8718" s="30">
        <v>22867</v>
      </c>
      <c r="C8718" s="31" t="s">
        <v>952</v>
      </c>
      <c r="D8718" s="32">
        <v>279636</v>
      </c>
      <c r="E8718" s="41" t="s">
        <v>12064</v>
      </c>
    </row>
    <row r="8719" spans="1:5" x14ac:dyDescent="0.2">
      <c r="A8719" s="37" t="s">
        <v>11850</v>
      </c>
      <c r="B8719" s="30">
        <v>22867</v>
      </c>
      <c r="C8719" s="31" t="s">
        <v>952</v>
      </c>
      <c r="D8719" s="32">
        <v>293774</v>
      </c>
      <c r="E8719" s="41" t="s">
        <v>12064</v>
      </c>
    </row>
    <row r="8720" spans="1:5" ht="24" x14ac:dyDescent="0.2">
      <c r="A8720" s="37" t="s">
        <v>8823</v>
      </c>
      <c r="B8720" s="30">
        <v>22891</v>
      </c>
      <c r="C8720" s="31" t="s">
        <v>1510</v>
      </c>
      <c r="D8720" s="32">
        <v>1692900</v>
      </c>
      <c r="E8720" s="41" t="s">
        <v>12235</v>
      </c>
    </row>
    <row r="8721" spans="1:5" ht="24" x14ac:dyDescent="0.2">
      <c r="A8721" s="37" t="s">
        <v>11851</v>
      </c>
      <c r="B8721" s="30">
        <v>22891</v>
      </c>
      <c r="C8721" s="31" t="s">
        <v>1510</v>
      </c>
      <c r="D8721" s="32">
        <v>1692900</v>
      </c>
      <c r="E8721" s="41" t="s">
        <v>12235</v>
      </c>
    </row>
    <row r="8722" spans="1:5" ht="24" x14ac:dyDescent="0.2">
      <c r="A8722" s="37" t="s">
        <v>5936</v>
      </c>
      <c r="B8722" s="30">
        <v>22925</v>
      </c>
      <c r="C8722" s="31" t="s">
        <v>1182</v>
      </c>
      <c r="D8722" s="32">
        <v>94727</v>
      </c>
      <c r="E8722" s="41" t="s">
        <v>12132</v>
      </c>
    </row>
    <row r="8723" spans="1:5" ht="24" x14ac:dyDescent="0.2">
      <c r="A8723" s="37" t="s">
        <v>6583</v>
      </c>
      <c r="B8723" s="30">
        <v>22925</v>
      </c>
      <c r="C8723" s="31" t="s">
        <v>1182</v>
      </c>
      <c r="D8723" s="32">
        <v>147792</v>
      </c>
      <c r="E8723" s="41" t="s">
        <v>12088</v>
      </c>
    </row>
    <row r="8724" spans="1:5" ht="24" x14ac:dyDescent="0.2">
      <c r="A8724" s="37" t="s">
        <v>8541</v>
      </c>
      <c r="B8724" s="30">
        <v>22925</v>
      </c>
      <c r="C8724" s="31" t="s">
        <v>1182</v>
      </c>
      <c r="D8724" s="32">
        <v>94727</v>
      </c>
      <c r="E8724" s="41" t="s">
        <v>12206</v>
      </c>
    </row>
    <row r="8725" spans="1:5" ht="24" x14ac:dyDescent="0.2">
      <c r="A8725" s="37" t="s">
        <v>9139</v>
      </c>
      <c r="B8725" s="30">
        <v>22925</v>
      </c>
      <c r="C8725" s="31" t="s">
        <v>1182</v>
      </c>
      <c r="D8725" s="32">
        <v>94727</v>
      </c>
      <c r="E8725" s="41" t="s">
        <v>12189</v>
      </c>
    </row>
    <row r="8726" spans="1:5" ht="24" x14ac:dyDescent="0.2">
      <c r="A8726" s="37" t="s">
        <v>11852</v>
      </c>
      <c r="B8726" s="30">
        <v>22925</v>
      </c>
      <c r="C8726" s="31" t="s">
        <v>1182</v>
      </c>
      <c r="D8726" s="32">
        <v>94727</v>
      </c>
      <c r="E8726" s="41" t="s">
        <v>12206</v>
      </c>
    </row>
    <row r="8727" spans="1:5" ht="24" x14ac:dyDescent="0.2">
      <c r="A8727" s="37" t="s">
        <v>11853</v>
      </c>
      <c r="B8727" s="30">
        <v>22925</v>
      </c>
      <c r="C8727" s="31" t="s">
        <v>1182</v>
      </c>
      <c r="D8727" s="32">
        <v>94727</v>
      </c>
      <c r="E8727" s="41" t="s">
        <v>12144</v>
      </c>
    </row>
    <row r="8728" spans="1:5" ht="24" x14ac:dyDescent="0.2">
      <c r="A8728" s="37" t="s">
        <v>6444</v>
      </c>
      <c r="B8728" s="30">
        <v>22926</v>
      </c>
      <c r="C8728" s="31" t="s">
        <v>1239</v>
      </c>
      <c r="D8728" s="32">
        <v>174880</v>
      </c>
      <c r="E8728" s="41" t="s">
        <v>12132</v>
      </c>
    </row>
    <row r="8729" spans="1:5" ht="24" x14ac:dyDescent="0.2">
      <c r="A8729" s="37" t="s">
        <v>6584</v>
      </c>
      <c r="B8729" s="30">
        <v>22926</v>
      </c>
      <c r="C8729" s="31" t="s">
        <v>1239</v>
      </c>
      <c r="D8729" s="32">
        <v>280228</v>
      </c>
      <c r="E8729" s="41" t="s">
        <v>12088</v>
      </c>
    </row>
    <row r="8730" spans="1:5" ht="24" x14ac:dyDescent="0.2">
      <c r="A8730" s="37" t="s">
        <v>8542</v>
      </c>
      <c r="B8730" s="30">
        <v>22926</v>
      </c>
      <c r="C8730" s="31" t="s">
        <v>1239</v>
      </c>
      <c r="D8730" s="32">
        <v>174880</v>
      </c>
      <c r="E8730" s="41" t="s">
        <v>12206</v>
      </c>
    </row>
    <row r="8731" spans="1:5" ht="24" x14ac:dyDescent="0.2">
      <c r="A8731" s="37" t="s">
        <v>9140</v>
      </c>
      <c r="B8731" s="30">
        <v>22926</v>
      </c>
      <c r="C8731" s="31" t="s">
        <v>1239</v>
      </c>
      <c r="D8731" s="32">
        <v>174880</v>
      </c>
      <c r="E8731" s="41" t="s">
        <v>12189</v>
      </c>
    </row>
    <row r="8732" spans="1:5" ht="24" x14ac:dyDescent="0.2">
      <c r="A8732" s="37" t="s">
        <v>11854</v>
      </c>
      <c r="B8732" s="30">
        <v>22926</v>
      </c>
      <c r="C8732" s="31" t="s">
        <v>1239</v>
      </c>
      <c r="D8732" s="32">
        <v>166463</v>
      </c>
      <c r="E8732" s="41" t="s">
        <v>12064</v>
      </c>
    </row>
    <row r="8733" spans="1:5" ht="24" x14ac:dyDescent="0.2">
      <c r="A8733" s="37" t="s">
        <v>11855</v>
      </c>
      <c r="B8733" s="30">
        <v>22926</v>
      </c>
      <c r="C8733" s="31" t="s">
        <v>1239</v>
      </c>
      <c r="D8733" s="32">
        <v>166463</v>
      </c>
      <c r="E8733" s="41" t="s">
        <v>12132</v>
      </c>
    </row>
    <row r="8734" spans="1:5" ht="24" x14ac:dyDescent="0.2">
      <c r="A8734" s="37" t="s">
        <v>11856</v>
      </c>
      <c r="B8734" s="30">
        <v>22926</v>
      </c>
      <c r="C8734" s="31" t="s">
        <v>1239</v>
      </c>
      <c r="D8734" s="32">
        <v>174880</v>
      </c>
      <c r="E8734" s="41" t="s">
        <v>12206</v>
      </c>
    </row>
    <row r="8735" spans="1:5" ht="24" x14ac:dyDescent="0.2">
      <c r="A8735" s="37" t="s">
        <v>11857</v>
      </c>
      <c r="B8735" s="30">
        <v>22926</v>
      </c>
      <c r="C8735" s="31" t="s">
        <v>1239</v>
      </c>
      <c r="D8735" s="32">
        <v>174880</v>
      </c>
      <c r="E8735" s="41" t="s">
        <v>12144</v>
      </c>
    </row>
    <row r="8736" spans="1:5" ht="24" x14ac:dyDescent="0.2">
      <c r="A8736" s="37" t="s">
        <v>7875</v>
      </c>
      <c r="B8736" s="30">
        <v>23027</v>
      </c>
      <c r="C8736" s="31" t="s">
        <v>1395</v>
      </c>
      <c r="D8736" s="32">
        <v>20269</v>
      </c>
      <c r="E8736" s="41" t="s">
        <v>12105</v>
      </c>
    </row>
    <row r="8737" spans="1:5" ht="36" x14ac:dyDescent="0.2">
      <c r="A8737" s="37" t="s">
        <v>4831</v>
      </c>
      <c r="B8737" s="30">
        <v>23052</v>
      </c>
      <c r="C8737" s="31" t="s">
        <v>1010</v>
      </c>
      <c r="D8737" s="32">
        <v>282917</v>
      </c>
      <c r="E8737" s="41" t="s">
        <v>12079</v>
      </c>
    </row>
    <row r="8738" spans="1:5" ht="36" x14ac:dyDescent="0.2">
      <c r="A8738" s="37" t="s">
        <v>6822</v>
      </c>
      <c r="B8738" s="30">
        <v>23052</v>
      </c>
      <c r="C8738" s="31" t="s">
        <v>1010</v>
      </c>
      <c r="D8738" s="32">
        <v>339500</v>
      </c>
      <c r="E8738" s="41" t="s">
        <v>12228</v>
      </c>
    </row>
    <row r="8739" spans="1:5" ht="36" x14ac:dyDescent="0.2">
      <c r="A8739" s="37" t="s">
        <v>8176</v>
      </c>
      <c r="B8739" s="30">
        <v>23052</v>
      </c>
      <c r="C8739" s="31" t="s">
        <v>1010</v>
      </c>
      <c r="D8739" s="32">
        <v>282917</v>
      </c>
      <c r="E8739" s="41" t="s">
        <v>12087</v>
      </c>
    </row>
    <row r="8740" spans="1:5" ht="36" x14ac:dyDescent="0.2">
      <c r="A8740" s="37" t="s">
        <v>8511</v>
      </c>
      <c r="B8740" s="30">
        <v>23052</v>
      </c>
      <c r="C8740" s="31" t="s">
        <v>1010</v>
      </c>
      <c r="D8740" s="32">
        <v>282917</v>
      </c>
      <c r="E8740" s="41" t="s">
        <v>12117</v>
      </c>
    </row>
    <row r="8741" spans="1:5" ht="36" x14ac:dyDescent="0.2">
      <c r="A8741" s="37" t="s">
        <v>8649</v>
      </c>
      <c r="B8741" s="30">
        <v>23052</v>
      </c>
      <c r="C8741" s="31" t="s">
        <v>1010</v>
      </c>
      <c r="D8741" s="32">
        <v>308065</v>
      </c>
      <c r="E8741" s="41" t="s">
        <v>12075</v>
      </c>
    </row>
    <row r="8742" spans="1:5" ht="36" x14ac:dyDescent="0.2">
      <c r="A8742" s="37" t="s">
        <v>11858</v>
      </c>
      <c r="B8742" s="30">
        <v>23052</v>
      </c>
      <c r="C8742" s="31" t="s">
        <v>1010</v>
      </c>
      <c r="D8742" s="32">
        <v>282917</v>
      </c>
      <c r="E8742" s="41" t="s">
        <v>12079</v>
      </c>
    </row>
    <row r="8743" spans="1:5" ht="36" x14ac:dyDescent="0.2">
      <c r="A8743" s="37" t="s">
        <v>11859</v>
      </c>
      <c r="B8743" s="30">
        <v>23052</v>
      </c>
      <c r="C8743" s="31" t="s">
        <v>1010</v>
      </c>
      <c r="D8743" s="32">
        <v>282917</v>
      </c>
      <c r="E8743" s="41" t="s">
        <v>12075</v>
      </c>
    </row>
    <row r="8744" spans="1:5" ht="24" x14ac:dyDescent="0.2">
      <c r="A8744" s="37" t="s">
        <v>7172</v>
      </c>
      <c r="B8744" s="30">
        <v>23124</v>
      </c>
      <c r="C8744" s="31" t="s">
        <v>1319</v>
      </c>
      <c r="D8744" s="32">
        <v>29070</v>
      </c>
      <c r="E8744" s="41" t="s">
        <v>12100</v>
      </c>
    </row>
    <row r="8745" spans="1:5" ht="24" x14ac:dyDescent="0.2">
      <c r="A8745" s="37" t="s">
        <v>8169</v>
      </c>
      <c r="B8745" s="30">
        <v>23124</v>
      </c>
      <c r="C8745" s="31" t="s">
        <v>1319</v>
      </c>
      <c r="D8745" s="32">
        <v>29070</v>
      </c>
      <c r="E8745" s="41" t="s">
        <v>12218</v>
      </c>
    </row>
    <row r="8746" spans="1:5" ht="24" x14ac:dyDescent="0.2">
      <c r="A8746" s="37" t="s">
        <v>8521</v>
      </c>
      <c r="B8746" s="30">
        <v>23124</v>
      </c>
      <c r="C8746" s="31" t="s">
        <v>1319</v>
      </c>
      <c r="D8746" s="32">
        <v>29070</v>
      </c>
      <c r="E8746" s="41" t="s">
        <v>12119</v>
      </c>
    </row>
    <row r="8747" spans="1:5" ht="24" x14ac:dyDescent="0.2">
      <c r="A8747" s="37" t="s">
        <v>11860</v>
      </c>
      <c r="B8747" s="30">
        <v>23124</v>
      </c>
      <c r="C8747" s="31" t="s">
        <v>1319</v>
      </c>
      <c r="D8747" s="32">
        <v>29070</v>
      </c>
      <c r="E8747" s="41" t="s">
        <v>12218</v>
      </c>
    </row>
    <row r="8748" spans="1:5" ht="24" x14ac:dyDescent="0.2">
      <c r="A8748" s="37" t="s">
        <v>11861</v>
      </c>
      <c r="B8748" s="30">
        <v>23124</v>
      </c>
      <c r="C8748" s="31" t="s">
        <v>1319</v>
      </c>
      <c r="D8748" s="32">
        <v>29070</v>
      </c>
      <c r="E8748" s="41" t="s">
        <v>12218</v>
      </c>
    </row>
    <row r="8749" spans="1:5" ht="24" x14ac:dyDescent="0.2">
      <c r="A8749" s="37" t="s">
        <v>4494</v>
      </c>
      <c r="B8749" s="30">
        <v>23125</v>
      </c>
      <c r="C8749" s="31" t="s">
        <v>926</v>
      </c>
      <c r="D8749" s="32">
        <v>2781888</v>
      </c>
      <c r="E8749" s="41" t="s">
        <v>12132</v>
      </c>
    </row>
    <row r="8750" spans="1:5" ht="24" x14ac:dyDescent="0.2">
      <c r="A8750" s="37" t="s">
        <v>4768</v>
      </c>
      <c r="B8750" s="30">
        <v>23125</v>
      </c>
      <c r="C8750" s="31" t="s">
        <v>926</v>
      </c>
      <c r="D8750" s="32">
        <v>2781888</v>
      </c>
      <c r="E8750" s="41" t="s">
        <v>12100</v>
      </c>
    </row>
    <row r="8751" spans="1:5" ht="24" x14ac:dyDescent="0.2">
      <c r="A8751" s="37" t="s">
        <v>5647</v>
      </c>
      <c r="B8751" s="30">
        <v>23125</v>
      </c>
      <c r="C8751" s="31" t="s">
        <v>926</v>
      </c>
      <c r="D8751" s="32">
        <v>2781888</v>
      </c>
      <c r="E8751" s="41" t="s">
        <v>12106</v>
      </c>
    </row>
    <row r="8752" spans="1:5" ht="24" x14ac:dyDescent="0.2">
      <c r="A8752" s="37" t="s">
        <v>5967</v>
      </c>
      <c r="B8752" s="30">
        <v>23125</v>
      </c>
      <c r="C8752" s="31" t="s">
        <v>926</v>
      </c>
      <c r="D8752" s="32">
        <v>2781888</v>
      </c>
      <c r="E8752" s="41" t="s">
        <v>12206</v>
      </c>
    </row>
    <row r="8753" spans="1:5" ht="24" x14ac:dyDescent="0.2">
      <c r="A8753" s="37" t="s">
        <v>6196</v>
      </c>
      <c r="B8753" s="30">
        <v>23125</v>
      </c>
      <c r="C8753" s="31" t="s">
        <v>926</v>
      </c>
      <c r="D8753" s="32">
        <v>2781888</v>
      </c>
      <c r="E8753" s="41" t="s">
        <v>12124</v>
      </c>
    </row>
    <row r="8754" spans="1:5" ht="24" x14ac:dyDescent="0.2">
      <c r="A8754" s="37" t="s">
        <v>6395</v>
      </c>
      <c r="B8754" s="30">
        <v>23125</v>
      </c>
      <c r="C8754" s="31" t="s">
        <v>926</v>
      </c>
      <c r="D8754" s="32">
        <v>2781888</v>
      </c>
      <c r="E8754" s="41" t="s">
        <v>12116</v>
      </c>
    </row>
    <row r="8755" spans="1:5" ht="24" x14ac:dyDescent="0.2">
      <c r="A8755" s="37" t="s">
        <v>7626</v>
      </c>
      <c r="B8755" s="30">
        <v>23125</v>
      </c>
      <c r="C8755" s="31" t="s">
        <v>926</v>
      </c>
      <c r="D8755" s="32">
        <v>2781888</v>
      </c>
      <c r="E8755" s="41" t="s">
        <v>12097</v>
      </c>
    </row>
    <row r="8756" spans="1:5" ht="24" x14ac:dyDescent="0.2">
      <c r="A8756" s="37" t="s">
        <v>7687</v>
      </c>
      <c r="B8756" s="30">
        <v>23125</v>
      </c>
      <c r="C8756" s="31" t="s">
        <v>926</v>
      </c>
      <c r="D8756" s="32">
        <v>2781888</v>
      </c>
      <c r="E8756" s="41" t="s">
        <v>12070</v>
      </c>
    </row>
    <row r="8757" spans="1:5" ht="24" x14ac:dyDescent="0.2">
      <c r="A8757" s="37" t="s">
        <v>9137</v>
      </c>
      <c r="B8757" s="30">
        <v>23125</v>
      </c>
      <c r="C8757" s="31" t="s">
        <v>926</v>
      </c>
      <c r="D8757" s="32">
        <v>3643728</v>
      </c>
      <c r="E8757" s="41" t="s">
        <v>12132</v>
      </c>
    </row>
    <row r="8758" spans="1:5" ht="24" x14ac:dyDescent="0.2">
      <c r="A8758" s="37" t="s">
        <v>11862</v>
      </c>
      <c r="B8758" s="30">
        <v>23125</v>
      </c>
      <c r="C8758" s="31" t="s">
        <v>926</v>
      </c>
      <c r="D8758" s="32">
        <v>2781888</v>
      </c>
      <c r="E8758" s="41" t="s">
        <v>12069</v>
      </c>
    </row>
    <row r="8759" spans="1:5" ht="24" x14ac:dyDescent="0.2">
      <c r="A8759" s="37" t="s">
        <v>11863</v>
      </c>
      <c r="B8759" s="30">
        <v>23125</v>
      </c>
      <c r="C8759" s="31" t="s">
        <v>926</v>
      </c>
      <c r="D8759" s="32">
        <v>2781888</v>
      </c>
      <c r="E8759" s="41" t="s">
        <v>12124</v>
      </c>
    </row>
    <row r="8760" spans="1:5" ht="24" x14ac:dyDescent="0.2">
      <c r="A8760" s="37" t="s">
        <v>11864</v>
      </c>
      <c r="B8760" s="30">
        <v>23125</v>
      </c>
      <c r="C8760" s="31" t="s">
        <v>926</v>
      </c>
      <c r="D8760" s="32">
        <v>2781888</v>
      </c>
      <c r="E8760" s="41" t="s">
        <v>12097</v>
      </c>
    </row>
    <row r="8761" spans="1:5" ht="24" x14ac:dyDescent="0.2">
      <c r="A8761" s="37" t="s">
        <v>5423</v>
      </c>
      <c r="B8761" s="30">
        <v>23155</v>
      </c>
      <c r="C8761" s="31" t="s">
        <v>1104</v>
      </c>
      <c r="D8761" s="32">
        <v>372364</v>
      </c>
      <c r="E8761" s="41" t="s">
        <v>12196</v>
      </c>
    </row>
    <row r="8762" spans="1:5" ht="24" x14ac:dyDescent="0.2">
      <c r="A8762" s="37" t="s">
        <v>5927</v>
      </c>
      <c r="B8762" s="30">
        <v>23155</v>
      </c>
      <c r="C8762" s="31" t="s">
        <v>1104</v>
      </c>
      <c r="D8762" s="32">
        <v>372364</v>
      </c>
      <c r="E8762" s="41" t="s">
        <v>12133</v>
      </c>
    </row>
    <row r="8763" spans="1:5" ht="24" x14ac:dyDescent="0.2">
      <c r="A8763" s="37" t="s">
        <v>6352</v>
      </c>
      <c r="B8763" s="30">
        <v>23155</v>
      </c>
      <c r="C8763" s="31" t="s">
        <v>1104</v>
      </c>
      <c r="D8763" s="32">
        <v>372364</v>
      </c>
      <c r="E8763" s="41" t="s">
        <v>12206</v>
      </c>
    </row>
    <row r="8764" spans="1:5" ht="24" x14ac:dyDescent="0.2">
      <c r="A8764" s="37" t="s">
        <v>7947</v>
      </c>
      <c r="B8764" s="30">
        <v>23155</v>
      </c>
      <c r="C8764" s="31" t="s">
        <v>1104</v>
      </c>
      <c r="D8764" s="32">
        <v>372364</v>
      </c>
      <c r="E8764" s="41" t="s">
        <v>12134</v>
      </c>
    </row>
    <row r="8765" spans="1:5" ht="24" x14ac:dyDescent="0.2">
      <c r="A8765" s="37" t="s">
        <v>11865</v>
      </c>
      <c r="B8765" s="30">
        <v>23155</v>
      </c>
      <c r="C8765" s="31" t="s">
        <v>1104</v>
      </c>
      <c r="D8765" s="32">
        <v>372364</v>
      </c>
      <c r="E8765" s="41" t="s">
        <v>12133</v>
      </c>
    </row>
    <row r="8766" spans="1:5" ht="24" x14ac:dyDescent="0.2">
      <c r="A8766" s="37" t="s">
        <v>4672</v>
      </c>
      <c r="B8766" s="30">
        <v>23470</v>
      </c>
      <c r="C8766" s="31" t="s">
        <v>965</v>
      </c>
      <c r="D8766" s="32">
        <v>480617</v>
      </c>
      <c r="E8766" s="41" t="s">
        <v>12088</v>
      </c>
    </row>
    <row r="8767" spans="1:5" ht="24" x14ac:dyDescent="0.2">
      <c r="A8767" s="37" t="s">
        <v>5912</v>
      </c>
      <c r="B8767" s="30">
        <v>23470</v>
      </c>
      <c r="C8767" s="31" t="s">
        <v>965</v>
      </c>
      <c r="D8767" s="32">
        <v>430497</v>
      </c>
      <c r="E8767" s="41" t="s">
        <v>12213</v>
      </c>
    </row>
    <row r="8768" spans="1:5" ht="24" x14ac:dyDescent="0.2">
      <c r="A8768" s="37" t="s">
        <v>8199</v>
      </c>
      <c r="B8768" s="30">
        <v>23470</v>
      </c>
      <c r="C8768" s="31" t="s">
        <v>965</v>
      </c>
      <c r="D8768" s="32">
        <v>461932</v>
      </c>
      <c r="E8768" s="41" t="s">
        <v>12064</v>
      </c>
    </row>
    <row r="8769" spans="1:5" ht="24" x14ac:dyDescent="0.2">
      <c r="A8769" s="37" t="s">
        <v>8451</v>
      </c>
      <c r="B8769" s="30">
        <v>23470</v>
      </c>
      <c r="C8769" s="31" t="s">
        <v>965</v>
      </c>
      <c r="D8769" s="32">
        <v>430497</v>
      </c>
      <c r="E8769" s="41" t="s">
        <v>12087</v>
      </c>
    </row>
    <row r="8770" spans="1:5" ht="24" x14ac:dyDescent="0.2">
      <c r="A8770" s="37" t="s">
        <v>11866</v>
      </c>
      <c r="B8770" s="30">
        <v>23470</v>
      </c>
      <c r="C8770" s="31" t="s">
        <v>965</v>
      </c>
      <c r="D8770" s="32">
        <v>430497</v>
      </c>
      <c r="E8770" s="41" t="s">
        <v>12183</v>
      </c>
    </row>
    <row r="8771" spans="1:5" ht="24" x14ac:dyDescent="0.2">
      <c r="A8771" s="37" t="s">
        <v>11867</v>
      </c>
      <c r="B8771" s="30">
        <v>23470</v>
      </c>
      <c r="C8771" s="31" t="s">
        <v>965</v>
      </c>
      <c r="D8771" s="32">
        <v>430497</v>
      </c>
      <c r="E8771" s="41" t="s">
        <v>12064</v>
      </c>
    </row>
    <row r="8772" spans="1:5" ht="24" x14ac:dyDescent="0.2">
      <c r="A8772" s="37" t="s">
        <v>11868</v>
      </c>
      <c r="B8772" s="30">
        <v>23470</v>
      </c>
      <c r="C8772" s="31" t="s">
        <v>965</v>
      </c>
      <c r="D8772" s="32">
        <v>430497</v>
      </c>
      <c r="E8772" s="41" t="s">
        <v>12213</v>
      </c>
    </row>
    <row r="8773" spans="1:5" ht="24" x14ac:dyDescent="0.2">
      <c r="A8773" s="37" t="s">
        <v>11869</v>
      </c>
      <c r="B8773" s="30">
        <v>23470</v>
      </c>
      <c r="C8773" s="31" t="s">
        <v>965</v>
      </c>
      <c r="D8773" s="32">
        <v>504141</v>
      </c>
      <c r="E8773" s="41" t="s">
        <v>12183</v>
      </c>
    </row>
    <row r="8774" spans="1:5" ht="24" x14ac:dyDescent="0.2">
      <c r="A8774" s="37" t="s">
        <v>11870</v>
      </c>
      <c r="B8774" s="30">
        <v>23470</v>
      </c>
      <c r="C8774" s="31" t="s">
        <v>965</v>
      </c>
      <c r="D8774" s="32">
        <v>430497</v>
      </c>
      <c r="E8774" s="41" t="s">
        <v>12174</v>
      </c>
    </row>
    <row r="8775" spans="1:5" ht="24" x14ac:dyDescent="0.2">
      <c r="A8775" s="37" t="s">
        <v>11871</v>
      </c>
      <c r="B8775" s="30">
        <v>23470</v>
      </c>
      <c r="C8775" s="31" t="s">
        <v>965</v>
      </c>
      <c r="D8775" s="32">
        <v>430497</v>
      </c>
      <c r="E8775" s="41" t="s">
        <v>12064</v>
      </c>
    </row>
    <row r="8776" spans="1:5" x14ac:dyDescent="0.2">
      <c r="A8776" s="37" t="s">
        <v>8984</v>
      </c>
      <c r="B8776" s="30">
        <v>24097</v>
      </c>
      <c r="C8776" s="31" t="s">
        <v>1525</v>
      </c>
      <c r="D8776" s="32">
        <v>68400</v>
      </c>
      <c r="E8776" s="41" t="s">
        <v>12153</v>
      </c>
    </row>
    <row r="8777" spans="1:5" x14ac:dyDescent="0.2">
      <c r="A8777" s="37" t="s">
        <v>9023</v>
      </c>
      <c r="B8777" s="30">
        <v>24097</v>
      </c>
      <c r="C8777" s="31" t="s">
        <v>1525</v>
      </c>
      <c r="D8777" s="32">
        <v>73983</v>
      </c>
      <c r="E8777" s="41" t="s">
        <v>12109</v>
      </c>
    </row>
    <row r="8778" spans="1:5" ht="24" x14ac:dyDescent="0.2">
      <c r="A8778" s="37" t="s">
        <v>5756</v>
      </c>
      <c r="B8778" s="30">
        <v>24205</v>
      </c>
      <c r="C8778" s="31" t="s">
        <v>1158</v>
      </c>
      <c r="D8778" s="32">
        <v>564727</v>
      </c>
      <c r="E8778" s="41" t="s">
        <v>12076</v>
      </c>
    </row>
    <row r="8779" spans="1:5" x14ac:dyDescent="0.2">
      <c r="A8779" s="37" t="s">
        <v>5688</v>
      </c>
      <c r="B8779" s="30">
        <v>25137</v>
      </c>
      <c r="C8779" s="31" t="s">
        <v>1146</v>
      </c>
      <c r="D8779" s="32">
        <v>39871</v>
      </c>
      <c r="E8779" s="41" t="s">
        <v>12068</v>
      </c>
    </row>
    <row r="8780" spans="1:5" ht="24" x14ac:dyDescent="0.2">
      <c r="A8780" s="37" t="s">
        <v>5708</v>
      </c>
      <c r="B8780" s="30">
        <v>25187</v>
      </c>
      <c r="C8780" s="31" t="s">
        <v>1151</v>
      </c>
      <c r="D8780" s="32">
        <v>180155</v>
      </c>
      <c r="E8780" s="41" t="s">
        <v>12062</v>
      </c>
    </row>
    <row r="8781" spans="1:5" ht="24" x14ac:dyDescent="0.2">
      <c r="A8781" s="37" t="s">
        <v>6649</v>
      </c>
      <c r="B8781" s="30">
        <v>25187</v>
      </c>
      <c r="C8781" s="31" t="s">
        <v>1151</v>
      </c>
      <c r="D8781" s="32">
        <v>180155</v>
      </c>
      <c r="E8781" s="41" t="s">
        <v>12204</v>
      </c>
    </row>
    <row r="8782" spans="1:5" ht="24" x14ac:dyDescent="0.2">
      <c r="A8782" s="37" t="s">
        <v>6843</v>
      </c>
      <c r="B8782" s="30">
        <v>25187</v>
      </c>
      <c r="C8782" s="31" t="s">
        <v>1151</v>
      </c>
      <c r="D8782" s="32">
        <v>180155</v>
      </c>
      <c r="E8782" s="41" t="s">
        <v>12116</v>
      </c>
    </row>
    <row r="8783" spans="1:5" ht="24" x14ac:dyDescent="0.2">
      <c r="A8783" s="37" t="s">
        <v>6914</v>
      </c>
      <c r="B8783" s="30">
        <v>25187</v>
      </c>
      <c r="C8783" s="31" t="s">
        <v>1151</v>
      </c>
      <c r="D8783" s="32">
        <v>180155</v>
      </c>
      <c r="E8783" s="41" t="s">
        <v>12097</v>
      </c>
    </row>
    <row r="8784" spans="1:5" ht="24" x14ac:dyDescent="0.2">
      <c r="A8784" s="37" t="s">
        <v>7244</v>
      </c>
      <c r="B8784" s="30">
        <v>25187</v>
      </c>
      <c r="C8784" s="31" t="s">
        <v>1151</v>
      </c>
      <c r="D8784" s="32">
        <v>180155</v>
      </c>
      <c r="E8784" s="41" t="s">
        <v>12138</v>
      </c>
    </row>
    <row r="8785" spans="1:5" ht="24" x14ac:dyDescent="0.2">
      <c r="A8785" s="37" t="s">
        <v>8116</v>
      </c>
      <c r="B8785" s="30">
        <v>25187</v>
      </c>
      <c r="C8785" s="31" t="s">
        <v>1151</v>
      </c>
      <c r="D8785" s="32">
        <v>180155</v>
      </c>
      <c r="E8785" s="41" t="s">
        <v>12139</v>
      </c>
    </row>
    <row r="8786" spans="1:5" ht="24" x14ac:dyDescent="0.2">
      <c r="A8786" s="37" t="s">
        <v>8596</v>
      </c>
      <c r="B8786" s="30">
        <v>25187</v>
      </c>
      <c r="C8786" s="31" t="s">
        <v>1151</v>
      </c>
      <c r="D8786" s="32">
        <v>180155</v>
      </c>
      <c r="E8786" s="41" t="s">
        <v>12070</v>
      </c>
    </row>
    <row r="8787" spans="1:5" ht="24" x14ac:dyDescent="0.2">
      <c r="A8787" s="37" t="s">
        <v>8985</v>
      </c>
      <c r="B8787" s="30">
        <v>25187</v>
      </c>
      <c r="C8787" s="31" t="s">
        <v>1151</v>
      </c>
      <c r="D8787" s="32">
        <v>180155</v>
      </c>
      <c r="E8787" s="41" t="s">
        <v>12087</v>
      </c>
    </row>
    <row r="8788" spans="1:5" ht="24" x14ac:dyDescent="0.2">
      <c r="A8788" s="37" t="s">
        <v>11872</v>
      </c>
      <c r="B8788" s="30">
        <v>25187</v>
      </c>
      <c r="C8788" s="31" t="s">
        <v>1151</v>
      </c>
      <c r="D8788" s="32">
        <v>180155</v>
      </c>
      <c r="E8788" s="41" t="s">
        <v>12138</v>
      </c>
    </row>
    <row r="8789" spans="1:5" ht="24" x14ac:dyDescent="0.2">
      <c r="A8789" s="37" t="s">
        <v>11873</v>
      </c>
      <c r="B8789" s="30">
        <v>25187</v>
      </c>
      <c r="C8789" s="31" t="s">
        <v>1151</v>
      </c>
      <c r="D8789" s="32">
        <v>180155</v>
      </c>
      <c r="E8789" s="41" t="s">
        <v>12100</v>
      </c>
    </row>
    <row r="8790" spans="1:5" ht="24" x14ac:dyDescent="0.2">
      <c r="A8790" s="37" t="s">
        <v>11874</v>
      </c>
      <c r="B8790" s="30">
        <v>25187</v>
      </c>
      <c r="C8790" s="31" t="s">
        <v>1151</v>
      </c>
      <c r="D8790" s="32">
        <v>180155</v>
      </c>
      <c r="E8790" s="41" t="s">
        <v>12100</v>
      </c>
    </row>
    <row r="8791" spans="1:5" ht="24" x14ac:dyDescent="0.2">
      <c r="A8791" s="37" t="s">
        <v>5155</v>
      </c>
      <c r="B8791" s="30">
        <v>50003</v>
      </c>
      <c r="C8791" s="31" t="s">
        <v>1064</v>
      </c>
      <c r="D8791" s="32">
        <v>348365</v>
      </c>
      <c r="E8791" s="41" t="s">
        <v>12064</v>
      </c>
    </row>
    <row r="8792" spans="1:5" ht="24" x14ac:dyDescent="0.2">
      <c r="A8792" s="37" t="s">
        <v>5345</v>
      </c>
      <c r="B8792" s="30">
        <v>50003</v>
      </c>
      <c r="C8792" s="31" t="s">
        <v>1064</v>
      </c>
      <c r="D8792" s="32">
        <v>348365</v>
      </c>
      <c r="E8792" s="41" t="s">
        <v>12174</v>
      </c>
    </row>
    <row r="8793" spans="1:5" ht="24" x14ac:dyDescent="0.2">
      <c r="A8793" s="37" t="s">
        <v>8764</v>
      </c>
      <c r="B8793" s="30">
        <v>50003</v>
      </c>
      <c r="C8793" s="31" t="s">
        <v>1064</v>
      </c>
      <c r="D8793" s="32">
        <v>456346</v>
      </c>
      <c r="E8793" s="41" t="s">
        <v>12183</v>
      </c>
    </row>
    <row r="8794" spans="1:5" ht="24" x14ac:dyDescent="0.2">
      <c r="A8794" s="37" t="s">
        <v>8874</v>
      </c>
      <c r="B8794" s="30">
        <v>50003</v>
      </c>
      <c r="C8794" s="31" t="s">
        <v>1064</v>
      </c>
      <c r="D8794" s="32">
        <v>456346</v>
      </c>
      <c r="E8794" s="41" t="s">
        <v>12234</v>
      </c>
    </row>
    <row r="8795" spans="1:5" ht="24" x14ac:dyDescent="0.2">
      <c r="A8795" s="37" t="s">
        <v>11875</v>
      </c>
      <c r="B8795" s="30">
        <v>50003</v>
      </c>
      <c r="C8795" s="31" t="s">
        <v>1064</v>
      </c>
      <c r="D8795" s="32">
        <v>456346</v>
      </c>
      <c r="E8795" s="41" t="s">
        <v>12234</v>
      </c>
    </row>
    <row r="8796" spans="1:5" ht="24" x14ac:dyDescent="0.2">
      <c r="A8796" s="37" t="s">
        <v>11876</v>
      </c>
      <c r="B8796" s="30">
        <v>50003</v>
      </c>
      <c r="C8796" s="31" t="s">
        <v>1064</v>
      </c>
      <c r="D8796" s="32">
        <v>456346</v>
      </c>
      <c r="E8796" s="41" t="s">
        <v>12183</v>
      </c>
    </row>
    <row r="8797" spans="1:5" ht="24" x14ac:dyDescent="0.2">
      <c r="A8797" s="37" t="s">
        <v>11877</v>
      </c>
      <c r="B8797" s="30">
        <v>50003</v>
      </c>
      <c r="C8797" s="31" t="s">
        <v>1064</v>
      </c>
      <c r="D8797" s="32">
        <v>456346</v>
      </c>
      <c r="E8797" s="41" t="s">
        <v>12234</v>
      </c>
    </row>
    <row r="8798" spans="1:5" ht="24" x14ac:dyDescent="0.2">
      <c r="A8798" s="37" t="s">
        <v>11878</v>
      </c>
      <c r="B8798" s="30">
        <v>50003</v>
      </c>
      <c r="C8798" s="31" t="s">
        <v>1064</v>
      </c>
      <c r="D8798" s="32">
        <v>456346</v>
      </c>
      <c r="E8798" s="41" t="s">
        <v>12183</v>
      </c>
    </row>
    <row r="8799" spans="1:5" x14ac:dyDescent="0.2">
      <c r="A8799" s="37" t="s">
        <v>4487</v>
      </c>
      <c r="B8799" s="30">
        <v>50005</v>
      </c>
      <c r="C8799" s="31" t="s">
        <v>923</v>
      </c>
      <c r="D8799" s="32">
        <v>55579</v>
      </c>
      <c r="E8799" s="41" t="s">
        <v>12088</v>
      </c>
    </row>
    <row r="8800" spans="1:5" x14ac:dyDescent="0.2">
      <c r="A8800" s="37" t="s">
        <v>5034</v>
      </c>
      <c r="B8800" s="30">
        <v>50005</v>
      </c>
      <c r="C8800" s="31" t="s">
        <v>923</v>
      </c>
      <c r="D8800" s="32">
        <v>52303</v>
      </c>
      <c r="E8800" s="41" t="s">
        <v>12116</v>
      </c>
    </row>
    <row r="8801" spans="1:5" x14ac:dyDescent="0.2">
      <c r="A8801" s="37" t="s">
        <v>5354</v>
      </c>
      <c r="B8801" s="30">
        <v>50005</v>
      </c>
      <c r="C8801" s="31" t="s">
        <v>923</v>
      </c>
      <c r="D8801" s="32">
        <v>54272</v>
      </c>
      <c r="E8801" s="41" t="s">
        <v>12130</v>
      </c>
    </row>
    <row r="8802" spans="1:5" x14ac:dyDescent="0.2">
      <c r="A8802" s="37" t="s">
        <v>5397</v>
      </c>
      <c r="B8802" s="30">
        <v>50005</v>
      </c>
      <c r="C8802" s="31" t="s">
        <v>923</v>
      </c>
      <c r="D8802" s="32">
        <v>47112</v>
      </c>
      <c r="E8802" s="41" t="s">
        <v>12111</v>
      </c>
    </row>
    <row r="8803" spans="1:5" x14ac:dyDescent="0.2">
      <c r="A8803" s="37" t="s">
        <v>5665</v>
      </c>
      <c r="B8803" s="30">
        <v>50005</v>
      </c>
      <c r="C8803" s="31" t="s">
        <v>923</v>
      </c>
      <c r="D8803" s="32">
        <v>47112</v>
      </c>
      <c r="E8803" s="41" t="s">
        <v>12091</v>
      </c>
    </row>
    <row r="8804" spans="1:5" x14ac:dyDescent="0.2">
      <c r="A8804" s="37" t="s">
        <v>5775</v>
      </c>
      <c r="B8804" s="30">
        <v>50005</v>
      </c>
      <c r="C8804" s="31" t="s">
        <v>923</v>
      </c>
      <c r="D8804" s="32">
        <v>47112</v>
      </c>
      <c r="E8804" s="41" t="s">
        <v>12087</v>
      </c>
    </row>
    <row r="8805" spans="1:5" x14ac:dyDescent="0.2">
      <c r="A8805" s="37" t="s">
        <v>5832</v>
      </c>
      <c r="B8805" s="30">
        <v>50005</v>
      </c>
      <c r="C8805" s="31" t="s">
        <v>923</v>
      </c>
      <c r="D8805" s="32">
        <v>47112</v>
      </c>
      <c r="E8805" s="41" t="s">
        <v>12073</v>
      </c>
    </row>
    <row r="8806" spans="1:5" x14ac:dyDescent="0.2">
      <c r="A8806" s="37" t="s">
        <v>5888</v>
      </c>
      <c r="B8806" s="30">
        <v>50005</v>
      </c>
      <c r="C8806" s="31" t="s">
        <v>923</v>
      </c>
      <c r="D8806" s="32">
        <v>47112</v>
      </c>
      <c r="E8806" s="41" t="s">
        <v>12098</v>
      </c>
    </row>
    <row r="8807" spans="1:5" x14ac:dyDescent="0.2">
      <c r="A8807" s="37" t="s">
        <v>6187</v>
      </c>
      <c r="B8807" s="30">
        <v>50005</v>
      </c>
      <c r="C8807" s="31" t="s">
        <v>923</v>
      </c>
      <c r="D8807" s="32">
        <v>47112</v>
      </c>
      <c r="E8807" s="41" t="s">
        <v>12100</v>
      </c>
    </row>
    <row r="8808" spans="1:5" x14ac:dyDescent="0.2">
      <c r="A8808" s="37" t="s">
        <v>6242</v>
      </c>
      <c r="B8808" s="30">
        <v>50005</v>
      </c>
      <c r="C8808" s="31" t="s">
        <v>923</v>
      </c>
      <c r="D8808" s="32">
        <v>47112</v>
      </c>
      <c r="E8808" s="41" t="s">
        <v>12182</v>
      </c>
    </row>
    <row r="8809" spans="1:5" x14ac:dyDescent="0.2">
      <c r="A8809" s="37" t="s">
        <v>6671</v>
      </c>
      <c r="B8809" s="30">
        <v>50005</v>
      </c>
      <c r="C8809" s="31" t="s">
        <v>923</v>
      </c>
      <c r="D8809" s="32">
        <v>47112</v>
      </c>
      <c r="E8809" s="41" t="s">
        <v>12068</v>
      </c>
    </row>
    <row r="8810" spans="1:5" x14ac:dyDescent="0.2">
      <c r="A8810" s="37" t="s">
        <v>7029</v>
      </c>
      <c r="B8810" s="30">
        <v>50005</v>
      </c>
      <c r="C8810" s="31" t="s">
        <v>923</v>
      </c>
      <c r="D8810" s="32">
        <v>55579</v>
      </c>
      <c r="E8810" s="41" t="s">
        <v>12079</v>
      </c>
    </row>
    <row r="8811" spans="1:5" x14ac:dyDescent="0.2">
      <c r="A8811" s="37" t="s">
        <v>7113</v>
      </c>
      <c r="B8811" s="30">
        <v>50005</v>
      </c>
      <c r="C8811" s="31" t="s">
        <v>923</v>
      </c>
      <c r="D8811" s="32">
        <v>47112</v>
      </c>
      <c r="E8811" s="41" t="s">
        <v>12119</v>
      </c>
    </row>
    <row r="8812" spans="1:5" x14ac:dyDescent="0.2">
      <c r="A8812" s="37" t="s">
        <v>7187</v>
      </c>
      <c r="B8812" s="30">
        <v>50005</v>
      </c>
      <c r="C8812" s="31" t="s">
        <v>923</v>
      </c>
      <c r="D8812" s="32">
        <v>47112</v>
      </c>
      <c r="E8812" s="41" t="s">
        <v>12105</v>
      </c>
    </row>
    <row r="8813" spans="1:5" x14ac:dyDescent="0.2">
      <c r="A8813" s="37" t="s">
        <v>7312</v>
      </c>
      <c r="B8813" s="30">
        <v>50005</v>
      </c>
      <c r="C8813" s="31" t="s">
        <v>923</v>
      </c>
      <c r="D8813" s="32">
        <v>47112</v>
      </c>
      <c r="E8813" s="41" t="s">
        <v>12093</v>
      </c>
    </row>
    <row r="8814" spans="1:5" x14ac:dyDescent="0.2">
      <c r="A8814" s="37" t="s">
        <v>7407</v>
      </c>
      <c r="B8814" s="30">
        <v>50005</v>
      </c>
      <c r="C8814" s="31" t="s">
        <v>923</v>
      </c>
      <c r="D8814" s="32">
        <v>52303</v>
      </c>
      <c r="E8814" s="41" t="s">
        <v>12156</v>
      </c>
    </row>
    <row r="8815" spans="1:5" x14ac:dyDescent="0.2">
      <c r="A8815" s="37" t="s">
        <v>7722</v>
      </c>
      <c r="B8815" s="30">
        <v>50005</v>
      </c>
      <c r="C8815" s="31" t="s">
        <v>923</v>
      </c>
      <c r="D8815" s="32">
        <v>47112</v>
      </c>
      <c r="E8815" s="41" t="s">
        <v>12124</v>
      </c>
    </row>
    <row r="8816" spans="1:5" x14ac:dyDescent="0.2">
      <c r="A8816" s="37" t="s">
        <v>7727</v>
      </c>
      <c r="B8816" s="30">
        <v>50005</v>
      </c>
      <c r="C8816" s="31" t="s">
        <v>923</v>
      </c>
      <c r="D8816" s="32">
        <v>47112</v>
      </c>
      <c r="E8816" s="41" t="s">
        <v>12084</v>
      </c>
    </row>
    <row r="8817" spans="1:5" x14ac:dyDescent="0.2">
      <c r="A8817" s="37" t="s">
        <v>7741</v>
      </c>
      <c r="B8817" s="30">
        <v>50005</v>
      </c>
      <c r="C8817" s="31" t="s">
        <v>923</v>
      </c>
      <c r="D8817" s="32">
        <v>47112</v>
      </c>
      <c r="E8817" s="41" t="s">
        <v>12122</v>
      </c>
    </row>
    <row r="8818" spans="1:5" x14ac:dyDescent="0.2">
      <c r="A8818" s="37" t="s">
        <v>8597</v>
      </c>
      <c r="B8818" s="30">
        <v>50005</v>
      </c>
      <c r="C8818" s="31" t="s">
        <v>923</v>
      </c>
      <c r="D8818" s="32">
        <v>47112</v>
      </c>
      <c r="E8818" s="41" t="s">
        <v>12153</v>
      </c>
    </row>
    <row r="8819" spans="1:5" x14ac:dyDescent="0.2">
      <c r="A8819" s="37" t="s">
        <v>8798</v>
      </c>
      <c r="B8819" s="30">
        <v>50005</v>
      </c>
      <c r="C8819" s="31" t="s">
        <v>923</v>
      </c>
      <c r="D8819" s="32">
        <v>47112</v>
      </c>
      <c r="E8819" s="41" t="s">
        <v>12166</v>
      </c>
    </row>
    <row r="8820" spans="1:5" x14ac:dyDescent="0.2">
      <c r="A8820" s="37" t="s">
        <v>9353</v>
      </c>
      <c r="B8820" s="30">
        <v>50005</v>
      </c>
      <c r="C8820" s="31" t="s">
        <v>923</v>
      </c>
      <c r="D8820" s="32">
        <v>47112</v>
      </c>
      <c r="E8820" s="41" t="s">
        <v>12069</v>
      </c>
    </row>
    <row r="8821" spans="1:5" x14ac:dyDescent="0.2">
      <c r="A8821" s="37" t="s">
        <v>11879</v>
      </c>
      <c r="B8821" s="30">
        <v>50005</v>
      </c>
      <c r="C8821" s="31" t="s">
        <v>923</v>
      </c>
      <c r="D8821" s="32">
        <v>52303</v>
      </c>
      <c r="E8821" s="41" t="s">
        <v>12156</v>
      </c>
    </row>
    <row r="8822" spans="1:5" x14ac:dyDescent="0.2">
      <c r="A8822" s="37" t="s">
        <v>11880</v>
      </c>
      <c r="B8822" s="30">
        <v>50005</v>
      </c>
      <c r="C8822" s="31" t="s">
        <v>923</v>
      </c>
      <c r="D8822" s="32">
        <v>47112</v>
      </c>
      <c r="E8822" s="41" t="s">
        <v>12091</v>
      </c>
    </row>
    <row r="8823" spans="1:5" x14ac:dyDescent="0.2">
      <c r="A8823" s="37" t="s">
        <v>11881</v>
      </c>
      <c r="B8823" s="30">
        <v>50005</v>
      </c>
      <c r="C8823" s="31" t="s">
        <v>923</v>
      </c>
      <c r="D8823" s="32">
        <v>47112</v>
      </c>
      <c r="E8823" s="41" t="s">
        <v>12119</v>
      </c>
    </row>
    <row r="8824" spans="1:5" x14ac:dyDescent="0.2">
      <c r="A8824" s="37" t="s">
        <v>11882</v>
      </c>
      <c r="B8824" s="30">
        <v>50005</v>
      </c>
      <c r="C8824" s="31" t="s">
        <v>923</v>
      </c>
      <c r="D8824" s="32">
        <v>47112</v>
      </c>
      <c r="E8824" s="41" t="s">
        <v>12098</v>
      </c>
    </row>
    <row r="8825" spans="1:5" x14ac:dyDescent="0.2">
      <c r="A8825" s="37" t="s">
        <v>11883</v>
      </c>
      <c r="B8825" s="30">
        <v>50005</v>
      </c>
      <c r="C8825" s="31" t="s">
        <v>923</v>
      </c>
      <c r="D8825" s="32">
        <v>52303</v>
      </c>
      <c r="E8825" s="41" t="s">
        <v>12156</v>
      </c>
    </row>
    <row r="8826" spans="1:5" ht="24" x14ac:dyDescent="0.2">
      <c r="A8826" s="37" t="s">
        <v>6947</v>
      </c>
      <c r="B8826" s="30">
        <v>50022</v>
      </c>
      <c r="C8826" s="31" t="s">
        <v>1290</v>
      </c>
      <c r="D8826" s="32">
        <v>68131</v>
      </c>
      <c r="E8826" s="41" t="s">
        <v>12201</v>
      </c>
    </row>
    <row r="8827" spans="1:5" ht="24" x14ac:dyDescent="0.2">
      <c r="A8827" s="37" t="s">
        <v>8158</v>
      </c>
      <c r="B8827" s="30">
        <v>50022</v>
      </c>
      <c r="C8827" s="31" t="s">
        <v>1290</v>
      </c>
      <c r="D8827" s="32">
        <v>64274</v>
      </c>
      <c r="E8827" s="41" t="s">
        <v>12107</v>
      </c>
    </row>
    <row r="8828" spans="1:5" ht="36" x14ac:dyDescent="0.2">
      <c r="A8828" s="37" t="s">
        <v>6588</v>
      </c>
      <c r="B8828" s="30">
        <v>50029</v>
      </c>
      <c r="C8828" s="31" t="s">
        <v>1245</v>
      </c>
      <c r="D8828" s="32">
        <v>565834</v>
      </c>
      <c r="E8828" s="41" t="s">
        <v>12068</v>
      </c>
    </row>
    <row r="8829" spans="1:5" ht="36" x14ac:dyDescent="0.2">
      <c r="A8829" s="37" t="s">
        <v>6932</v>
      </c>
      <c r="B8829" s="30">
        <v>50029</v>
      </c>
      <c r="C8829" s="31" t="s">
        <v>1245</v>
      </c>
      <c r="D8829" s="32">
        <v>565834</v>
      </c>
      <c r="E8829" s="41" t="s">
        <v>12153</v>
      </c>
    </row>
    <row r="8830" spans="1:5" ht="36" x14ac:dyDescent="0.2">
      <c r="A8830" s="37" t="s">
        <v>8092</v>
      </c>
      <c r="B8830" s="30">
        <v>50029</v>
      </c>
      <c r="C8830" s="31" t="s">
        <v>1245</v>
      </c>
      <c r="D8830" s="32">
        <v>565834</v>
      </c>
      <c r="E8830" s="41" t="s">
        <v>12062</v>
      </c>
    </row>
    <row r="8831" spans="1:5" ht="36" x14ac:dyDescent="0.2">
      <c r="A8831" s="37" t="s">
        <v>11884</v>
      </c>
      <c r="B8831" s="30">
        <v>50029</v>
      </c>
      <c r="C8831" s="31" t="s">
        <v>1245</v>
      </c>
      <c r="D8831" s="32">
        <v>565834</v>
      </c>
      <c r="E8831" s="41" t="s">
        <v>12068</v>
      </c>
    </row>
    <row r="8832" spans="1:5" ht="36" x14ac:dyDescent="0.2">
      <c r="A8832" s="37" t="s">
        <v>7093</v>
      </c>
      <c r="B8832" s="30">
        <v>50030</v>
      </c>
      <c r="C8832" s="31" t="s">
        <v>1310</v>
      </c>
      <c r="D8832" s="32">
        <v>1181952</v>
      </c>
      <c r="E8832" s="41" t="s">
        <v>12069</v>
      </c>
    </row>
    <row r="8833" spans="1:5" ht="36" x14ac:dyDescent="0.2">
      <c r="A8833" s="37" t="s">
        <v>7552</v>
      </c>
      <c r="B8833" s="30">
        <v>50030</v>
      </c>
      <c r="C8833" s="31" t="s">
        <v>1310</v>
      </c>
      <c r="D8833" s="32">
        <v>1181952</v>
      </c>
      <c r="E8833" s="41" t="s">
        <v>12070</v>
      </c>
    </row>
    <row r="8834" spans="1:5" ht="36" x14ac:dyDescent="0.2">
      <c r="A8834" s="37" t="s">
        <v>7598</v>
      </c>
      <c r="B8834" s="30">
        <v>50030</v>
      </c>
      <c r="C8834" s="31" t="s">
        <v>1310</v>
      </c>
      <c r="D8834" s="32">
        <v>1181952</v>
      </c>
      <c r="E8834" s="41" t="s">
        <v>12153</v>
      </c>
    </row>
    <row r="8835" spans="1:5" ht="36" x14ac:dyDescent="0.2">
      <c r="A8835" s="37" t="s">
        <v>8093</v>
      </c>
      <c r="B8835" s="30">
        <v>50030</v>
      </c>
      <c r="C8835" s="31" t="s">
        <v>1310</v>
      </c>
      <c r="D8835" s="32">
        <v>1181952</v>
      </c>
      <c r="E8835" s="41" t="s">
        <v>12062</v>
      </c>
    </row>
    <row r="8836" spans="1:5" ht="36" x14ac:dyDescent="0.2">
      <c r="A8836" s="37" t="s">
        <v>8652</v>
      </c>
      <c r="B8836" s="30">
        <v>50030</v>
      </c>
      <c r="C8836" s="31" t="s">
        <v>1310</v>
      </c>
      <c r="D8836" s="32">
        <v>1181952</v>
      </c>
      <c r="E8836" s="41" t="s">
        <v>12068</v>
      </c>
    </row>
    <row r="8837" spans="1:5" ht="36" x14ac:dyDescent="0.2">
      <c r="A8837" s="37" t="s">
        <v>11885</v>
      </c>
      <c r="B8837" s="30">
        <v>50030</v>
      </c>
      <c r="C8837" s="31" t="s">
        <v>1310</v>
      </c>
      <c r="D8837" s="32">
        <v>1181952</v>
      </c>
      <c r="E8837" s="41" t="s">
        <v>12070</v>
      </c>
    </row>
    <row r="8838" spans="1:5" ht="36" x14ac:dyDescent="0.2">
      <c r="A8838" s="37" t="s">
        <v>11886</v>
      </c>
      <c r="B8838" s="30">
        <v>50030</v>
      </c>
      <c r="C8838" s="31" t="s">
        <v>1310</v>
      </c>
      <c r="D8838" s="32">
        <v>1181952</v>
      </c>
      <c r="E8838" s="41" t="s">
        <v>12068</v>
      </c>
    </row>
    <row r="8839" spans="1:5" x14ac:dyDescent="0.2">
      <c r="A8839" s="37" t="s">
        <v>11887</v>
      </c>
      <c r="B8839" s="30">
        <v>50062</v>
      </c>
      <c r="C8839" s="31" t="s">
        <v>9389</v>
      </c>
      <c r="D8839" s="32">
        <v>1149522</v>
      </c>
      <c r="E8839" s="41" t="s">
        <v>12081</v>
      </c>
    </row>
    <row r="8840" spans="1:5" ht="24" x14ac:dyDescent="0.2">
      <c r="A8840" s="37" t="s">
        <v>4842</v>
      </c>
      <c r="B8840" s="30">
        <v>50071</v>
      </c>
      <c r="C8840" s="31" t="s">
        <v>1011</v>
      </c>
      <c r="D8840" s="32">
        <v>2238546</v>
      </c>
      <c r="E8840" s="41" t="s">
        <v>12132</v>
      </c>
    </row>
    <row r="8841" spans="1:5" ht="24" x14ac:dyDescent="0.2">
      <c r="A8841" s="37" t="s">
        <v>6747</v>
      </c>
      <c r="B8841" s="30">
        <v>50114</v>
      </c>
      <c r="C8841" s="31" t="s">
        <v>1266</v>
      </c>
      <c r="D8841" s="32">
        <v>818625</v>
      </c>
      <c r="E8841" s="41" t="s">
        <v>12150</v>
      </c>
    </row>
    <row r="8842" spans="1:5" ht="24" x14ac:dyDescent="0.2">
      <c r="A8842" s="37" t="s">
        <v>11888</v>
      </c>
      <c r="B8842" s="30">
        <v>50202</v>
      </c>
      <c r="C8842" s="31" t="s">
        <v>9376</v>
      </c>
      <c r="D8842" s="32">
        <v>4432320</v>
      </c>
      <c r="E8842" s="41" t="s">
        <v>12141</v>
      </c>
    </row>
    <row r="8843" spans="1:5" ht="24" x14ac:dyDescent="0.2">
      <c r="A8843" s="37" t="s">
        <v>6867</v>
      </c>
      <c r="B8843" s="30">
        <v>50266</v>
      </c>
      <c r="C8843" s="31" t="s">
        <v>1282</v>
      </c>
      <c r="D8843" s="32">
        <v>1009</v>
      </c>
      <c r="E8843" s="41" t="s">
        <v>12108</v>
      </c>
    </row>
    <row r="8844" spans="1:5" ht="24" x14ac:dyDescent="0.2">
      <c r="A8844" s="37" t="s">
        <v>8694</v>
      </c>
      <c r="B8844" s="30">
        <v>50266</v>
      </c>
      <c r="C8844" s="31" t="s">
        <v>1282</v>
      </c>
      <c r="D8844" s="32">
        <v>1009</v>
      </c>
      <c r="E8844" s="41" t="s">
        <v>12073</v>
      </c>
    </row>
    <row r="8845" spans="1:5" ht="24" x14ac:dyDescent="0.2">
      <c r="A8845" s="37" t="s">
        <v>3840</v>
      </c>
      <c r="B8845" s="30">
        <v>50293</v>
      </c>
      <c r="C8845" s="31" t="s">
        <v>714</v>
      </c>
      <c r="D8845" s="32">
        <v>11985045</v>
      </c>
      <c r="E8845" s="41" t="s">
        <v>12144</v>
      </c>
    </row>
    <row r="8846" spans="1:5" ht="24" x14ac:dyDescent="0.2">
      <c r="A8846" s="37" t="s">
        <v>7550</v>
      </c>
      <c r="B8846" s="30">
        <v>50293</v>
      </c>
      <c r="C8846" s="31" t="s">
        <v>714</v>
      </c>
      <c r="D8846" s="32">
        <v>11985045</v>
      </c>
      <c r="E8846" s="41" t="s">
        <v>12187</v>
      </c>
    </row>
    <row r="8847" spans="1:5" ht="24" x14ac:dyDescent="0.2">
      <c r="A8847" s="37" t="s">
        <v>8426</v>
      </c>
      <c r="B8847" s="30">
        <v>50293</v>
      </c>
      <c r="C8847" s="31" t="s">
        <v>714</v>
      </c>
      <c r="D8847" s="32">
        <v>11985045</v>
      </c>
      <c r="E8847" s="41" t="s">
        <v>12134</v>
      </c>
    </row>
    <row r="8848" spans="1:5" ht="24" x14ac:dyDescent="0.2">
      <c r="A8848" s="37" t="s">
        <v>11889</v>
      </c>
      <c r="B8848" s="30">
        <v>50293</v>
      </c>
      <c r="C8848" s="31" t="s">
        <v>714</v>
      </c>
      <c r="D8848" s="32">
        <v>11985045</v>
      </c>
      <c r="E8848" s="41" t="s">
        <v>12144</v>
      </c>
    </row>
    <row r="8849" spans="1:5" ht="24" x14ac:dyDescent="0.2">
      <c r="A8849" s="37" t="s">
        <v>11890</v>
      </c>
      <c r="B8849" s="30">
        <v>50293</v>
      </c>
      <c r="C8849" s="31" t="s">
        <v>714</v>
      </c>
      <c r="D8849" s="32">
        <v>11785045</v>
      </c>
      <c r="E8849" s="41" t="s">
        <v>12136</v>
      </c>
    </row>
    <row r="8850" spans="1:5" ht="24" x14ac:dyDescent="0.2">
      <c r="A8850" s="37" t="s">
        <v>11891</v>
      </c>
      <c r="B8850" s="30">
        <v>50293</v>
      </c>
      <c r="C8850" s="31" t="s">
        <v>714</v>
      </c>
      <c r="D8850" s="32">
        <v>11985045</v>
      </c>
      <c r="E8850" s="41" t="s">
        <v>12133</v>
      </c>
    </row>
    <row r="8851" spans="1:5" ht="24" x14ac:dyDescent="0.2">
      <c r="A8851" s="37" t="s">
        <v>4690</v>
      </c>
      <c r="B8851" s="30">
        <v>50330</v>
      </c>
      <c r="C8851" s="31" t="s">
        <v>973</v>
      </c>
      <c r="D8851" s="32">
        <v>272858</v>
      </c>
      <c r="E8851" s="41" t="s">
        <v>12208</v>
      </c>
    </row>
    <row r="8852" spans="1:5" x14ac:dyDescent="0.2">
      <c r="A8852" s="37" t="s">
        <v>4708</v>
      </c>
      <c r="B8852" s="30">
        <v>50357</v>
      </c>
      <c r="C8852" s="31" t="s">
        <v>982</v>
      </c>
      <c r="D8852" s="32">
        <v>58665</v>
      </c>
      <c r="E8852" s="41" t="s">
        <v>12064</v>
      </c>
    </row>
    <row r="8853" spans="1:5" x14ac:dyDescent="0.2">
      <c r="A8853" s="37" t="s">
        <v>8038</v>
      </c>
      <c r="B8853" s="30">
        <v>50357</v>
      </c>
      <c r="C8853" s="31" t="s">
        <v>982</v>
      </c>
      <c r="D8853" s="32">
        <v>58665</v>
      </c>
      <c r="E8853" s="41" t="s">
        <v>12183</v>
      </c>
    </row>
    <row r="8854" spans="1:5" x14ac:dyDescent="0.2">
      <c r="A8854" s="37" t="s">
        <v>8458</v>
      </c>
      <c r="B8854" s="30">
        <v>50357</v>
      </c>
      <c r="C8854" s="31" t="s">
        <v>982</v>
      </c>
      <c r="D8854" s="32">
        <v>58665</v>
      </c>
      <c r="E8854" s="41" t="s">
        <v>12174</v>
      </c>
    </row>
    <row r="8855" spans="1:5" x14ac:dyDescent="0.2">
      <c r="A8855" s="37" t="s">
        <v>11892</v>
      </c>
      <c r="B8855" s="30">
        <v>50357</v>
      </c>
      <c r="C8855" s="31" t="s">
        <v>982</v>
      </c>
      <c r="D8855" s="32">
        <v>58665</v>
      </c>
      <c r="E8855" s="41" t="s">
        <v>12174</v>
      </c>
    </row>
    <row r="8856" spans="1:5" x14ac:dyDescent="0.2">
      <c r="A8856" s="37" t="s">
        <v>4709</v>
      </c>
      <c r="B8856" s="30">
        <v>50358</v>
      </c>
      <c r="C8856" s="31" t="s">
        <v>983</v>
      </c>
      <c r="D8856" s="32">
        <v>83375</v>
      </c>
      <c r="E8856" s="41" t="s">
        <v>12064</v>
      </c>
    </row>
    <row r="8857" spans="1:5" x14ac:dyDescent="0.2">
      <c r="A8857" s="37" t="s">
        <v>5037</v>
      </c>
      <c r="B8857" s="30">
        <v>50358</v>
      </c>
      <c r="C8857" s="31" t="s">
        <v>983</v>
      </c>
      <c r="D8857" s="32">
        <v>83375</v>
      </c>
      <c r="E8857" s="41" t="s">
        <v>12174</v>
      </c>
    </row>
    <row r="8858" spans="1:5" x14ac:dyDescent="0.2">
      <c r="A8858" s="37" t="s">
        <v>6251</v>
      </c>
      <c r="B8858" s="30">
        <v>50392</v>
      </c>
      <c r="C8858" s="31" t="s">
        <v>1212</v>
      </c>
      <c r="D8858" s="32">
        <v>476087</v>
      </c>
      <c r="E8858" s="41" t="s">
        <v>12088</v>
      </c>
    </row>
    <row r="8859" spans="1:5" x14ac:dyDescent="0.2">
      <c r="A8859" s="37" t="s">
        <v>6857</v>
      </c>
      <c r="B8859" s="30">
        <v>50392</v>
      </c>
      <c r="C8859" s="31" t="s">
        <v>1212</v>
      </c>
      <c r="D8859" s="32">
        <v>476087</v>
      </c>
      <c r="E8859" s="41" t="s">
        <v>12144</v>
      </c>
    </row>
    <row r="8860" spans="1:5" x14ac:dyDescent="0.2">
      <c r="A8860" s="37" t="s">
        <v>7932</v>
      </c>
      <c r="B8860" s="30">
        <v>50392</v>
      </c>
      <c r="C8860" s="31" t="s">
        <v>1212</v>
      </c>
      <c r="D8860" s="32">
        <v>476087</v>
      </c>
      <c r="E8860" s="41" t="s">
        <v>12133</v>
      </c>
    </row>
    <row r="8861" spans="1:5" x14ac:dyDescent="0.2">
      <c r="A8861" s="37" t="s">
        <v>9091</v>
      </c>
      <c r="B8861" s="30">
        <v>50392</v>
      </c>
      <c r="C8861" s="31" t="s">
        <v>1212</v>
      </c>
      <c r="D8861" s="32">
        <v>476087</v>
      </c>
      <c r="E8861" s="41" t="s">
        <v>12134</v>
      </c>
    </row>
    <row r="8862" spans="1:5" x14ac:dyDescent="0.2">
      <c r="A8862" s="37" t="s">
        <v>11893</v>
      </c>
      <c r="B8862" s="30">
        <v>50392</v>
      </c>
      <c r="C8862" s="31" t="s">
        <v>1212</v>
      </c>
      <c r="D8862" s="32">
        <v>476087</v>
      </c>
      <c r="E8862" s="41" t="s">
        <v>12134</v>
      </c>
    </row>
    <row r="8863" spans="1:5" ht="36" x14ac:dyDescent="0.2">
      <c r="A8863" s="37" t="s">
        <v>4903</v>
      </c>
      <c r="B8863" s="30">
        <v>50402</v>
      </c>
      <c r="C8863" s="31" t="s">
        <v>1027</v>
      </c>
      <c r="D8863" s="32">
        <v>269446</v>
      </c>
      <c r="E8863" s="41" t="s">
        <v>12108</v>
      </c>
    </row>
    <row r="8864" spans="1:5" ht="36" x14ac:dyDescent="0.2">
      <c r="A8864" s="37" t="s">
        <v>7519</v>
      </c>
      <c r="B8864" s="30">
        <v>50402</v>
      </c>
      <c r="C8864" s="31" t="s">
        <v>1027</v>
      </c>
      <c r="D8864" s="32">
        <v>269446</v>
      </c>
      <c r="E8864" s="41" t="s">
        <v>12080</v>
      </c>
    </row>
    <row r="8865" spans="1:5" ht="36" x14ac:dyDescent="0.2">
      <c r="A8865" s="37" t="s">
        <v>9158</v>
      </c>
      <c r="B8865" s="30">
        <v>50402</v>
      </c>
      <c r="C8865" s="31" t="s">
        <v>1027</v>
      </c>
      <c r="D8865" s="32">
        <v>269446</v>
      </c>
      <c r="E8865" s="41" t="s">
        <v>12108</v>
      </c>
    </row>
    <row r="8866" spans="1:5" ht="36" x14ac:dyDescent="0.2">
      <c r="A8866" s="37" t="s">
        <v>11894</v>
      </c>
      <c r="B8866" s="30">
        <v>50402</v>
      </c>
      <c r="C8866" s="31" t="s">
        <v>1027</v>
      </c>
      <c r="D8866" s="32">
        <v>269446</v>
      </c>
      <c r="E8866" s="41" t="s">
        <v>12108</v>
      </c>
    </row>
    <row r="8867" spans="1:5" ht="36" x14ac:dyDescent="0.2">
      <c r="A8867" s="37" t="s">
        <v>11895</v>
      </c>
      <c r="B8867" s="30">
        <v>50402</v>
      </c>
      <c r="C8867" s="31" t="s">
        <v>1027</v>
      </c>
      <c r="D8867" s="32">
        <v>269446</v>
      </c>
      <c r="E8867" s="41" t="s">
        <v>12080</v>
      </c>
    </row>
    <row r="8868" spans="1:5" ht="24" x14ac:dyDescent="0.2">
      <c r="A8868" s="37" t="s">
        <v>4843</v>
      </c>
      <c r="B8868" s="30">
        <v>50423</v>
      </c>
      <c r="C8868" s="31" t="s">
        <v>1012</v>
      </c>
      <c r="D8868" s="32">
        <v>4477091</v>
      </c>
      <c r="E8868" s="41" t="s">
        <v>12132</v>
      </c>
    </row>
    <row r="8869" spans="1:5" ht="24" x14ac:dyDescent="0.2">
      <c r="A8869" s="37" t="s">
        <v>5222</v>
      </c>
      <c r="B8869" s="30">
        <v>50426</v>
      </c>
      <c r="C8869" s="31" t="s">
        <v>1075</v>
      </c>
      <c r="D8869" s="32">
        <v>20069</v>
      </c>
      <c r="E8869" s="41" t="s">
        <v>12116</v>
      </c>
    </row>
    <row r="8870" spans="1:5" ht="24" x14ac:dyDescent="0.2">
      <c r="A8870" s="37" t="s">
        <v>6106</v>
      </c>
      <c r="B8870" s="30">
        <v>50426</v>
      </c>
      <c r="C8870" s="31" t="s">
        <v>1075</v>
      </c>
      <c r="D8870" s="32">
        <v>17814</v>
      </c>
      <c r="E8870" s="41" t="s">
        <v>12139</v>
      </c>
    </row>
    <row r="8871" spans="1:5" ht="24" x14ac:dyDescent="0.2">
      <c r="A8871" s="37" t="s">
        <v>6714</v>
      </c>
      <c r="B8871" s="30">
        <v>50426</v>
      </c>
      <c r="C8871" s="31" t="s">
        <v>1075</v>
      </c>
      <c r="D8871" s="32">
        <v>17814</v>
      </c>
      <c r="E8871" s="41" t="s">
        <v>12107</v>
      </c>
    </row>
    <row r="8872" spans="1:5" ht="24" x14ac:dyDescent="0.2">
      <c r="A8872" s="37" t="s">
        <v>8692</v>
      </c>
      <c r="B8872" s="30">
        <v>50426</v>
      </c>
      <c r="C8872" s="31" t="s">
        <v>1075</v>
      </c>
      <c r="D8872" s="32">
        <v>17814</v>
      </c>
      <c r="E8872" s="41" t="s">
        <v>12094</v>
      </c>
    </row>
    <row r="8873" spans="1:5" ht="24" x14ac:dyDescent="0.2">
      <c r="A8873" s="37" t="s">
        <v>8785</v>
      </c>
      <c r="B8873" s="30">
        <v>50426</v>
      </c>
      <c r="C8873" s="31" t="s">
        <v>1075</v>
      </c>
      <c r="D8873" s="32">
        <v>17814</v>
      </c>
      <c r="E8873" s="41" t="s">
        <v>12182</v>
      </c>
    </row>
    <row r="8874" spans="1:5" ht="24" x14ac:dyDescent="0.2">
      <c r="A8874" s="37" t="s">
        <v>11896</v>
      </c>
      <c r="B8874" s="30">
        <v>50426</v>
      </c>
      <c r="C8874" s="31" t="s">
        <v>1075</v>
      </c>
      <c r="D8874" s="32">
        <v>17814</v>
      </c>
      <c r="E8874" s="41" t="s">
        <v>12182</v>
      </c>
    </row>
    <row r="8875" spans="1:5" ht="24" x14ac:dyDescent="0.2">
      <c r="A8875" s="37" t="s">
        <v>3205</v>
      </c>
      <c r="B8875" s="30">
        <v>50433</v>
      </c>
      <c r="C8875" s="31" t="s">
        <v>438</v>
      </c>
      <c r="D8875" s="32">
        <v>53438</v>
      </c>
      <c r="E8875" s="41" t="s">
        <v>12097</v>
      </c>
    </row>
    <row r="8876" spans="1:5" ht="24" x14ac:dyDescent="0.2">
      <c r="A8876" s="37" t="s">
        <v>3206</v>
      </c>
      <c r="B8876" s="30">
        <v>50433</v>
      </c>
      <c r="C8876" s="31" t="s">
        <v>438</v>
      </c>
      <c r="D8876" s="32">
        <v>53438</v>
      </c>
      <c r="E8876" s="41" t="s">
        <v>12105</v>
      </c>
    </row>
    <row r="8877" spans="1:5" ht="24" x14ac:dyDescent="0.2">
      <c r="A8877" s="37" t="s">
        <v>8141</v>
      </c>
      <c r="B8877" s="30">
        <v>50433</v>
      </c>
      <c r="C8877" s="31" t="s">
        <v>438</v>
      </c>
      <c r="D8877" s="32">
        <v>53438</v>
      </c>
      <c r="E8877" s="41" t="s">
        <v>12100</v>
      </c>
    </row>
    <row r="8878" spans="1:5" ht="24" x14ac:dyDescent="0.2">
      <c r="A8878" s="37" t="s">
        <v>11897</v>
      </c>
      <c r="B8878" s="30">
        <v>50433</v>
      </c>
      <c r="C8878" s="31" t="s">
        <v>438</v>
      </c>
      <c r="D8878" s="32">
        <v>53438</v>
      </c>
      <c r="E8878" s="41" t="s">
        <v>12100</v>
      </c>
    </row>
    <row r="8879" spans="1:5" ht="24" x14ac:dyDescent="0.2">
      <c r="A8879" s="37" t="s">
        <v>4812</v>
      </c>
      <c r="B8879" s="30">
        <v>50438</v>
      </c>
      <c r="C8879" s="31" t="s">
        <v>1005</v>
      </c>
      <c r="D8879" s="32">
        <v>65002</v>
      </c>
      <c r="E8879" s="41" t="s">
        <v>12063</v>
      </c>
    </row>
    <row r="8880" spans="1:5" ht="24" x14ac:dyDescent="0.2">
      <c r="A8880" s="37" t="s">
        <v>11898</v>
      </c>
      <c r="B8880" s="30">
        <v>50438</v>
      </c>
      <c r="C8880" s="31" t="s">
        <v>1005</v>
      </c>
      <c r="D8880" s="32">
        <v>41024</v>
      </c>
      <c r="E8880" s="41" t="s">
        <v>12063</v>
      </c>
    </row>
    <row r="8881" spans="1:5" ht="36" x14ac:dyDescent="0.2">
      <c r="A8881" s="37" t="s">
        <v>5405</v>
      </c>
      <c r="B8881" s="30">
        <v>50610</v>
      </c>
      <c r="C8881" s="31" t="s">
        <v>1100</v>
      </c>
      <c r="D8881" s="32">
        <v>12388750</v>
      </c>
      <c r="E8881" s="41" t="s">
        <v>12235</v>
      </c>
    </row>
    <row r="8882" spans="1:5" ht="36" x14ac:dyDescent="0.2">
      <c r="A8882" s="37" t="s">
        <v>11899</v>
      </c>
      <c r="B8882" s="30">
        <v>50610</v>
      </c>
      <c r="C8882" s="31" t="s">
        <v>1100</v>
      </c>
      <c r="D8882" s="32">
        <v>9999999</v>
      </c>
      <c r="E8882" s="41" t="s">
        <v>12235</v>
      </c>
    </row>
    <row r="8883" spans="1:5" ht="36" x14ac:dyDescent="0.2">
      <c r="A8883" s="37" t="s">
        <v>11900</v>
      </c>
      <c r="B8883" s="30">
        <v>50610</v>
      </c>
      <c r="C8883" s="31" t="s">
        <v>1100</v>
      </c>
      <c r="D8883" s="32">
        <v>9999999</v>
      </c>
      <c r="E8883" s="41" t="s">
        <v>12235</v>
      </c>
    </row>
    <row r="8884" spans="1:5" ht="48" x14ac:dyDescent="0.2">
      <c r="A8884" s="37" t="s">
        <v>4821</v>
      </c>
      <c r="B8884" s="30">
        <v>50628</v>
      </c>
      <c r="C8884" s="31" t="s">
        <v>1009</v>
      </c>
      <c r="D8884" s="32">
        <v>10868</v>
      </c>
      <c r="E8884" s="41" t="s">
        <v>12100</v>
      </c>
    </row>
    <row r="8885" spans="1:5" ht="36" x14ac:dyDescent="0.2">
      <c r="A8885" s="37" t="s">
        <v>4795</v>
      </c>
      <c r="B8885" s="30">
        <v>50635</v>
      </c>
      <c r="C8885" s="31" t="s">
        <v>1003</v>
      </c>
      <c r="D8885" s="32">
        <v>14019</v>
      </c>
      <c r="E8885" s="41" t="s">
        <v>12100</v>
      </c>
    </row>
    <row r="8886" spans="1:5" ht="24" x14ac:dyDescent="0.2">
      <c r="A8886" s="37" t="s">
        <v>4797</v>
      </c>
      <c r="B8886" s="30">
        <v>50640</v>
      </c>
      <c r="C8886" s="31" t="s">
        <v>1004</v>
      </c>
      <c r="D8886" s="32">
        <v>98084</v>
      </c>
      <c r="E8886" s="41" t="s">
        <v>12079</v>
      </c>
    </row>
    <row r="8887" spans="1:5" ht="24" x14ac:dyDescent="0.2">
      <c r="A8887" s="37" t="s">
        <v>4830</v>
      </c>
      <c r="B8887" s="30">
        <v>50640</v>
      </c>
      <c r="C8887" s="31" t="s">
        <v>1004</v>
      </c>
      <c r="D8887" s="32">
        <v>98084</v>
      </c>
      <c r="E8887" s="41" t="s">
        <v>12079</v>
      </c>
    </row>
    <row r="8888" spans="1:5" ht="24" x14ac:dyDescent="0.2">
      <c r="A8888" s="37" t="s">
        <v>4963</v>
      </c>
      <c r="B8888" s="30">
        <v>50640</v>
      </c>
      <c r="C8888" s="31" t="s">
        <v>1004</v>
      </c>
      <c r="D8888" s="32">
        <v>98084</v>
      </c>
      <c r="E8888" s="41" t="s">
        <v>12091</v>
      </c>
    </row>
    <row r="8889" spans="1:5" ht="24" x14ac:dyDescent="0.2">
      <c r="A8889" s="37" t="s">
        <v>5003</v>
      </c>
      <c r="B8889" s="30">
        <v>50640</v>
      </c>
      <c r="C8889" s="31" t="s">
        <v>1004</v>
      </c>
      <c r="D8889" s="32">
        <v>98084</v>
      </c>
      <c r="E8889" s="41" t="s">
        <v>12110</v>
      </c>
    </row>
    <row r="8890" spans="1:5" ht="24" x14ac:dyDescent="0.2">
      <c r="A8890" s="37" t="s">
        <v>5231</v>
      </c>
      <c r="B8890" s="30">
        <v>50640</v>
      </c>
      <c r="C8890" s="31" t="s">
        <v>1004</v>
      </c>
      <c r="D8890" s="32">
        <v>98084</v>
      </c>
      <c r="E8890" s="41" t="s">
        <v>12111</v>
      </c>
    </row>
    <row r="8891" spans="1:5" ht="24" x14ac:dyDescent="0.2">
      <c r="A8891" s="37" t="s">
        <v>5366</v>
      </c>
      <c r="B8891" s="30">
        <v>50640</v>
      </c>
      <c r="C8891" s="31" t="s">
        <v>1004</v>
      </c>
      <c r="D8891" s="32">
        <v>98084</v>
      </c>
      <c r="E8891" s="41" t="s">
        <v>12130</v>
      </c>
    </row>
    <row r="8892" spans="1:5" ht="24" x14ac:dyDescent="0.2">
      <c r="A8892" s="37" t="s">
        <v>5560</v>
      </c>
      <c r="B8892" s="30">
        <v>50640</v>
      </c>
      <c r="C8892" s="31" t="s">
        <v>1004</v>
      </c>
      <c r="D8892" s="32">
        <v>98084</v>
      </c>
      <c r="E8892" s="41" t="s">
        <v>12070</v>
      </c>
    </row>
    <row r="8893" spans="1:5" ht="24" x14ac:dyDescent="0.2">
      <c r="A8893" s="37" t="s">
        <v>5590</v>
      </c>
      <c r="B8893" s="30">
        <v>50640</v>
      </c>
      <c r="C8893" s="31" t="s">
        <v>1004</v>
      </c>
      <c r="D8893" s="32">
        <v>98084</v>
      </c>
      <c r="E8893" s="41" t="s">
        <v>12114</v>
      </c>
    </row>
    <row r="8894" spans="1:5" ht="24" x14ac:dyDescent="0.2">
      <c r="A8894" s="37" t="s">
        <v>5844</v>
      </c>
      <c r="B8894" s="30">
        <v>50640</v>
      </c>
      <c r="C8894" s="31" t="s">
        <v>1004</v>
      </c>
      <c r="D8894" s="32">
        <v>98084</v>
      </c>
      <c r="E8894" s="41" t="s">
        <v>12100</v>
      </c>
    </row>
    <row r="8895" spans="1:5" ht="24" x14ac:dyDescent="0.2">
      <c r="A8895" s="37" t="s">
        <v>6432</v>
      </c>
      <c r="B8895" s="30">
        <v>50640</v>
      </c>
      <c r="C8895" s="31" t="s">
        <v>1004</v>
      </c>
      <c r="D8895" s="32">
        <v>98084</v>
      </c>
      <c r="E8895" s="41" t="s">
        <v>12087</v>
      </c>
    </row>
    <row r="8896" spans="1:5" ht="24" x14ac:dyDescent="0.2">
      <c r="A8896" s="37" t="s">
        <v>6494</v>
      </c>
      <c r="B8896" s="30">
        <v>50640</v>
      </c>
      <c r="C8896" s="31" t="s">
        <v>1004</v>
      </c>
      <c r="D8896" s="32">
        <v>98084</v>
      </c>
      <c r="E8896" s="41" t="s">
        <v>12093</v>
      </c>
    </row>
    <row r="8897" spans="1:5" ht="24" x14ac:dyDescent="0.2">
      <c r="A8897" s="37" t="s">
        <v>6528</v>
      </c>
      <c r="B8897" s="30">
        <v>50640</v>
      </c>
      <c r="C8897" s="31" t="s">
        <v>1004</v>
      </c>
      <c r="D8897" s="32">
        <v>98084</v>
      </c>
      <c r="E8897" s="41" t="s">
        <v>12063</v>
      </c>
    </row>
    <row r="8898" spans="1:5" ht="24" x14ac:dyDescent="0.2">
      <c r="A8898" s="37" t="s">
        <v>6620</v>
      </c>
      <c r="B8898" s="30">
        <v>50640</v>
      </c>
      <c r="C8898" s="31" t="s">
        <v>1004</v>
      </c>
      <c r="D8898" s="32">
        <v>70985</v>
      </c>
      <c r="E8898" s="41" t="s">
        <v>12073</v>
      </c>
    </row>
    <row r="8899" spans="1:5" ht="24" x14ac:dyDescent="0.2">
      <c r="A8899" s="37" t="s">
        <v>6707</v>
      </c>
      <c r="B8899" s="30">
        <v>50640</v>
      </c>
      <c r="C8899" s="31" t="s">
        <v>1004</v>
      </c>
      <c r="D8899" s="32">
        <v>98084</v>
      </c>
      <c r="E8899" s="41" t="s">
        <v>12107</v>
      </c>
    </row>
    <row r="8900" spans="1:5" ht="24" x14ac:dyDescent="0.2">
      <c r="A8900" s="37" t="s">
        <v>6963</v>
      </c>
      <c r="B8900" s="30">
        <v>50640</v>
      </c>
      <c r="C8900" s="31" t="s">
        <v>1004</v>
      </c>
      <c r="D8900" s="32">
        <v>98084</v>
      </c>
      <c r="E8900" s="41" t="s">
        <v>12165</v>
      </c>
    </row>
    <row r="8901" spans="1:5" ht="24" x14ac:dyDescent="0.2">
      <c r="A8901" s="37" t="s">
        <v>7005</v>
      </c>
      <c r="B8901" s="30">
        <v>50640</v>
      </c>
      <c r="C8901" s="31" t="s">
        <v>1004</v>
      </c>
      <c r="D8901" s="32">
        <v>98084</v>
      </c>
      <c r="E8901" s="41" t="s">
        <v>12076</v>
      </c>
    </row>
    <row r="8902" spans="1:5" ht="24" x14ac:dyDescent="0.2">
      <c r="A8902" s="37" t="s">
        <v>8048</v>
      </c>
      <c r="B8902" s="30">
        <v>50640</v>
      </c>
      <c r="C8902" s="31" t="s">
        <v>1004</v>
      </c>
      <c r="D8902" s="32">
        <v>98084</v>
      </c>
      <c r="E8902" s="41" t="s">
        <v>12084</v>
      </c>
    </row>
    <row r="8903" spans="1:5" ht="24" x14ac:dyDescent="0.2">
      <c r="A8903" s="37" t="s">
        <v>8184</v>
      </c>
      <c r="B8903" s="30">
        <v>50640</v>
      </c>
      <c r="C8903" s="31" t="s">
        <v>1004</v>
      </c>
      <c r="D8903" s="32">
        <v>98084</v>
      </c>
      <c r="E8903" s="41" t="s">
        <v>12061</v>
      </c>
    </row>
    <row r="8904" spans="1:5" ht="24" x14ac:dyDescent="0.2">
      <c r="A8904" s="37" t="s">
        <v>8346</v>
      </c>
      <c r="B8904" s="30">
        <v>50640</v>
      </c>
      <c r="C8904" s="31" t="s">
        <v>1004</v>
      </c>
      <c r="D8904" s="32">
        <v>98084</v>
      </c>
      <c r="E8904" s="41" t="s">
        <v>12117</v>
      </c>
    </row>
    <row r="8905" spans="1:5" ht="24" x14ac:dyDescent="0.2">
      <c r="A8905" s="37" t="s">
        <v>8384</v>
      </c>
      <c r="B8905" s="30">
        <v>50640</v>
      </c>
      <c r="C8905" s="31" t="s">
        <v>1004</v>
      </c>
      <c r="D8905" s="32">
        <v>98084</v>
      </c>
      <c r="E8905" s="41" t="s">
        <v>12120</v>
      </c>
    </row>
    <row r="8906" spans="1:5" ht="24" x14ac:dyDescent="0.2">
      <c r="A8906" s="37" t="s">
        <v>8697</v>
      </c>
      <c r="B8906" s="30">
        <v>50640</v>
      </c>
      <c r="C8906" s="31" t="s">
        <v>1004</v>
      </c>
      <c r="D8906" s="32">
        <v>98084</v>
      </c>
      <c r="E8906" s="41" t="s">
        <v>12157</v>
      </c>
    </row>
    <row r="8907" spans="1:5" ht="24" x14ac:dyDescent="0.2">
      <c r="A8907" s="37" t="s">
        <v>11901</v>
      </c>
      <c r="B8907" s="30">
        <v>50642</v>
      </c>
      <c r="C8907" s="31" t="s">
        <v>9390</v>
      </c>
      <c r="D8907" s="32">
        <v>2434</v>
      </c>
      <c r="E8907" s="41" t="s">
        <v>12148</v>
      </c>
    </row>
    <row r="8908" spans="1:5" ht="24" x14ac:dyDescent="0.2">
      <c r="A8908" s="37" t="s">
        <v>9326</v>
      </c>
      <c r="B8908" s="30">
        <v>50702</v>
      </c>
      <c r="C8908" s="31" t="s">
        <v>1562</v>
      </c>
      <c r="D8908" s="32">
        <v>52584</v>
      </c>
      <c r="E8908" s="41" t="s">
        <v>12156</v>
      </c>
    </row>
    <row r="8909" spans="1:5" ht="24" x14ac:dyDescent="0.2">
      <c r="A8909" s="37" t="s">
        <v>8170</v>
      </c>
      <c r="B8909" s="30">
        <v>50711</v>
      </c>
      <c r="C8909" s="31" t="s">
        <v>1431</v>
      </c>
      <c r="D8909" s="32">
        <v>186012</v>
      </c>
      <c r="E8909" s="41" t="s">
        <v>12206</v>
      </c>
    </row>
    <row r="8910" spans="1:5" ht="24" x14ac:dyDescent="0.2">
      <c r="A8910" s="37" t="s">
        <v>8196</v>
      </c>
      <c r="B8910" s="30">
        <v>50711</v>
      </c>
      <c r="C8910" s="31" t="s">
        <v>1431</v>
      </c>
      <c r="D8910" s="32">
        <v>157988</v>
      </c>
      <c r="E8910" s="41" t="s">
        <v>12175</v>
      </c>
    </row>
    <row r="8911" spans="1:5" ht="24" x14ac:dyDescent="0.2">
      <c r="A8911" s="37" t="s">
        <v>9036</v>
      </c>
      <c r="B8911" s="30">
        <v>50711</v>
      </c>
      <c r="C8911" s="31" t="s">
        <v>1431</v>
      </c>
      <c r="D8911" s="32">
        <v>157988</v>
      </c>
      <c r="E8911" s="41" t="s">
        <v>12087</v>
      </c>
    </row>
    <row r="8912" spans="1:5" ht="24" x14ac:dyDescent="0.2">
      <c r="A8912" s="37" t="s">
        <v>11902</v>
      </c>
      <c r="B8912" s="30">
        <v>50711</v>
      </c>
      <c r="C8912" s="31" t="s">
        <v>1431</v>
      </c>
      <c r="D8912" s="32">
        <v>244832</v>
      </c>
      <c r="E8912" s="41" t="s">
        <v>12144</v>
      </c>
    </row>
    <row r="8913" spans="1:5" x14ac:dyDescent="0.2">
      <c r="A8913" s="37" t="s">
        <v>9159</v>
      </c>
      <c r="B8913" s="30">
        <v>50712</v>
      </c>
      <c r="C8913" s="31" t="s">
        <v>1484</v>
      </c>
      <c r="D8913" s="32">
        <v>2954880</v>
      </c>
      <c r="E8913" s="41" t="s">
        <v>12194</v>
      </c>
    </row>
    <row r="8914" spans="1:5" x14ac:dyDescent="0.2">
      <c r="A8914" s="37" t="s">
        <v>9191</v>
      </c>
      <c r="B8914" s="30">
        <v>50712</v>
      </c>
      <c r="C8914" s="31" t="s">
        <v>1484</v>
      </c>
      <c r="D8914" s="32">
        <v>2686255</v>
      </c>
      <c r="E8914" s="41" t="s">
        <v>12144</v>
      </c>
    </row>
    <row r="8915" spans="1:5" x14ac:dyDescent="0.2">
      <c r="A8915" s="37" t="s">
        <v>9341</v>
      </c>
      <c r="B8915" s="30">
        <v>50712</v>
      </c>
      <c r="C8915" s="31" t="s">
        <v>1484</v>
      </c>
      <c r="D8915" s="32">
        <v>2686255</v>
      </c>
      <c r="E8915" s="41" t="s">
        <v>12133</v>
      </c>
    </row>
    <row r="8916" spans="1:5" x14ac:dyDescent="0.2">
      <c r="A8916" s="37" t="s">
        <v>11903</v>
      </c>
      <c r="B8916" s="30">
        <v>50712</v>
      </c>
      <c r="C8916" s="31" t="s">
        <v>1484</v>
      </c>
      <c r="D8916" s="32">
        <v>2038867</v>
      </c>
      <c r="E8916" s="41" t="s">
        <v>12196</v>
      </c>
    </row>
    <row r="8917" spans="1:5" x14ac:dyDescent="0.2">
      <c r="A8917" s="37" t="s">
        <v>11904</v>
      </c>
      <c r="B8917" s="30">
        <v>50712</v>
      </c>
      <c r="C8917" s="31" t="s">
        <v>1484</v>
      </c>
      <c r="D8917" s="32">
        <v>2038867</v>
      </c>
      <c r="E8917" s="41" t="s">
        <v>12196</v>
      </c>
    </row>
    <row r="8918" spans="1:5" x14ac:dyDescent="0.2">
      <c r="A8918" s="37" t="s">
        <v>8932</v>
      </c>
      <c r="B8918" s="30">
        <v>50751</v>
      </c>
      <c r="C8918" s="31" t="s">
        <v>1521</v>
      </c>
      <c r="D8918" s="32">
        <v>42750</v>
      </c>
      <c r="E8918" s="41" t="s">
        <v>12206</v>
      </c>
    </row>
    <row r="8919" spans="1:5" ht="24" x14ac:dyDescent="0.2">
      <c r="A8919" s="37" t="s">
        <v>4385</v>
      </c>
      <c r="B8919" s="30">
        <v>50872</v>
      </c>
      <c r="C8919" s="31" t="s">
        <v>880</v>
      </c>
      <c r="D8919" s="32">
        <v>97208</v>
      </c>
      <c r="E8919" s="41" t="s">
        <v>12097</v>
      </c>
    </row>
    <row r="8920" spans="1:5" ht="24" x14ac:dyDescent="0.2">
      <c r="A8920" s="37" t="s">
        <v>4386</v>
      </c>
      <c r="B8920" s="30">
        <v>50872</v>
      </c>
      <c r="C8920" s="31" t="s">
        <v>880</v>
      </c>
      <c r="D8920" s="32">
        <v>97208</v>
      </c>
      <c r="E8920" s="41" t="s">
        <v>12087</v>
      </c>
    </row>
    <row r="8921" spans="1:5" ht="24" x14ac:dyDescent="0.2">
      <c r="A8921" s="37" t="s">
        <v>6719</v>
      </c>
      <c r="B8921" s="30">
        <v>50872</v>
      </c>
      <c r="C8921" s="31" t="s">
        <v>880</v>
      </c>
      <c r="D8921" s="32">
        <v>97208</v>
      </c>
      <c r="E8921" s="41" t="s">
        <v>12097</v>
      </c>
    </row>
    <row r="8922" spans="1:5" ht="24" x14ac:dyDescent="0.2">
      <c r="A8922" s="37" t="s">
        <v>6901</v>
      </c>
      <c r="B8922" s="30">
        <v>50872</v>
      </c>
      <c r="C8922" s="31" t="s">
        <v>880</v>
      </c>
      <c r="D8922" s="32">
        <v>97208</v>
      </c>
      <c r="E8922" s="41" t="s">
        <v>12119</v>
      </c>
    </row>
    <row r="8923" spans="1:5" ht="24" x14ac:dyDescent="0.2">
      <c r="A8923" s="37" t="s">
        <v>11905</v>
      </c>
      <c r="B8923" s="30">
        <v>50872</v>
      </c>
      <c r="C8923" s="31" t="s">
        <v>880</v>
      </c>
      <c r="D8923" s="32">
        <v>97208</v>
      </c>
      <c r="E8923" s="41" t="s">
        <v>12119</v>
      </c>
    </row>
    <row r="8924" spans="1:5" x14ac:dyDescent="0.2">
      <c r="A8924" s="37" t="s">
        <v>7630</v>
      </c>
      <c r="B8924" s="30">
        <v>50886</v>
      </c>
      <c r="C8924" s="31" t="s">
        <v>1374</v>
      </c>
      <c r="D8924" s="32">
        <v>1662120</v>
      </c>
      <c r="E8924" s="41" t="s">
        <v>12196</v>
      </c>
    </row>
    <row r="8925" spans="1:5" x14ac:dyDescent="0.2">
      <c r="A8925" s="37" t="s">
        <v>8718</v>
      </c>
      <c r="B8925" s="30">
        <v>50886</v>
      </c>
      <c r="C8925" s="31" t="s">
        <v>1374</v>
      </c>
      <c r="D8925" s="32">
        <v>1662120</v>
      </c>
      <c r="E8925" s="41" t="s">
        <v>12144</v>
      </c>
    </row>
    <row r="8926" spans="1:5" x14ac:dyDescent="0.2">
      <c r="A8926" s="37" t="s">
        <v>8763</v>
      </c>
      <c r="B8926" s="30">
        <v>50902</v>
      </c>
      <c r="C8926" s="31" t="s">
        <v>1503</v>
      </c>
      <c r="D8926" s="32">
        <v>487246</v>
      </c>
      <c r="E8926" s="41" t="s">
        <v>12127</v>
      </c>
    </row>
    <row r="8927" spans="1:5" ht="36" x14ac:dyDescent="0.2">
      <c r="A8927" s="37" t="s">
        <v>8696</v>
      </c>
      <c r="B8927" s="30">
        <v>50908</v>
      </c>
      <c r="C8927" s="31" t="s">
        <v>1491</v>
      </c>
      <c r="D8927" s="32">
        <v>18236240</v>
      </c>
      <c r="E8927" s="41" t="s">
        <v>12112</v>
      </c>
    </row>
    <row r="8928" spans="1:5" ht="24" x14ac:dyDescent="0.2">
      <c r="A8928" s="37" t="s">
        <v>6788</v>
      </c>
      <c r="B8928" s="30">
        <v>50962</v>
      </c>
      <c r="C8928" s="31" t="s">
        <v>1273</v>
      </c>
      <c r="D8928" s="32">
        <v>50354</v>
      </c>
      <c r="E8928" s="41" t="s">
        <v>12114</v>
      </c>
    </row>
    <row r="8929" spans="1:5" ht="24" x14ac:dyDescent="0.2">
      <c r="A8929" s="37" t="s">
        <v>6787</v>
      </c>
      <c r="B8929" s="30">
        <v>50963</v>
      </c>
      <c r="C8929" s="31" t="s">
        <v>1272</v>
      </c>
      <c r="D8929" s="32">
        <v>48580</v>
      </c>
      <c r="E8929" s="41" t="s">
        <v>12114</v>
      </c>
    </row>
    <row r="8930" spans="1:5" ht="36" x14ac:dyDescent="0.2">
      <c r="A8930" s="37" t="s">
        <v>5806</v>
      </c>
      <c r="B8930" s="30">
        <v>50964</v>
      </c>
      <c r="C8930" s="31" t="s">
        <v>1165</v>
      </c>
      <c r="D8930" s="32">
        <v>27133</v>
      </c>
      <c r="E8930" s="41" t="s">
        <v>12088</v>
      </c>
    </row>
    <row r="8931" spans="1:5" ht="36" x14ac:dyDescent="0.2">
      <c r="A8931" s="37" t="s">
        <v>5799</v>
      </c>
      <c r="B8931" s="30">
        <v>50966</v>
      </c>
      <c r="C8931" s="31" t="s">
        <v>1164</v>
      </c>
      <c r="D8931" s="32">
        <v>26009</v>
      </c>
      <c r="E8931" s="41" t="s">
        <v>12088</v>
      </c>
    </row>
    <row r="8932" spans="1:5" ht="24" x14ac:dyDescent="0.2">
      <c r="A8932" s="37" t="s">
        <v>9330</v>
      </c>
      <c r="B8932" s="30">
        <v>51005</v>
      </c>
      <c r="C8932" s="31" t="s">
        <v>1563</v>
      </c>
      <c r="D8932" s="32">
        <v>85707</v>
      </c>
      <c r="E8932" s="41" t="s">
        <v>12156</v>
      </c>
    </row>
    <row r="8933" spans="1:5" ht="24" x14ac:dyDescent="0.2">
      <c r="A8933" s="37" t="s">
        <v>4916</v>
      </c>
      <c r="B8933" s="30">
        <v>51105</v>
      </c>
      <c r="C8933" s="31" t="s">
        <v>1029</v>
      </c>
      <c r="D8933" s="32">
        <v>3026</v>
      </c>
      <c r="E8933" s="41" t="s">
        <v>12072</v>
      </c>
    </row>
    <row r="8934" spans="1:5" x14ac:dyDescent="0.2">
      <c r="A8934" s="37" t="s">
        <v>4911</v>
      </c>
      <c r="B8934" s="30">
        <v>51120</v>
      </c>
      <c r="C8934" s="31" t="s">
        <v>1028</v>
      </c>
      <c r="D8934" s="32">
        <v>308065</v>
      </c>
      <c r="E8934" s="41" t="s">
        <v>12108</v>
      </c>
    </row>
    <row r="8935" spans="1:5" x14ac:dyDescent="0.2">
      <c r="A8935" s="37" t="s">
        <v>6192</v>
      </c>
      <c r="B8935" s="30">
        <v>51120</v>
      </c>
      <c r="C8935" s="31" t="s">
        <v>1028</v>
      </c>
      <c r="D8935" s="32">
        <v>308065</v>
      </c>
      <c r="E8935" s="41" t="s">
        <v>12108</v>
      </c>
    </row>
    <row r="8936" spans="1:5" x14ac:dyDescent="0.2">
      <c r="A8936" s="37" t="s">
        <v>7524</v>
      </c>
      <c r="B8936" s="30">
        <v>51120</v>
      </c>
      <c r="C8936" s="31" t="s">
        <v>1028</v>
      </c>
      <c r="D8936" s="32">
        <v>308065</v>
      </c>
      <c r="E8936" s="41" t="s">
        <v>12130</v>
      </c>
    </row>
    <row r="8937" spans="1:5" ht="48" x14ac:dyDescent="0.2">
      <c r="A8937" s="37" t="s">
        <v>3796</v>
      </c>
      <c r="B8937" s="30">
        <v>51129</v>
      </c>
      <c r="C8937" s="31" t="s">
        <v>700</v>
      </c>
      <c r="D8937" s="32">
        <v>84391</v>
      </c>
      <c r="E8937" s="41" t="s">
        <v>12060</v>
      </c>
    </row>
    <row r="8938" spans="1:5" ht="24" x14ac:dyDescent="0.2">
      <c r="A8938" s="37" t="s">
        <v>6017</v>
      </c>
      <c r="B8938" s="30">
        <v>51329</v>
      </c>
      <c r="C8938" s="31" t="s">
        <v>1191</v>
      </c>
      <c r="D8938" s="32">
        <v>1570501</v>
      </c>
      <c r="E8938" s="41" t="s">
        <v>12141</v>
      </c>
    </row>
    <row r="8939" spans="1:5" ht="24" x14ac:dyDescent="0.2">
      <c r="A8939" s="37" t="s">
        <v>7861</v>
      </c>
      <c r="B8939" s="30">
        <v>51335</v>
      </c>
      <c r="C8939" s="31" t="s">
        <v>1394</v>
      </c>
      <c r="D8939" s="32">
        <v>201773</v>
      </c>
      <c r="E8939" s="41" t="s">
        <v>12150</v>
      </c>
    </row>
    <row r="8940" spans="1:5" x14ac:dyDescent="0.2">
      <c r="A8940" s="37" t="s">
        <v>6756</v>
      </c>
      <c r="B8940" s="30">
        <v>51339</v>
      </c>
      <c r="C8940" s="31" t="s">
        <v>1268</v>
      </c>
      <c r="D8940" s="32">
        <v>18611</v>
      </c>
      <c r="E8940" s="41" t="s">
        <v>12087</v>
      </c>
    </row>
    <row r="8941" spans="1:5" x14ac:dyDescent="0.2">
      <c r="A8941" s="37" t="s">
        <v>7315</v>
      </c>
      <c r="B8941" s="30">
        <v>51339</v>
      </c>
      <c r="C8941" s="31" t="s">
        <v>1268</v>
      </c>
      <c r="D8941" s="32">
        <v>18611</v>
      </c>
      <c r="E8941" s="41" t="s">
        <v>12093</v>
      </c>
    </row>
    <row r="8942" spans="1:5" x14ac:dyDescent="0.2">
      <c r="A8942" s="37" t="s">
        <v>7421</v>
      </c>
      <c r="B8942" s="30">
        <v>51339</v>
      </c>
      <c r="C8942" s="31" t="s">
        <v>1268</v>
      </c>
      <c r="D8942" s="32">
        <v>21323</v>
      </c>
      <c r="E8942" s="41" t="s">
        <v>12175</v>
      </c>
    </row>
    <row r="8943" spans="1:5" x14ac:dyDescent="0.2">
      <c r="A8943" s="37" t="s">
        <v>7557</v>
      </c>
      <c r="B8943" s="30">
        <v>51339</v>
      </c>
      <c r="C8943" s="31" t="s">
        <v>1268</v>
      </c>
      <c r="D8943" s="32">
        <v>21323</v>
      </c>
      <c r="E8943" s="41" t="s">
        <v>12088</v>
      </c>
    </row>
    <row r="8944" spans="1:5" x14ac:dyDescent="0.2">
      <c r="A8944" s="37" t="s">
        <v>7583</v>
      </c>
      <c r="B8944" s="30">
        <v>51339</v>
      </c>
      <c r="C8944" s="31" t="s">
        <v>1268</v>
      </c>
      <c r="D8944" s="32">
        <v>21323</v>
      </c>
      <c r="E8944" s="41" t="s">
        <v>12079</v>
      </c>
    </row>
    <row r="8945" spans="1:5" x14ac:dyDescent="0.2">
      <c r="A8945" s="37" t="s">
        <v>7650</v>
      </c>
      <c r="B8945" s="30">
        <v>51339</v>
      </c>
      <c r="C8945" s="31" t="s">
        <v>1268</v>
      </c>
      <c r="D8945" s="32">
        <v>21323</v>
      </c>
      <c r="E8945" s="41" t="s">
        <v>12139</v>
      </c>
    </row>
    <row r="8946" spans="1:5" x14ac:dyDescent="0.2">
      <c r="A8946" s="37" t="s">
        <v>8025</v>
      </c>
      <c r="B8946" s="30">
        <v>51339</v>
      </c>
      <c r="C8946" s="31" t="s">
        <v>1268</v>
      </c>
      <c r="D8946" s="32">
        <v>18611</v>
      </c>
      <c r="E8946" s="41" t="s">
        <v>12091</v>
      </c>
    </row>
    <row r="8947" spans="1:5" x14ac:dyDescent="0.2">
      <c r="A8947" s="37" t="s">
        <v>8111</v>
      </c>
      <c r="B8947" s="30">
        <v>51339</v>
      </c>
      <c r="C8947" s="31" t="s">
        <v>1268</v>
      </c>
      <c r="D8947" s="32">
        <v>18611</v>
      </c>
      <c r="E8947" s="41" t="s">
        <v>12124</v>
      </c>
    </row>
    <row r="8948" spans="1:5" x14ac:dyDescent="0.2">
      <c r="A8948" s="37" t="s">
        <v>8813</v>
      </c>
      <c r="B8948" s="30">
        <v>51339</v>
      </c>
      <c r="C8948" s="31" t="s">
        <v>1268</v>
      </c>
      <c r="D8948" s="32">
        <v>18611</v>
      </c>
      <c r="E8948" s="41" t="s">
        <v>12116</v>
      </c>
    </row>
    <row r="8949" spans="1:5" x14ac:dyDescent="0.2">
      <c r="A8949" s="37" t="s">
        <v>9210</v>
      </c>
      <c r="B8949" s="30">
        <v>51339</v>
      </c>
      <c r="C8949" s="31" t="s">
        <v>1268</v>
      </c>
      <c r="D8949" s="32">
        <v>25342</v>
      </c>
      <c r="E8949" s="41" t="s">
        <v>12156</v>
      </c>
    </row>
    <row r="8950" spans="1:5" x14ac:dyDescent="0.2">
      <c r="A8950" s="37" t="s">
        <v>11906</v>
      </c>
      <c r="B8950" s="30">
        <v>51339</v>
      </c>
      <c r="C8950" s="31" t="s">
        <v>1268</v>
      </c>
      <c r="D8950" s="32">
        <v>25342</v>
      </c>
      <c r="E8950" s="41" t="s">
        <v>12156</v>
      </c>
    </row>
    <row r="8951" spans="1:5" x14ac:dyDescent="0.2">
      <c r="A8951" s="37" t="s">
        <v>11907</v>
      </c>
      <c r="B8951" s="30">
        <v>51339</v>
      </c>
      <c r="C8951" s="31" t="s">
        <v>1268</v>
      </c>
      <c r="D8951" s="32">
        <v>25342</v>
      </c>
      <c r="E8951" s="41" t="s">
        <v>12156</v>
      </c>
    </row>
    <row r="8952" spans="1:5" x14ac:dyDescent="0.2">
      <c r="A8952" s="37" t="s">
        <v>6915</v>
      </c>
      <c r="B8952" s="30">
        <v>51340</v>
      </c>
      <c r="C8952" s="31" t="s">
        <v>1287</v>
      </c>
      <c r="D8952" s="32">
        <v>27523</v>
      </c>
      <c r="E8952" s="41" t="s">
        <v>12087</v>
      </c>
    </row>
    <row r="8953" spans="1:5" x14ac:dyDescent="0.2">
      <c r="A8953" s="37" t="s">
        <v>7319</v>
      </c>
      <c r="B8953" s="30">
        <v>51340</v>
      </c>
      <c r="C8953" s="31" t="s">
        <v>1287</v>
      </c>
      <c r="D8953" s="32">
        <v>27523</v>
      </c>
      <c r="E8953" s="41" t="s">
        <v>12093</v>
      </c>
    </row>
    <row r="8954" spans="1:5" x14ac:dyDescent="0.2">
      <c r="A8954" s="37" t="s">
        <v>7434</v>
      </c>
      <c r="B8954" s="30">
        <v>51340</v>
      </c>
      <c r="C8954" s="31" t="s">
        <v>1287</v>
      </c>
      <c r="D8954" s="32">
        <v>31174</v>
      </c>
      <c r="E8954" s="41" t="s">
        <v>12175</v>
      </c>
    </row>
    <row r="8955" spans="1:5" x14ac:dyDescent="0.2">
      <c r="A8955" s="37" t="s">
        <v>7584</v>
      </c>
      <c r="B8955" s="30">
        <v>51340</v>
      </c>
      <c r="C8955" s="31" t="s">
        <v>1287</v>
      </c>
      <c r="D8955" s="32">
        <v>31174</v>
      </c>
      <c r="E8955" s="41" t="s">
        <v>12079</v>
      </c>
    </row>
    <row r="8956" spans="1:5" x14ac:dyDescent="0.2">
      <c r="A8956" s="37" t="s">
        <v>7654</v>
      </c>
      <c r="B8956" s="30">
        <v>51340</v>
      </c>
      <c r="C8956" s="31" t="s">
        <v>1287</v>
      </c>
      <c r="D8956" s="32">
        <v>31174</v>
      </c>
      <c r="E8956" s="41" t="s">
        <v>12139</v>
      </c>
    </row>
    <row r="8957" spans="1:5" x14ac:dyDescent="0.2">
      <c r="A8957" s="37" t="s">
        <v>8042</v>
      </c>
      <c r="B8957" s="30">
        <v>51340</v>
      </c>
      <c r="C8957" s="31" t="s">
        <v>1287</v>
      </c>
      <c r="D8957" s="32">
        <v>27523</v>
      </c>
      <c r="E8957" s="41" t="s">
        <v>12091</v>
      </c>
    </row>
    <row r="8958" spans="1:5" x14ac:dyDescent="0.2">
      <c r="A8958" s="37" t="s">
        <v>8112</v>
      </c>
      <c r="B8958" s="30">
        <v>51340</v>
      </c>
      <c r="C8958" s="31" t="s">
        <v>1287</v>
      </c>
      <c r="D8958" s="32">
        <v>27523</v>
      </c>
      <c r="E8958" s="41" t="s">
        <v>12124</v>
      </c>
    </row>
    <row r="8959" spans="1:5" x14ac:dyDescent="0.2">
      <c r="A8959" s="37" t="s">
        <v>8795</v>
      </c>
      <c r="B8959" s="30">
        <v>51340</v>
      </c>
      <c r="C8959" s="31" t="s">
        <v>1287</v>
      </c>
      <c r="D8959" s="32">
        <v>34395</v>
      </c>
      <c r="E8959" s="41" t="s">
        <v>12156</v>
      </c>
    </row>
    <row r="8960" spans="1:5" x14ac:dyDescent="0.2">
      <c r="A8960" s="37" t="s">
        <v>8814</v>
      </c>
      <c r="B8960" s="30">
        <v>51340</v>
      </c>
      <c r="C8960" s="31" t="s">
        <v>1287</v>
      </c>
      <c r="D8960" s="32">
        <v>27523</v>
      </c>
      <c r="E8960" s="41" t="s">
        <v>12116</v>
      </c>
    </row>
    <row r="8961" spans="1:5" x14ac:dyDescent="0.2">
      <c r="A8961" s="37" t="s">
        <v>11908</v>
      </c>
      <c r="B8961" s="30">
        <v>51340</v>
      </c>
      <c r="C8961" s="31" t="s">
        <v>1287</v>
      </c>
      <c r="D8961" s="32">
        <v>34395</v>
      </c>
      <c r="E8961" s="41" t="s">
        <v>12156</v>
      </c>
    </row>
    <row r="8962" spans="1:5" x14ac:dyDescent="0.2">
      <c r="A8962" s="37" t="s">
        <v>11909</v>
      </c>
      <c r="B8962" s="30">
        <v>51340</v>
      </c>
      <c r="C8962" s="31" t="s">
        <v>1287</v>
      </c>
      <c r="D8962" s="32">
        <v>31174</v>
      </c>
      <c r="E8962" s="41" t="s">
        <v>12088</v>
      </c>
    </row>
    <row r="8963" spans="1:5" ht="24" x14ac:dyDescent="0.2">
      <c r="A8963" s="37" t="s">
        <v>6679</v>
      </c>
      <c r="B8963" s="30">
        <v>51348</v>
      </c>
      <c r="C8963" s="31" t="s">
        <v>1258</v>
      </c>
      <c r="D8963" s="32">
        <v>22088</v>
      </c>
      <c r="E8963" s="41" t="s">
        <v>12087</v>
      </c>
    </row>
    <row r="8964" spans="1:5" ht="24" x14ac:dyDescent="0.2">
      <c r="A8964" s="37" t="s">
        <v>8079</v>
      </c>
      <c r="B8964" s="30">
        <v>51348</v>
      </c>
      <c r="C8964" s="31" t="s">
        <v>1258</v>
      </c>
      <c r="D8964" s="32">
        <v>22088</v>
      </c>
      <c r="E8964" s="41" t="s">
        <v>12119</v>
      </c>
    </row>
    <row r="8965" spans="1:5" ht="36" x14ac:dyDescent="0.2">
      <c r="A8965" s="37" t="s">
        <v>8044</v>
      </c>
      <c r="B8965" s="30">
        <v>51351</v>
      </c>
      <c r="C8965" s="31" t="s">
        <v>1422</v>
      </c>
      <c r="D8965" s="32">
        <v>144480</v>
      </c>
      <c r="E8965" s="41" t="s">
        <v>12064</v>
      </c>
    </row>
    <row r="8966" spans="1:5" x14ac:dyDescent="0.2">
      <c r="A8966" s="37" t="s">
        <v>5705</v>
      </c>
      <c r="B8966" s="30">
        <v>51371</v>
      </c>
      <c r="C8966" s="31" t="s">
        <v>1149</v>
      </c>
      <c r="D8966" s="32">
        <v>1937807</v>
      </c>
      <c r="E8966" s="41" t="s">
        <v>12127</v>
      </c>
    </row>
    <row r="8967" spans="1:5" x14ac:dyDescent="0.2">
      <c r="A8967" s="37" t="s">
        <v>8809</v>
      </c>
      <c r="B8967" s="30">
        <v>51371</v>
      </c>
      <c r="C8967" s="31" t="s">
        <v>1149</v>
      </c>
      <c r="D8967" s="32">
        <v>1937807</v>
      </c>
      <c r="E8967" s="41" t="s">
        <v>12204</v>
      </c>
    </row>
    <row r="8968" spans="1:5" x14ac:dyDescent="0.2">
      <c r="A8968" s="37" t="s">
        <v>11910</v>
      </c>
      <c r="B8968" s="30">
        <v>51371</v>
      </c>
      <c r="C8968" s="31" t="s">
        <v>1149</v>
      </c>
      <c r="D8968" s="32">
        <v>1937807</v>
      </c>
      <c r="E8968" s="41" t="s">
        <v>12127</v>
      </c>
    </row>
    <row r="8969" spans="1:5" ht="24" x14ac:dyDescent="0.2">
      <c r="A8969" s="37" t="s">
        <v>8607</v>
      </c>
      <c r="B8969" s="30">
        <v>51380</v>
      </c>
      <c r="C8969" s="31" t="s">
        <v>1482</v>
      </c>
      <c r="D8969" s="32">
        <v>15632</v>
      </c>
      <c r="E8969" s="41" t="s">
        <v>12182</v>
      </c>
    </row>
    <row r="8970" spans="1:5" x14ac:dyDescent="0.2">
      <c r="A8970" s="37" t="s">
        <v>8554</v>
      </c>
      <c r="B8970" s="30">
        <v>51473</v>
      </c>
      <c r="C8970" s="31" t="s">
        <v>1471</v>
      </c>
      <c r="D8970" s="32">
        <v>100912</v>
      </c>
      <c r="E8970" s="41" t="s">
        <v>12100</v>
      </c>
    </row>
    <row r="8971" spans="1:5" x14ac:dyDescent="0.2">
      <c r="A8971" s="37" t="s">
        <v>8555</v>
      </c>
      <c r="B8971" s="30">
        <v>51473</v>
      </c>
      <c r="C8971" s="31" t="s">
        <v>1471</v>
      </c>
      <c r="D8971" s="32">
        <v>100912</v>
      </c>
      <c r="E8971" s="41" t="s">
        <v>12100</v>
      </c>
    </row>
    <row r="8972" spans="1:5" x14ac:dyDescent="0.2">
      <c r="A8972" s="37" t="s">
        <v>9130</v>
      </c>
      <c r="B8972" s="30">
        <v>51473</v>
      </c>
      <c r="C8972" s="31" t="s">
        <v>1471</v>
      </c>
      <c r="D8972" s="32">
        <v>100912</v>
      </c>
      <c r="E8972" s="41" t="s">
        <v>12076</v>
      </c>
    </row>
    <row r="8973" spans="1:5" x14ac:dyDescent="0.2">
      <c r="A8973" s="37" t="s">
        <v>6249</v>
      </c>
      <c r="B8973" s="30">
        <v>51479</v>
      </c>
      <c r="C8973" s="31" t="s">
        <v>1211</v>
      </c>
      <c r="D8973" s="32">
        <v>265694</v>
      </c>
      <c r="E8973" s="41" t="s">
        <v>12088</v>
      </c>
    </row>
    <row r="8974" spans="1:5" x14ac:dyDescent="0.2">
      <c r="A8974" s="37" t="s">
        <v>6856</v>
      </c>
      <c r="B8974" s="30">
        <v>51479</v>
      </c>
      <c r="C8974" s="31" t="s">
        <v>1211</v>
      </c>
      <c r="D8974" s="32">
        <v>265694</v>
      </c>
      <c r="E8974" s="41" t="s">
        <v>12144</v>
      </c>
    </row>
    <row r="8975" spans="1:5" x14ac:dyDescent="0.2">
      <c r="A8975" s="37" t="s">
        <v>7933</v>
      </c>
      <c r="B8975" s="30">
        <v>51479</v>
      </c>
      <c r="C8975" s="31" t="s">
        <v>1211</v>
      </c>
      <c r="D8975" s="32">
        <v>265694</v>
      </c>
      <c r="E8975" s="41" t="s">
        <v>12133</v>
      </c>
    </row>
    <row r="8976" spans="1:5" ht="24" x14ac:dyDescent="0.2">
      <c r="A8976" s="37" t="s">
        <v>6733</v>
      </c>
      <c r="B8976" s="30">
        <v>51485</v>
      </c>
      <c r="C8976" s="31" t="s">
        <v>1265</v>
      </c>
      <c r="D8976" s="32">
        <v>42800</v>
      </c>
      <c r="E8976" s="41" t="s">
        <v>12067</v>
      </c>
    </row>
    <row r="8977" spans="1:5" ht="24" x14ac:dyDescent="0.2">
      <c r="A8977" s="37" t="s">
        <v>8241</v>
      </c>
      <c r="B8977" s="30">
        <v>51485</v>
      </c>
      <c r="C8977" s="31" t="s">
        <v>1265</v>
      </c>
      <c r="D8977" s="32">
        <v>49590</v>
      </c>
      <c r="E8977" s="41" t="s">
        <v>12062</v>
      </c>
    </row>
    <row r="8978" spans="1:5" ht="24" x14ac:dyDescent="0.2">
      <c r="A8978" s="37" t="s">
        <v>11911</v>
      </c>
      <c r="B8978" s="30">
        <v>51485</v>
      </c>
      <c r="C8978" s="31" t="s">
        <v>1265</v>
      </c>
      <c r="D8978" s="32">
        <v>42800</v>
      </c>
      <c r="E8978" s="41" t="s">
        <v>12070</v>
      </c>
    </row>
    <row r="8979" spans="1:5" ht="24" x14ac:dyDescent="0.2">
      <c r="A8979" s="37" t="s">
        <v>11912</v>
      </c>
      <c r="B8979" s="30">
        <v>51485</v>
      </c>
      <c r="C8979" s="31" t="s">
        <v>1265</v>
      </c>
      <c r="D8979" s="32">
        <v>42800</v>
      </c>
      <c r="E8979" s="41" t="s">
        <v>12062</v>
      </c>
    </row>
    <row r="8980" spans="1:5" ht="24" x14ac:dyDescent="0.2">
      <c r="A8980" s="37" t="s">
        <v>11913</v>
      </c>
      <c r="B8980" s="30">
        <v>51485</v>
      </c>
      <c r="C8980" s="31" t="s">
        <v>1265</v>
      </c>
      <c r="D8980" s="32">
        <v>49590</v>
      </c>
      <c r="E8980" s="41" t="s">
        <v>12070</v>
      </c>
    </row>
    <row r="8981" spans="1:5" ht="24" x14ac:dyDescent="0.2">
      <c r="A8981" s="37" t="s">
        <v>5183</v>
      </c>
      <c r="B8981" s="30">
        <v>51492</v>
      </c>
      <c r="C8981" s="31" t="s">
        <v>1065</v>
      </c>
      <c r="D8981" s="32">
        <v>80963</v>
      </c>
      <c r="E8981" s="41" t="s">
        <v>12077</v>
      </c>
    </row>
    <row r="8982" spans="1:5" ht="36" x14ac:dyDescent="0.2">
      <c r="A8982" s="37" t="s">
        <v>8371</v>
      </c>
      <c r="B8982" s="30">
        <v>51502</v>
      </c>
      <c r="C8982" s="31" t="s">
        <v>1454</v>
      </c>
      <c r="D8982" s="32">
        <v>817315</v>
      </c>
      <c r="E8982" s="41" t="s">
        <v>12178</v>
      </c>
    </row>
    <row r="8983" spans="1:5" ht="36" x14ac:dyDescent="0.2">
      <c r="A8983" s="37" t="s">
        <v>8372</v>
      </c>
      <c r="B8983" s="30">
        <v>51504</v>
      </c>
      <c r="C8983" s="31" t="s">
        <v>1455</v>
      </c>
      <c r="D8983" s="32">
        <v>817315</v>
      </c>
      <c r="E8983" s="41" t="s">
        <v>12178</v>
      </c>
    </row>
    <row r="8984" spans="1:5" ht="24" x14ac:dyDescent="0.2">
      <c r="A8984" s="37" t="s">
        <v>5064</v>
      </c>
      <c r="B8984" s="30">
        <v>51513</v>
      </c>
      <c r="C8984" s="31" t="s">
        <v>1049</v>
      </c>
      <c r="D8984" s="32">
        <v>20471</v>
      </c>
      <c r="E8984" s="41" t="s">
        <v>12211</v>
      </c>
    </row>
    <row r="8985" spans="1:5" ht="24" x14ac:dyDescent="0.2">
      <c r="A8985" s="37" t="s">
        <v>5283</v>
      </c>
      <c r="B8985" s="30">
        <v>51513</v>
      </c>
      <c r="C8985" s="31" t="s">
        <v>1049</v>
      </c>
      <c r="D8985" s="32">
        <v>20471</v>
      </c>
      <c r="E8985" s="41" t="s">
        <v>12139</v>
      </c>
    </row>
    <row r="8986" spans="1:5" ht="24" x14ac:dyDescent="0.2">
      <c r="A8986" s="37" t="s">
        <v>9062</v>
      </c>
      <c r="B8986" s="30">
        <v>51516</v>
      </c>
      <c r="C8986" s="31" t="s">
        <v>1536</v>
      </c>
      <c r="D8986" s="32">
        <v>2547473</v>
      </c>
      <c r="E8986" s="41" t="s">
        <v>12062</v>
      </c>
    </row>
    <row r="8987" spans="1:5" ht="24" x14ac:dyDescent="0.2">
      <c r="A8987" s="37" t="s">
        <v>5069</v>
      </c>
      <c r="B8987" s="30">
        <v>51517</v>
      </c>
      <c r="C8987" s="31" t="s">
        <v>1050</v>
      </c>
      <c r="D8987" s="32">
        <v>36026</v>
      </c>
      <c r="E8987" s="41" t="s">
        <v>12211</v>
      </c>
    </row>
    <row r="8988" spans="1:5" ht="24" x14ac:dyDescent="0.2">
      <c r="A8988" s="37" t="s">
        <v>7131</v>
      </c>
      <c r="B8988" s="30">
        <v>51525</v>
      </c>
      <c r="C8988" s="31" t="s">
        <v>1315</v>
      </c>
      <c r="D8988" s="32">
        <v>14870</v>
      </c>
      <c r="E8988" s="41" t="s">
        <v>12163</v>
      </c>
    </row>
    <row r="8989" spans="1:5" ht="24" x14ac:dyDescent="0.2">
      <c r="A8989" s="37" t="s">
        <v>7836</v>
      </c>
      <c r="B8989" s="30">
        <v>51525</v>
      </c>
      <c r="C8989" s="31" t="s">
        <v>1315</v>
      </c>
      <c r="D8989" s="32">
        <v>4479</v>
      </c>
      <c r="E8989" s="41" t="s">
        <v>12232</v>
      </c>
    </row>
    <row r="8990" spans="1:5" ht="24" x14ac:dyDescent="0.2">
      <c r="A8990" s="37" t="s">
        <v>7136</v>
      </c>
      <c r="B8990" s="30">
        <v>51526</v>
      </c>
      <c r="C8990" s="31" t="s">
        <v>1316</v>
      </c>
      <c r="D8990" s="32">
        <v>39000</v>
      </c>
      <c r="E8990" s="41" t="s">
        <v>12163</v>
      </c>
    </row>
    <row r="8991" spans="1:5" ht="24" x14ac:dyDescent="0.2">
      <c r="A8991" s="37" t="s">
        <v>7837</v>
      </c>
      <c r="B8991" s="30">
        <v>51526</v>
      </c>
      <c r="C8991" s="31" t="s">
        <v>1316</v>
      </c>
      <c r="D8991" s="32">
        <v>11071</v>
      </c>
      <c r="E8991" s="41" t="s">
        <v>12232</v>
      </c>
    </row>
    <row r="8992" spans="1:5" ht="24" x14ac:dyDescent="0.2">
      <c r="A8992" s="37" t="s">
        <v>6592</v>
      </c>
      <c r="B8992" s="30">
        <v>51572</v>
      </c>
      <c r="C8992" s="31" t="s">
        <v>1246</v>
      </c>
      <c r="D8992" s="32">
        <v>168144</v>
      </c>
      <c r="E8992" s="41" t="s">
        <v>12148</v>
      </c>
    </row>
    <row r="8993" spans="1:5" ht="24" x14ac:dyDescent="0.2">
      <c r="A8993" s="37" t="s">
        <v>9069</v>
      </c>
      <c r="B8993" s="30">
        <v>51572</v>
      </c>
      <c r="C8993" s="31" t="s">
        <v>1246</v>
      </c>
      <c r="D8993" s="32">
        <v>168144</v>
      </c>
      <c r="E8993" s="41" t="s">
        <v>12131</v>
      </c>
    </row>
    <row r="8994" spans="1:5" ht="24" x14ac:dyDescent="0.2">
      <c r="A8994" s="37" t="s">
        <v>11914</v>
      </c>
      <c r="B8994" s="30">
        <v>51572</v>
      </c>
      <c r="C8994" s="31" t="s">
        <v>1246</v>
      </c>
      <c r="D8994" s="32">
        <v>168144</v>
      </c>
      <c r="E8994" s="41" t="s">
        <v>12150</v>
      </c>
    </row>
    <row r="8995" spans="1:5" ht="24" x14ac:dyDescent="0.2">
      <c r="A8995" s="37" t="s">
        <v>8605</v>
      </c>
      <c r="B8995" s="30">
        <v>51644</v>
      </c>
      <c r="C8995" s="31" t="s">
        <v>1480</v>
      </c>
      <c r="D8995" s="32">
        <v>21097</v>
      </c>
      <c r="E8995" s="41" t="s">
        <v>12182</v>
      </c>
    </row>
    <row r="8996" spans="1:5" x14ac:dyDescent="0.2">
      <c r="A8996" s="37" t="s">
        <v>5198</v>
      </c>
      <c r="B8996" s="30">
        <v>51656</v>
      </c>
      <c r="C8996" s="31" t="s">
        <v>1068</v>
      </c>
      <c r="D8996" s="32">
        <v>6318</v>
      </c>
      <c r="E8996" s="41" t="s">
        <v>12065</v>
      </c>
    </row>
    <row r="8997" spans="1:5" x14ac:dyDescent="0.2">
      <c r="A8997" s="37" t="s">
        <v>5651</v>
      </c>
      <c r="B8997" s="30">
        <v>51656</v>
      </c>
      <c r="C8997" s="31" t="s">
        <v>1068</v>
      </c>
      <c r="D8997" s="32">
        <v>6318</v>
      </c>
      <c r="E8997" s="41" t="s">
        <v>12110</v>
      </c>
    </row>
    <row r="8998" spans="1:5" x14ac:dyDescent="0.2">
      <c r="A8998" s="37" t="s">
        <v>5771</v>
      </c>
      <c r="B8998" s="30">
        <v>51656</v>
      </c>
      <c r="C8998" s="31" t="s">
        <v>1068</v>
      </c>
      <c r="D8998" s="32">
        <v>6318</v>
      </c>
      <c r="E8998" s="41" t="s">
        <v>12083</v>
      </c>
    </row>
    <row r="8999" spans="1:5" x14ac:dyDescent="0.2">
      <c r="A8999" s="37" t="s">
        <v>6353</v>
      </c>
      <c r="B8999" s="30">
        <v>51656</v>
      </c>
      <c r="C8999" s="31" t="s">
        <v>1068</v>
      </c>
      <c r="D8999" s="32">
        <v>6318</v>
      </c>
      <c r="E8999" s="41" t="s">
        <v>12170</v>
      </c>
    </row>
    <row r="9000" spans="1:5" x14ac:dyDescent="0.2">
      <c r="A9000" s="37" t="s">
        <v>7478</v>
      </c>
      <c r="B9000" s="30">
        <v>51656</v>
      </c>
      <c r="C9000" s="31" t="s">
        <v>1068</v>
      </c>
      <c r="D9000" s="32">
        <v>6318</v>
      </c>
      <c r="E9000" s="41" t="s">
        <v>12122</v>
      </c>
    </row>
    <row r="9001" spans="1:5" x14ac:dyDescent="0.2">
      <c r="A9001" s="37" t="s">
        <v>7560</v>
      </c>
      <c r="B9001" s="30">
        <v>51656</v>
      </c>
      <c r="C9001" s="31" t="s">
        <v>1068</v>
      </c>
      <c r="D9001" s="32">
        <v>6318</v>
      </c>
      <c r="E9001" s="41" t="s">
        <v>12105</v>
      </c>
    </row>
    <row r="9002" spans="1:5" x14ac:dyDescent="0.2">
      <c r="A9002" s="37" t="s">
        <v>7664</v>
      </c>
      <c r="B9002" s="30">
        <v>51656</v>
      </c>
      <c r="C9002" s="31" t="s">
        <v>1068</v>
      </c>
      <c r="D9002" s="32">
        <v>6318</v>
      </c>
      <c r="E9002" s="41" t="s">
        <v>12084</v>
      </c>
    </row>
    <row r="9003" spans="1:5" x14ac:dyDescent="0.2">
      <c r="A9003" s="37" t="s">
        <v>8569</v>
      </c>
      <c r="B9003" s="30">
        <v>51656</v>
      </c>
      <c r="C9003" s="31" t="s">
        <v>1068</v>
      </c>
      <c r="D9003" s="32">
        <v>6318</v>
      </c>
      <c r="E9003" s="41" t="s">
        <v>12123</v>
      </c>
    </row>
    <row r="9004" spans="1:5" x14ac:dyDescent="0.2">
      <c r="A9004" s="37" t="s">
        <v>8572</v>
      </c>
      <c r="B9004" s="30">
        <v>51656</v>
      </c>
      <c r="C9004" s="31" t="s">
        <v>1068</v>
      </c>
      <c r="D9004" s="32">
        <v>6318</v>
      </c>
      <c r="E9004" s="41" t="s">
        <v>12075</v>
      </c>
    </row>
    <row r="9005" spans="1:5" x14ac:dyDescent="0.2">
      <c r="A9005" s="37" t="s">
        <v>8585</v>
      </c>
      <c r="B9005" s="30">
        <v>51656</v>
      </c>
      <c r="C9005" s="31" t="s">
        <v>1068</v>
      </c>
      <c r="D9005" s="32">
        <v>6318</v>
      </c>
      <c r="E9005" s="41" t="s">
        <v>12102</v>
      </c>
    </row>
    <row r="9006" spans="1:5" x14ac:dyDescent="0.2">
      <c r="A9006" s="37" t="s">
        <v>11915</v>
      </c>
      <c r="B9006" s="30">
        <v>51656</v>
      </c>
      <c r="C9006" s="31" t="s">
        <v>1068</v>
      </c>
      <c r="D9006" s="32">
        <v>6318</v>
      </c>
      <c r="E9006" s="41" t="s">
        <v>12079</v>
      </c>
    </row>
    <row r="9007" spans="1:5" x14ac:dyDescent="0.2">
      <c r="A9007" s="37" t="s">
        <v>11916</v>
      </c>
      <c r="B9007" s="30">
        <v>51656</v>
      </c>
      <c r="C9007" s="31" t="s">
        <v>1068</v>
      </c>
      <c r="D9007" s="32">
        <v>6318</v>
      </c>
      <c r="E9007" s="41" t="s">
        <v>12105</v>
      </c>
    </row>
    <row r="9008" spans="1:5" x14ac:dyDescent="0.2">
      <c r="A9008" s="37" t="s">
        <v>11917</v>
      </c>
      <c r="B9008" s="30">
        <v>51656</v>
      </c>
      <c r="C9008" s="31" t="s">
        <v>1068</v>
      </c>
      <c r="D9008" s="32">
        <v>6318</v>
      </c>
      <c r="E9008" s="41" t="s">
        <v>12075</v>
      </c>
    </row>
    <row r="9009" spans="1:5" x14ac:dyDescent="0.2">
      <c r="A9009" s="37" t="s">
        <v>11918</v>
      </c>
      <c r="B9009" s="30">
        <v>51656</v>
      </c>
      <c r="C9009" s="31" t="s">
        <v>1068</v>
      </c>
      <c r="D9009" s="32">
        <v>6318</v>
      </c>
      <c r="E9009" s="41" t="s">
        <v>12093</v>
      </c>
    </row>
    <row r="9010" spans="1:5" x14ac:dyDescent="0.2">
      <c r="A9010" s="37" t="s">
        <v>6184</v>
      </c>
      <c r="B9010" s="30">
        <v>51681</v>
      </c>
      <c r="C9010" s="31" t="s">
        <v>1207</v>
      </c>
      <c r="D9010" s="32">
        <v>12867</v>
      </c>
      <c r="E9010" s="41" t="s">
        <v>12107</v>
      </c>
    </row>
    <row r="9011" spans="1:5" x14ac:dyDescent="0.2">
      <c r="A9011" s="37" t="s">
        <v>7755</v>
      </c>
      <c r="B9011" s="30">
        <v>51681</v>
      </c>
      <c r="C9011" s="31" t="s">
        <v>1207</v>
      </c>
      <c r="D9011" s="32">
        <v>12867</v>
      </c>
      <c r="E9011" s="41" t="s">
        <v>12169</v>
      </c>
    </row>
    <row r="9012" spans="1:5" x14ac:dyDescent="0.2">
      <c r="A9012" s="37" t="s">
        <v>8065</v>
      </c>
      <c r="B9012" s="30">
        <v>51681</v>
      </c>
      <c r="C9012" s="31" t="s">
        <v>1207</v>
      </c>
      <c r="D9012" s="32">
        <v>15185</v>
      </c>
      <c r="E9012" s="41" t="s">
        <v>12114</v>
      </c>
    </row>
    <row r="9013" spans="1:5" x14ac:dyDescent="0.2">
      <c r="A9013" s="37" t="s">
        <v>9180</v>
      </c>
      <c r="B9013" s="30">
        <v>51681</v>
      </c>
      <c r="C9013" s="31" t="s">
        <v>1207</v>
      </c>
      <c r="D9013" s="32">
        <v>12867</v>
      </c>
      <c r="E9013" s="41" t="s">
        <v>12104</v>
      </c>
    </row>
    <row r="9014" spans="1:5" x14ac:dyDescent="0.2">
      <c r="A9014" s="37" t="s">
        <v>11919</v>
      </c>
      <c r="B9014" s="30">
        <v>51681</v>
      </c>
      <c r="C9014" s="31" t="s">
        <v>1207</v>
      </c>
      <c r="D9014" s="32">
        <v>12867</v>
      </c>
      <c r="E9014" s="41" t="s">
        <v>12107</v>
      </c>
    </row>
    <row r="9015" spans="1:5" ht="24" x14ac:dyDescent="0.2">
      <c r="A9015" s="37" t="s">
        <v>6277</v>
      </c>
      <c r="B9015" s="30">
        <v>51777</v>
      </c>
      <c r="C9015" s="31" t="s">
        <v>1217</v>
      </c>
      <c r="D9015" s="32">
        <v>20988000</v>
      </c>
      <c r="E9015" s="41" t="s">
        <v>12194</v>
      </c>
    </row>
    <row r="9016" spans="1:5" x14ac:dyDescent="0.2">
      <c r="A9016" s="37" t="s">
        <v>5193</v>
      </c>
      <c r="B9016" s="30">
        <v>51798</v>
      </c>
      <c r="C9016" s="31" t="s">
        <v>1066</v>
      </c>
      <c r="D9016" s="32">
        <v>1146440</v>
      </c>
      <c r="E9016" s="41" t="s">
        <v>12124</v>
      </c>
    </row>
    <row r="9017" spans="1:5" x14ac:dyDescent="0.2">
      <c r="A9017" s="37" t="s">
        <v>6024</v>
      </c>
      <c r="B9017" s="30">
        <v>51798</v>
      </c>
      <c r="C9017" s="31" t="s">
        <v>1066</v>
      </c>
      <c r="D9017" s="32">
        <v>1146440</v>
      </c>
      <c r="E9017" s="41" t="s">
        <v>12196</v>
      </c>
    </row>
    <row r="9018" spans="1:5" x14ac:dyDescent="0.2">
      <c r="A9018" s="37" t="s">
        <v>7825</v>
      </c>
      <c r="B9018" s="30">
        <v>51798</v>
      </c>
      <c r="C9018" s="31" t="s">
        <v>1066</v>
      </c>
      <c r="D9018" s="32">
        <v>1146504</v>
      </c>
      <c r="E9018" s="41" t="s">
        <v>12144</v>
      </c>
    </row>
    <row r="9019" spans="1:5" x14ac:dyDescent="0.2">
      <c r="A9019" s="37" t="s">
        <v>7938</v>
      </c>
      <c r="B9019" s="30">
        <v>51798</v>
      </c>
      <c r="C9019" s="31" t="s">
        <v>1066</v>
      </c>
      <c r="D9019" s="32">
        <v>1146504</v>
      </c>
      <c r="E9019" s="41" t="s">
        <v>12133</v>
      </c>
    </row>
    <row r="9020" spans="1:5" ht="24" x14ac:dyDescent="0.2">
      <c r="A9020" s="37" t="s">
        <v>7493</v>
      </c>
      <c r="B9020" s="30">
        <v>51815</v>
      </c>
      <c r="C9020" s="31" t="s">
        <v>1359</v>
      </c>
      <c r="D9020" s="32">
        <v>24795</v>
      </c>
      <c r="E9020" s="41" t="s">
        <v>12150</v>
      </c>
    </row>
    <row r="9021" spans="1:5" ht="24" x14ac:dyDescent="0.2">
      <c r="A9021" s="37" t="s">
        <v>11920</v>
      </c>
      <c r="B9021" s="30">
        <v>51815</v>
      </c>
      <c r="C9021" s="31" t="s">
        <v>1359</v>
      </c>
      <c r="D9021" s="32">
        <v>24795</v>
      </c>
      <c r="E9021" s="41" t="s">
        <v>12148</v>
      </c>
    </row>
    <row r="9022" spans="1:5" ht="24" x14ac:dyDescent="0.2">
      <c r="A9022" s="37" t="s">
        <v>11921</v>
      </c>
      <c r="B9022" s="30">
        <v>51847</v>
      </c>
      <c r="C9022" s="31" t="s">
        <v>9377</v>
      </c>
      <c r="D9022" s="32">
        <v>42372</v>
      </c>
      <c r="E9022" s="41" t="s">
        <v>12087</v>
      </c>
    </row>
    <row r="9023" spans="1:5" ht="36" x14ac:dyDescent="0.2">
      <c r="A9023" s="37" t="s">
        <v>7330</v>
      </c>
      <c r="B9023" s="30">
        <v>51850</v>
      </c>
      <c r="C9023" s="31" t="s">
        <v>1335</v>
      </c>
      <c r="D9023" s="32">
        <v>269900</v>
      </c>
      <c r="E9023" s="41" t="s">
        <v>12150</v>
      </c>
    </row>
    <row r="9024" spans="1:5" ht="36" x14ac:dyDescent="0.2">
      <c r="A9024" s="37" t="s">
        <v>11922</v>
      </c>
      <c r="B9024" s="30">
        <v>51850</v>
      </c>
      <c r="C9024" s="31" t="s">
        <v>1335</v>
      </c>
      <c r="D9024" s="32">
        <v>269900</v>
      </c>
      <c r="E9024" s="41" t="s">
        <v>12150</v>
      </c>
    </row>
    <row r="9025" spans="1:5" ht="24" x14ac:dyDescent="0.2">
      <c r="A9025" s="37" t="s">
        <v>11923</v>
      </c>
      <c r="B9025" s="30">
        <v>51851</v>
      </c>
      <c r="C9025" s="31" t="s">
        <v>1400</v>
      </c>
      <c r="D9025" s="32">
        <v>150129</v>
      </c>
      <c r="E9025" s="41" t="s">
        <v>12062</v>
      </c>
    </row>
    <row r="9026" spans="1:5" ht="24" x14ac:dyDescent="0.2">
      <c r="A9026" s="37" t="s">
        <v>2984</v>
      </c>
      <c r="B9026" s="30">
        <v>51854</v>
      </c>
      <c r="C9026" s="31" t="s">
        <v>323</v>
      </c>
      <c r="D9026" s="32">
        <v>230060</v>
      </c>
      <c r="E9026" s="41" t="s">
        <v>12131</v>
      </c>
    </row>
    <row r="9027" spans="1:5" ht="24" x14ac:dyDescent="0.2">
      <c r="A9027" s="37" t="s">
        <v>7369</v>
      </c>
      <c r="B9027" s="30">
        <v>51854</v>
      </c>
      <c r="C9027" s="31" t="s">
        <v>323</v>
      </c>
      <c r="D9027" s="32">
        <v>230060</v>
      </c>
      <c r="E9027" s="41" t="s">
        <v>12062</v>
      </c>
    </row>
    <row r="9028" spans="1:5" ht="24" x14ac:dyDescent="0.2">
      <c r="A9028" s="37" t="s">
        <v>11924</v>
      </c>
      <c r="B9028" s="30">
        <v>51854</v>
      </c>
      <c r="C9028" s="31" t="s">
        <v>323</v>
      </c>
      <c r="D9028" s="32">
        <v>230060</v>
      </c>
      <c r="E9028" s="41" t="s">
        <v>12150</v>
      </c>
    </row>
    <row r="9029" spans="1:5" ht="24" x14ac:dyDescent="0.2">
      <c r="A9029" s="37" t="s">
        <v>3628</v>
      </c>
      <c r="B9029" s="30">
        <v>51858</v>
      </c>
      <c r="C9029" s="31" t="s">
        <v>624</v>
      </c>
      <c r="D9029" s="32">
        <v>126462</v>
      </c>
      <c r="E9029" s="41" t="s">
        <v>12130</v>
      </c>
    </row>
    <row r="9030" spans="1:5" ht="24" x14ac:dyDescent="0.2">
      <c r="A9030" s="37" t="s">
        <v>7181</v>
      </c>
      <c r="B9030" s="30">
        <v>51858</v>
      </c>
      <c r="C9030" s="31" t="s">
        <v>624</v>
      </c>
      <c r="D9030" s="32">
        <v>112429</v>
      </c>
      <c r="E9030" s="41" t="s">
        <v>12089</v>
      </c>
    </row>
    <row r="9031" spans="1:5" ht="24" x14ac:dyDescent="0.2">
      <c r="A9031" s="37" t="s">
        <v>8324</v>
      </c>
      <c r="B9031" s="30">
        <v>51858</v>
      </c>
      <c r="C9031" s="31" t="s">
        <v>624</v>
      </c>
      <c r="D9031" s="32">
        <v>112429</v>
      </c>
      <c r="E9031" s="41" t="s">
        <v>12126</v>
      </c>
    </row>
    <row r="9032" spans="1:5" ht="24" x14ac:dyDescent="0.2">
      <c r="A9032" s="37" t="s">
        <v>11925</v>
      </c>
      <c r="B9032" s="30">
        <v>51858</v>
      </c>
      <c r="C9032" s="31" t="s">
        <v>624</v>
      </c>
      <c r="D9032" s="32">
        <v>112429</v>
      </c>
      <c r="E9032" s="41" t="s">
        <v>12126</v>
      </c>
    </row>
    <row r="9033" spans="1:5" ht="24" x14ac:dyDescent="0.2">
      <c r="A9033" s="37" t="s">
        <v>11926</v>
      </c>
      <c r="B9033" s="30">
        <v>51858</v>
      </c>
      <c r="C9033" s="31" t="s">
        <v>624</v>
      </c>
      <c r="D9033" s="32">
        <v>112429</v>
      </c>
      <c r="E9033" s="41" t="s">
        <v>12138</v>
      </c>
    </row>
    <row r="9034" spans="1:5" ht="24" x14ac:dyDescent="0.2">
      <c r="A9034" s="37" t="s">
        <v>5950</v>
      </c>
      <c r="B9034" s="30">
        <v>51859</v>
      </c>
      <c r="C9034" s="31" t="s">
        <v>1184</v>
      </c>
      <c r="D9034" s="32">
        <v>161438</v>
      </c>
      <c r="E9034" s="41" t="s">
        <v>12130</v>
      </c>
    </row>
    <row r="9035" spans="1:5" ht="24" x14ac:dyDescent="0.2">
      <c r="A9035" s="37" t="s">
        <v>7501</v>
      </c>
      <c r="B9035" s="30">
        <v>51859</v>
      </c>
      <c r="C9035" s="31" t="s">
        <v>1184</v>
      </c>
      <c r="D9035" s="32">
        <v>161438</v>
      </c>
      <c r="E9035" s="41" t="s">
        <v>12077</v>
      </c>
    </row>
    <row r="9036" spans="1:5" ht="24" x14ac:dyDescent="0.2">
      <c r="A9036" s="37" t="s">
        <v>9123</v>
      </c>
      <c r="B9036" s="30">
        <v>51859</v>
      </c>
      <c r="C9036" s="31" t="s">
        <v>1184</v>
      </c>
      <c r="D9036" s="32">
        <v>161438</v>
      </c>
      <c r="E9036" s="41" t="s">
        <v>12126</v>
      </c>
    </row>
    <row r="9037" spans="1:5" ht="24" x14ac:dyDescent="0.2">
      <c r="A9037" s="37" t="s">
        <v>11927</v>
      </c>
      <c r="B9037" s="30">
        <v>51859</v>
      </c>
      <c r="C9037" s="31" t="s">
        <v>1184</v>
      </c>
      <c r="D9037" s="32">
        <v>161438</v>
      </c>
      <c r="E9037" s="41" t="s">
        <v>12130</v>
      </c>
    </row>
    <row r="9038" spans="1:5" ht="24" x14ac:dyDescent="0.2">
      <c r="A9038" s="37" t="s">
        <v>2555</v>
      </c>
      <c r="B9038" s="30">
        <v>51868</v>
      </c>
      <c r="C9038" s="31" t="s">
        <v>82</v>
      </c>
      <c r="D9038" s="32">
        <v>50840</v>
      </c>
      <c r="E9038" s="41" t="s">
        <v>12097</v>
      </c>
    </row>
    <row r="9039" spans="1:5" ht="24" x14ac:dyDescent="0.2">
      <c r="A9039" s="37" t="s">
        <v>2684</v>
      </c>
      <c r="B9039" s="30">
        <v>51869</v>
      </c>
      <c r="C9039" s="31" t="s">
        <v>189</v>
      </c>
      <c r="D9039" s="32">
        <v>90678</v>
      </c>
      <c r="E9039" s="41" t="s">
        <v>12076</v>
      </c>
    </row>
    <row r="9040" spans="1:5" ht="24" x14ac:dyDescent="0.2">
      <c r="A9040" s="37" t="s">
        <v>5318</v>
      </c>
      <c r="B9040" s="30">
        <v>51869</v>
      </c>
      <c r="C9040" s="31" t="s">
        <v>189</v>
      </c>
      <c r="D9040" s="32">
        <v>235402</v>
      </c>
      <c r="E9040" s="41" t="s">
        <v>12105</v>
      </c>
    </row>
    <row r="9041" spans="1:5" ht="24" x14ac:dyDescent="0.2">
      <c r="A9041" s="37" t="s">
        <v>11928</v>
      </c>
      <c r="B9041" s="30">
        <v>51870</v>
      </c>
      <c r="C9041" s="31" t="s">
        <v>9378</v>
      </c>
      <c r="D9041" s="32">
        <v>5781</v>
      </c>
      <c r="E9041" s="41" t="s">
        <v>12157</v>
      </c>
    </row>
    <row r="9042" spans="1:5" ht="24" x14ac:dyDescent="0.2">
      <c r="A9042" s="37" t="s">
        <v>11929</v>
      </c>
      <c r="B9042" s="30">
        <v>51871</v>
      </c>
      <c r="C9042" s="31" t="s">
        <v>9379</v>
      </c>
      <c r="D9042" s="32">
        <v>9013</v>
      </c>
      <c r="E9042" s="41" t="s">
        <v>12157</v>
      </c>
    </row>
    <row r="9043" spans="1:5" ht="36" x14ac:dyDescent="0.2">
      <c r="A9043" s="37" t="s">
        <v>2625</v>
      </c>
      <c r="B9043" s="30">
        <v>51881</v>
      </c>
      <c r="C9043" s="31" t="s">
        <v>153</v>
      </c>
      <c r="D9043" s="32">
        <v>151330</v>
      </c>
      <c r="E9043" s="41" t="s">
        <v>12089</v>
      </c>
    </row>
    <row r="9044" spans="1:5" ht="36" x14ac:dyDescent="0.2">
      <c r="A9044" s="37" t="s">
        <v>8374</v>
      </c>
      <c r="B9044" s="30">
        <v>51881</v>
      </c>
      <c r="C9044" s="31" t="s">
        <v>153</v>
      </c>
      <c r="D9044" s="32">
        <v>151330</v>
      </c>
      <c r="E9044" s="41" t="s">
        <v>12075</v>
      </c>
    </row>
    <row r="9045" spans="1:5" ht="36" x14ac:dyDescent="0.2">
      <c r="A9045" s="37" t="s">
        <v>11930</v>
      </c>
      <c r="B9045" s="30">
        <v>51881</v>
      </c>
      <c r="C9045" s="31" t="s">
        <v>153</v>
      </c>
      <c r="D9045" s="32">
        <v>151330</v>
      </c>
      <c r="E9045" s="41" t="s">
        <v>12075</v>
      </c>
    </row>
    <row r="9046" spans="1:5" x14ac:dyDescent="0.2">
      <c r="A9046" s="37" t="s">
        <v>5408</v>
      </c>
      <c r="B9046" s="30">
        <v>51883</v>
      </c>
      <c r="C9046" s="31" t="s">
        <v>1101</v>
      </c>
      <c r="D9046" s="32">
        <v>22414</v>
      </c>
      <c r="E9046" s="41" t="s">
        <v>12111</v>
      </c>
    </row>
    <row r="9047" spans="1:5" x14ac:dyDescent="0.2">
      <c r="A9047" s="37" t="s">
        <v>5663</v>
      </c>
      <c r="B9047" s="30">
        <v>51883</v>
      </c>
      <c r="C9047" s="31" t="s">
        <v>1101</v>
      </c>
      <c r="D9047" s="32">
        <v>22414</v>
      </c>
      <c r="E9047" s="41" t="s">
        <v>12087</v>
      </c>
    </row>
    <row r="9048" spans="1:5" x14ac:dyDescent="0.2">
      <c r="A9048" s="37" t="s">
        <v>6368</v>
      </c>
      <c r="B9048" s="30">
        <v>51883</v>
      </c>
      <c r="C9048" s="31" t="s">
        <v>1101</v>
      </c>
      <c r="D9048" s="32">
        <v>25644</v>
      </c>
      <c r="E9048" s="41" t="s">
        <v>12088</v>
      </c>
    </row>
    <row r="9049" spans="1:5" x14ac:dyDescent="0.2">
      <c r="A9049" s="37" t="s">
        <v>6816</v>
      </c>
      <c r="B9049" s="30">
        <v>51883</v>
      </c>
      <c r="C9049" s="31" t="s">
        <v>1101</v>
      </c>
      <c r="D9049" s="32">
        <v>22414</v>
      </c>
      <c r="E9049" s="41" t="s">
        <v>12114</v>
      </c>
    </row>
    <row r="9050" spans="1:5" x14ac:dyDescent="0.2">
      <c r="A9050" s="37" t="s">
        <v>6933</v>
      </c>
      <c r="B9050" s="30">
        <v>51883</v>
      </c>
      <c r="C9050" s="31" t="s">
        <v>1101</v>
      </c>
      <c r="D9050" s="32">
        <v>22414</v>
      </c>
      <c r="E9050" s="41" t="s">
        <v>12173</v>
      </c>
    </row>
    <row r="9051" spans="1:5" x14ac:dyDescent="0.2">
      <c r="A9051" s="37" t="s">
        <v>6937</v>
      </c>
      <c r="B9051" s="30">
        <v>51883</v>
      </c>
      <c r="C9051" s="31" t="s">
        <v>1101</v>
      </c>
      <c r="D9051" s="32">
        <v>22414</v>
      </c>
      <c r="E9051" s="41" t="s">
        <v>12107</v>
      </c>
    </row>
    <row r="9052" spans="1:5" x14ac:dyDescent="0.2">
      <c r="A9052" s="37" t="s">
        <v>7680</v>
      </c>
      <c r="B9052" s="30">
        <v>51883</v>
      </c>
      <c r="C9052" s="31" t="s">
        <v>1101</v>
      </c>
      <c r="D9052" s="32">
        <v>22414</v>
      </c>
      <c r="E9052" s="41" t="s">
        <v>12105</v>
      </c>
    </row>
    <row r="9053" spans="1:5" x14ac:dyDescent="0.2">
      <c r="A9053" s="37" t="s">
        <v>8133</v>
      </c>
      <c r="B9053" s="30">
        <v>51883</v>
      </c>
      <c r="C9053" s="31" t="s">
        <v>1101</v>
      </c>
      <c r="D9053" s="32">
        <v>22414</v>
      </c>
      <c r="E9053" s="41" t="s">
        <v>12063</v>
      </c>
    </row>
    <row r="9054" spans="1:5" x14ac:dyDescent="0.2">
      <c r="A9054" s="37" t="s">
        <v>8208</v>
      </c>
      <c r="B9054" s="30">
        <v>51883</v>
      </c>
      <c r="C9054" s="31" t="s">
        <v>1101</v>
      </c>
      <c r="D9054" s="32">
        <v>25644</v>
      </c>
      <c r="E9054" s="41" t="s">
        <v>12236</v>
      </c>
    </row>
    <row r="9055" spans="1:5" x14ac:dyDescent="0.2">
      <c r="A9055" s="37" t="s">
        <v>8401</v>
      </c>
      <c r="B9055" s="30">
        <v>51883</v>
      </c>
      <c r="C9055" s="31" t="s">
        <v>1101</v>
      </c>
      <c r="D9055" s="32">
        <v>25644</v>
      </c>
      <c r="E9055" s="41" t="s">
        <v>12175</v>
      </c>
    </row>
    <row r="9056" spans="1:5" x14ac:dyDescent="0.2">
      <c r="A9056" s="37" t="s">
        <v>8578</v>
      </c>
      <c r="B9056" s="30">
        <v>51883</v>
      </c>
      <c r="C9056" s="31" t="s">
        <v>1101</v>
      </c>
      <c r="D9056" s="32">
        <v>25644</v>
      </c>
      <c r="E9056" s="41" t="s">
        <v>12237</v>
      </c>
    </row>
    <row r="9057" spans="1:5" x14ac:dyDescent="0.2">
      <c r="A9057" s="37" t="s">
        <v>8627</v>
      </c>
      <c r="B9057" s="30">
        <v>51883</v>
      </c>
      <c r="C9057" s="31" t="s">
        <v>1101</v>
      </c>
      <c r="D9057" s="32">
        <v>22414</v>
      </c>
      <c r="E9057" s="41" t="s">
        <v>12068</v>
      </c>
    </row>
    <row r="9058" spans="1:5" x14ac:dyDescent="0.2">
      <c r="A9058" s="37" t="s">
        <v>8935</v>
      </c>
      <c r="B9058" s="30">
        <v>51883</v>
      </c>
      <c r="C9058" s="31" t="s">
        <v>1101</v>
      </c>
      <c r="D9058" s="32">
        <v>22414</v>
      </c>
      <c r="E9058" s="41" t="s">
        <v>12062</v>
      </c>
    </row>
    <row r="9059" spans="1:5" x14ac:dyDescent="0.2">
      <c r="A9059" s="37" t="s">
        <v>9100</v>
      </c>
      <c r="B9059" s="30">
        <v>51883</v>
      </c>
      <c r="C9059" s="31" t="s">
        <v>1101</v>
      </c>
      <c r="D9059" s="32">
        <v>22414</v>
      </c>
      <c r="E9059" s="41" t="s">
        <v>12082</v>
      </c>
    </row>
    <row r="9060" spans="1:5" x14ac:dyDescent="0.2">
      <c r="A9060" s="37" t="s">
        <v>11931</v>
      </c>
      <c r="B9060" s="30">
        <v>51883</v>
      </c>
      <c r="C9060" s="31" t="s">
        <v>1101</v>
      </c>
      <c r="D9060" s="32">
        <v>22414</v>
      </c>
      <c r="E9060" s="41" t="s">
        <v>12111</v>
      </c>
    </row>
    <row r="9061" spans="1:5" x14ac:dyDescent="0.2">
      <c r="A9061" s="37" t="s">
        <v>11932</v>
      </c>
      <c r="B9061" s="30">
        <v>51883</v>
      </c>
      <c r="C9061" s="31" t="s">
        <v>1101</v>
      </c>
      <c r="D9061" s="32">
        <v>22414</v>
      </c>
      <c r="E9061" s="41" t="s">
        <v>12068</v>
      </c>
    </row>
    <row r="9062" spans="1:5" ht="36" x14ac:dyDescent="0.2">
      <c r="A9062" s="37" t="s">
        <v>5652</v>
      </c>
      <c r="B9062" s="30">
        <v>51884</v>
      </c>
      <c r="C9062" s="31" t="s">
        <v>1140</v>
      </c>
      <c r="D9062" s="32">
        <v>168403</v>
      </c>
      <c r="E9062" s="41" t="s">
        <v>12111</v>
      </c>
    </row>
    <row r="9063" spans="1:5" ht="24" x14ac:dyDescent="0.2">
      <c r="A9063" s="37" t="s">
        <v>5391</v>
      </c>
      <c r="B9063" s="30">
        <v>51887</v>
      </c>
      <c r="C9063" s="31" t="s">
        <v>1097</v>
      </c>
      <c r="D9063" s="32">
        <v>168144</v>
      </c>
      <c r="E9063" s="41" t="s">
        <v>12089</v>
      </c>
    </row>
    <row r="9064" spans="1:5" ht="24" x14ac:dyDescent="0.2">
      <c r="A9064" s="37" t="s">
        <v>11933</v>
      </c>
      <c r="B9064" s="30">
        <v>51887</v>
      </c>
      <c r="C9064" s="31" t="s">
        <v>1097</v>
      </c>
      <c r="D9064" s="32">
        <v>168144</v>
      </c>
      <c r="E9064" s="41" t="s">
        <v>12089</v>
      </c>
    </row>
    <row r="9065" spans="1:5" x14ac:dyDescent="0.2">
      <c r="A9065" s="37" t="s">
        <v>8334</v>
      </c>
      <c r="B9065" s="30">
        <v>51888</v>
      </c>
      <c r="C9065" s="31" t="s">
        <v>1226</v>
      </c>
      <c r="D9065" s="32">
        <v>2049112</v>
      </c>
      <c r="E9065" s="41" t="s">
        <v>12144</v>
      </c>
    </row>
    <row r="9066" spans="1:5" x14ac:dyDescent="0.2">
      <c r="A9066" s="37" t="s">
        <v>11934</v>
      </c>
      <c r="B9066" s="30">
        <v>51888</v>
      </c>
      <c r="C9066" s="31" t="s">
        <v>1226</v>
      </c>
      <c r="D9066" s="32">
        <v>2049112</v>
      </c>
      <c r="E9066" s="41" t="s">
        <v>12144</v>
      </c>
    </row>
    <row r="9067" spans="1:5" ht="24" x14ac:dyDescent="0.2">
      <c r="A9067" s="37" t="s">
        <v>2869</v>
      </c>
      <c r="B9067" s="30">
        <v>51889</v>
      </c>
      <c r="C9067" s="31" t="s">
        <v>267</v>
      </c>
      <c r="D9067" s="32">
        <v>161147</v>
      </c>
      <c r="E9067" s="41" t="s">
        <v>12079</v>
      </c>
    </row>
    <row r="9068" spans="1:5" ht="24" x14ac:dyDescent="0.2">
      <c r="A9068" s="37" t="s">
        <v>2871</v>
      </c>
      <c r="B9068" s="30">
        <v>51889</v>
      </c>
      <c r="C9068" s="31" t="s">
        <v>267</v>
      </c>
      <c r="D9068" s="32">
        <v>161147</v>
      </c>
      <c r="E9068" s="41" t="s">
        <v>12068</v>
      </c>
    </row>
    <row r="9069" spans="1:5" ht="24" x14ac:dyDescent="0.2">
      <c r="A9069" s="37" t="s">
        <v>3722</v>
      </c>
      <c r="B9069" s="30">
        <v>51889</v>
      </c>
      <c r="C9069" s="31" t="s">
        <v>267</v>
      </c>
      <c r="D9069" s="32">
        <v>161147</v>
      </c>
      <c r="E9069" s="41" t="s">
        <v>12072</v>
      </c>
    </row>
    <row r="9070" spans="1:5" ht="24" x14ac:dyDescent="0.2">
      <c r="A9070" s="37" t="s">
        <v>4548</v>
      </c>
      <c r="B9070" s="30">
        <v>51889</v>
      </c>
      <c r="C9070" s="31" t="s">
        <v>267</v>
      </c>
      <c r="D9070" s="32">
        <v>161147</v>
      </c>
      <c r="E9070" s="41" t="s">
        <v>12066</v>
      </c>
    </row>
    <row r="9071" spans="1:5" ht="24" x14ac:dyDescent="0.2">
      <c r="A9071" s="37" t="s">
        <v>5028</v>
      </c>
      <c r="B9071" s="30">
        <v>51889</v>
      </c>
      <c r="C9071" s="31" t="s">
        <v>267</v>
      </c>
      <c r="D9071" s="32">
        <v>161147</v>
      </c>
      <c r="E9071" s="41" t="s">
        <v>12071</v>
      </c>
    </row>
    <row r="9072" spans="1:5" ht="24" x14ac:dyDescent="0.2">
      <c r="A9072" s="37" t="s">
        <v>5141</v>
      </c>
      <c r="B9072" s="30">
        <v>51889</v>
      </c>
      <c r="C9072" s="31" t="s">
        <v>267</v>
      </c>
      <c r="D9072" s="32">
        <v>161147</v>
      </c>
      <c r="E9072" s="41" t="s">
        <v>12110</v>
      </c>
    </row>
    <row r="9073" spans="1:5" ht="24" x14ac:dyDescent="0.2">
      <c r="A9073" s="37" t="s">
        <v>5275</v>
      </c>
      <c r="B9073" s="30">
        <v>51889</v>
      </c>
      <c r="C9073" s="31" t="s">
        <v>267</v>
      </c>
      <c r="D9073" s="32">
        <v>161147</v>
      </c>
      <c r="E9073" s="41" t="s">
        <v>12067</v>
      </c>
    </row>
    <row r="9074" spans="1:5" ht="24" x14ac:dyDescent="0.2">
      <c r="A9074" s="37" t="s">
        <v>11935</v>
      </c>
      <c r="B9074" s="30">
        <v>51889</v>
      </c>
      <c r="C9074" s="31" t="s">
        <v>267</v>
      </c>
      <c r="D9074" s="32">
        <v>161147</v>
      </c>
      <c r="E9074" s="41" t="s">
        <v>12067</v>
      </c>
    </row>
    <row r="9075" spans="1:5" x14ac:dyDescent="0.2">
      <c r="A9075" s="37" t="s">
        <v>9093</v>
      </c>
      <c r="B9075" s="30">
        <v>51893</v>
      </c>
      <c r="C9075" s="31" t="s">
        <v>1540</v>
      </c>
      <c r="D9075" s="32">
        <v>1541896</v>
      </c>
      <c r="E9075" s="41" t="s">
        <v>12109</v>
      </c>
    </row>
    <row r="9076" spans="1:5" x14ac:dyDescent="0.2">
      <c r="A9076" s="37" t="s">
        <v>9329</v>
      </c>
      <c r="B9076" s="30">
        <v>51893</v>
      </c>
      <c r="C9076" s="31" t="s">
        <v>1540</v>
      </c>
      <c r="D9076" s="32">
        <v>1541896</v>
      </c>
      <c r="E9076" s="41" t="s">
        <v>12163</v>
      </c>
    </row>
    <row r="9077" spans="1:5" ht="24" x14ac:dyDescent="0.2">
      <c r="A9077" s="37" t="s">
        <v>4210</v>
      </c>
      <c r="B9077" s="30">
        <v>51895</v>
      </c>
      <c r="C9077" s="31" t="s">
        <v>825</v>
      </c>
      <c r="D9077" s="32">
        <v>48807</v>
      </c>
      <c r="E9077" s="41" t="s">
        <v>12100</v>
      </c>
    </row>
    <row r="9078" spans="1:5" ht="24" x14ac:dyDescent="0.2">
      <c r="A9078" s="37" t="s">
        <v>6386</v>
      </c>
      <c r="B9078" s="30">
        <v>51895</v>
      </c>
      <c r="C9078" s="31" t="s">
        <v>825</v>
      </c>
      <c r="D9078" s="32">
        <v>59942</v>
      </c>
      <c r="E9078" s="41" t="s">
        <v>12204</v>
      </c>
    </row>
    <row r="9079" spans="1:5" ht="24" x14ac:dyDescent="0.2">
      <c r="A9079" s="37" t="s">
        <v>6483</v>
      </c>
      <c r="B9079" s="30">
        <v>51895</v>
      </c>
      <c r="C9079" s="31" t="s">
        <v>825</v>
      </c>
      <c r="D9079" s="32">
        <v>48807</v>
      </c>
      <c r="E9079" s="41" t="s">
        <v>12238</v>
      </c>
    </row>
    <row r="9080" spans="1:5" ht="24" x14ac:dyDescent="0.2">
      <c r="A9080" s="37" t="s">
        <v>2474</v>
      </c>
      <c r="B9080" s="30">
        <v>51896</v>
      </c>
      <c r="C9080" s="31" t="s">
        <v>46</v>
      </c>
      <c r="D9080" s="32">
        <v>33790</v>
      </c>
      <c r="E9080" s="41" t="s">
        <v>12097</v>
      </c>
    </row>
    <row r="9081" spans="1:5" ht="24" x14ac:dyDescent="0.2">
      <c r="A9081" s="37" t="s">
        <v>5862</v>
      </c>
      <c r="B9081" s="30">
        <v>51896</v>
      </c>
      <c r="C9081" s="31" t="s">
        <v>46</v>
      </c>
      <c r="D9081" s="32">
        <v>33790</v>
      </c>
      <c r="E9081" s="41" t="s">
        <v>12087</v>
      </c>
    </row>
    <row r="9082" spans="1:5" ht="24" x14ac:dyDescent="0.2">
      <c r="A9082" s="37" t="s">
        <v>6003</v>
      </c>
      <c r="B9082" s="30">
        <v>51896</v>
      </c>
      <c r="C9082" s="31" t="s">
        <v>46</v>
      </c>
      <c r="D9082" s="32">
        <v>33790</v>
      </c>
      <c r="E9082" s="41" t="s">
        <v>12084</v>
      </c>
    </row>
    <row r="9083" spans="1:5" ht="24" x14ac:dyDescent="0.2">
      <c r="A9083" s="37" t="s">
        <v>6023</v>
      </c>
      <c r="B9083" s="30">
        <v>51896</v>
      </c>
      <c r="C9083" s="31" t="s">
        <v>46</v>
      </c>
      <c r="D9083" s="32">
        <v>33790</v>
      </c>
      <c r="E9083" s="41" t="s">
        <v>12087</v>
      </c>
    </row>
    <row r="9084" spans="1:5" ht="24" x14ac:dyDescent="0.2">
      <c r="A9084" s="37" t="s">
        <v>6536</v>
      </c>
      <c r="B9084" s="30">
        <v>51896</v>
      </c>
      <c r="C9084" s="31" t="s">
        <v>46</v>
      </c>
      <c r="D9084" s="32">
        <v>33790</v>
      </c>
      <c r="E9084" s="41" t="s">
        <v>12100</v>
      </c>
    </row>
    <row r="9085" spans="1:5" ht="24" x14ac:dyDescent="0.2">
      <c r="A9085" s="37" t="s">
        <v>7394</v>
      </c>
      <c r="B9085" s="30">
        <v>51896</v>
      </c>
      <c r="C9085" s="31" t="s">
        <v>46</v>
      </c>
      <c r="D9085" s="32">
        <v>33790</v>
      </c>
      <c r="E9085" s="41" t="s">
        <v>12062</v>
      </c>
    </row>
    <row r="9086" spans="1:5" ht="24" x14ac:dyDescent="0.2">
      <c r="A9086" s="37" t="s">
        <v>11936</v>
      </c>
      <c r="B9086" s="30">
        <v>51896</v>
      </c>
      <c r="C9086" s="31" t="s">
        <v>46</v>
      </c>
      <c r="D9086" s="32">
        <v>33790</v>
      </c>
      <c r="E9086" s="41" t="s">
        <v>12087</v>
      </c>
    </row>
    <row r="9087" spans="1:5" ht="24" x14ac:dyDescent="0.2">
      <c r="A9087" s="37" t="s">
        <v>11937</v>
      </c>
      <c r="B9087" s="30">
        <v>51896</v>
      </c>
      <c r="C9087" s="31" t="s">
        <v>46</v>
      </c>
      <c r="D9087" s="32">
        <v>33790</v>
      </c>
      <c r="E9087" s="41" t="s">
        <v>12100</v>
      </c>
    </row>
    <row r="9088" spans="1:5" x14ac:dyDescent="0.2">
      <c r="A9088" s="37" t="s">
        <v>11938</v>
      </c>
      <c r="B9088" s="30">
        <v>51901</v>
      </c>
      <c r="C9088" s="31" t="s">
        <v>9391</v>
      </c>
      <c r="D9088" s="32">
        <v>5977</v>
      </c>
      <c r="E9088" s="41" t="s">
        <v>12091</v>
      </c>
    </row>
    <row r="9089" spans="1:5" ht="24" x14ac:dyDescent="0.2">
      <c r="A9089" s="37" t="s">
        <v>4115</v>
      </c>
      <c r="B9089" s="30">
        <v>51903</v>
      </c>
      <c r="C9089" s="31" t="s">
        <v>795</v>
      </c>
      <c r="D9089" s="32">
        <v>256929</v>
      </c>
      <c r="E9089" s="41" t="s">
        <v>12105</v>
      </c>
    </row>
    <row r="9090" spans="1:5" ht="24" x14ac:dyDescent="0.2">
      <c r="A9090" s="37" t="s">
        <v>3428</v>
      </c>
      <c r="B9090" s="30">
        <v>51909</v>
      </c>
      <c r="C9090" s="31" t="s">
        <v>544</v>
      </c>
      <c r="D9090" s="32">
        <v>99855</v>
      </c>
      <c r="E9090" s="41" t="s">
        <v>12068</v>
      </c>
    </row>
    <row r="9091" spans="1:5" ht="24" x14ac:dyDescent="0.2">
      <c r="A9091" s="37" t="s">
        <v>3812</v>
      </c>
      <c r="B9091" s="30">
        <v>51912</v>
      </c>
      <c r="C9091" s="31" t="s">
        <v>705</v>
      </c>
      <c r="D9091" s="32">
        <v>65099</v>
      </c>
      <c r="E9091" s="41" t="s">
        <v>12126</v>
      </c>
    </row>
    <row r="9092" spans="1:5" ht="24" x14ac:dyDescent="0.2">
      <c r="A9092" s="37" t="s">
        <v>6379</v>
      </c>
      <c r="B9092" s="30">
        <v>51914</v>
      </c>
      <c r="C9092" s="31" t="s">
        <v>1232</v>
      </c>
      <c r="D9092" s="32">
        <v>87454</v>
      </c>
      <c r="E9092" s="41" t="s">
        <v>12070</v>
      </c>
    </row>
    <row r="9093" spans="1:5" ht="24" x14ac:dyDescent="0.2">
      <c r="A9093" s="37" t="s">
        <v>11939</v>
      </c>
      <c r="B9093" s="30">
        <v>51914</v>
      </c>
      <c r="C9093" s="31" t="s">
        <v>1232</v>
      </c>
      <c r="D9093" s="32">
        <v>80535</v>
      </c>
      <c r="E9093" s="41" t="s">
        <v>12070</v>
      </c>
    </row>
    <row r="9094" spans="1:5" ht="24" x14ac:dyDescent="0.2">
      <c r="A9094" s="37" t="s">
        <v>11940</v>
      </c>
      <c r="B9094" s="30">
        <v>51914</v>
      </c>
      <c r="C9094" s="31" t="s">
        <v>1232</v>
      </c>
      <c r="D9094" s="32">
        <v>80535</v>
      </c>
      <c r="E9094" s="41" t="s">
        <v>12070</v>
      </c>
    </row>
    <row r="9095" spans="1:5" ht="24" x14ac:dyDescent="0.2">
      <c r="A9095" s="37" t="s">
        <v>3173</v>
      </c>
      <c r="B9095" s="30">
        <v>51917</v>
      </c>
      <c r="C9095" s="31" t="s">
        <v>425</v>
      </c>
      <c r="D9095" s="32">
        <v>246131</v>
      </c>
      <c r="E9095" s="41" t="s">
        <v>12062</v>
      </c>
    </row>
    <row r="9096" spans="1:5" x14ac:dyDescent="0.2">
      <c r="A9096" s="37" t="s">
        <v>5265</v>
      </c>
      <c r="B9096" s="30">
        <v>51923</v>
      </c>
      <c r="C9096" s="31" t="s">
        <v>1079</v>
      </c>
      <c r="D9096" s="32">
        <v>3936</v>
      </c>
      <c r="E9096" s="41" t="s">
        <v>12087</v>
      </c>
    </row>
    <row r="9097" spans="1:5" x14ac:dyDescent="0.2">
      <c r="A9097" s="37" t="s">
        <v>6594</v>
      </c>
      <c r="B9097" s="30">
        <v>51923</v>
      </c>
      <c r="C9097" s="31" t="s">
        <v>1079</v>
      </c>
      <c r="D9097" s="32">
        <v>8484</v>
      </c>
      <c r="E9097" s="41" t="s">
        <v>12175</v>
      </c>
    </row>
    <row r="9098" spans="1:5" x14ac:dyDescent="0.2">
      <c r="A9098" s="37" t="s">
        <v>7039</v>
      </c>
      <c r="B9098" s="30">
        <v>51923</v>
      </c>
      <c r="C9098" s="31" t="s">
        <v>1079</v>
      </c>
      <c r="D9098" s="32">
        <v>3936</v>
      </c>
      <c r="E9098" s="41" t="s">
        <v>12119</v>
      </c>
    </row>
    <row r="9099" spans="1:5" x14ac:dyDescent="0.2">
      <c r="A9099" s="37" t="s">
        <v>9099</v>
      </c>
      <c r="B9099" s="30">
        <v>51925</v>
      </c>
      <c r="C9099" s="31" t="s">
        <v>1541</v>
      </c>
      <c r="D9099" s="32">
        <v>411870</v>
      </c>
      <c r="E9099" s="41" t="s">
        <v>12076</v>
      </c>
    </row>
    <row r="9100" spans="1:5" ht="24" x14ac:dyDescent="0.2">
      <c r="A9100" s="37" t="s">
        <v>11941</v>
      </c>
      <c r="B9100" s="30">
        <v>51928</v>
      </c>
      <c r="C9100" s="31" t="s">
        <v>9392</v>
      </c>
      <c r="D9100" s="32">
        <v>5943</v>
      </c>
      <c r="E9100" s="41" t="s">
        <v>12148</v>
      </c>
    </row>
    <row r="9101" spans="1:5" ht="24" x14ac:dyDescent="0.2">
      <c r="A9101" s="37" t="s">
        <v>5046</v>
      </c>
      <c r="B9101" s="30">
        <v>51936</v>
      </c>
      <c r="C9101" s="31" t="s">
        <v>1041</v>
      </c>
      <c r="D9101" s="32">
        <v>4123637</v>
      </c>
      <c r="E9101" s="41" t="s">
        <v>12132</v>
      </c>
    </row>
    <row r="9102" spans="1:5" ht="24" x14ac:dyDescent="0.2">
      <c r="A9102" s="37" t="s">
        <v>5352</v>
      </c>
      <c r="B9102" s="30">
        <v>51936</v>
      </c>
      <c r="C9102" s="31" t="s">
        <v>1041</v>
      </c>
      <c r="D9102" s="32">
        <v>3688636</v>
      </c>
      <c r="E9102" s="41" t="s">
        <v>12141</v>
      </c>
    </row>
    <row r="9103" spans="1:5" ht="24" x14ac:dyDescent="0.2">
      <c r="A9103" s="37" t="s">
        <v>6689</v>
      </c>
      <c r="B9103" s="30">
        <v>51936</v>
      </c>
      <c r="C9103" s="31" t="s">
        <v>1041</v>
      </c>
      <c r="D9103" s="32">
        <v>3688636</v>
      </c>
      <c r="E9103" s="41" t="s">
        <v>12208</v>
      </c>
    </row>
    <row r="9104" spans="1:5" ht="36" x14ac:dyDescent="0.2">
      <c r="A9104" s="37" t="s">
        <v>5335</v>
      </c>
      <c r="B9104" s="30">
        <v>51937</v>
      </c>
      <c r="C9104" s="31" t="s">
        <v>1084</v>
      </c>
      <c r="D9104" s="32">
        <v>9599990</v>
      </c>
      <c r="E9104" s="41" t="s">
        <v>12140</v>
      </c>
    </row>
    <row r="9105" spans="1:5" ht="24" x14ac:dyDescent="0.2">
      <c r="A9105" s="37" t="s">
        <v>5197</v>
      </c>
      <c r="B9105" s="30">
        <v>51939</v>
      </c>
      <c r="C9105" s="31" t="s">
        <v>1067</v>
      </c>
      <c r="D9105" s="32">
        <v>84072</v>
      </c>
      <c r="E9105" s="41" t="s">
        <v>12097</v>
      </c>
    </row>
    <row r="9106" spans="1:5" ht="36" x14ac:dyDescent="0.2">
      <c r="A9106" s="37" t="s">
        <v>5381</v>
      </c>
      <c r="B9106" s="30">
        <v>51940</v>
      </c>
      <c r="C9106" s="31" t="s">
        <v>1093</v>
      </c>
      <c r="D9106" s="32">
        <v>101041</v>
      </c>
      <c r="E9106" s="41" t="s">
        <v>12100</v>
      </c>
    </row>
    <row r="9107" spans="1:5" ht="36" x14ac:dyDescent="0.2">
      <c r="A9107" s="37" t="s">
        <v>5541</v>
      </c>
      <c r="B9107" s="30">
        <v>51940</v>
      </c>
      <c r="C9107" s="31" t="s">
        <v>1093</v>
      </c>
      <c r="D9107" s="32">
        <v>101041</v>
      </c>
      <c r="E9107" s="41" t="s">
        <v>12062</v>
      </c>
    </row>
    <row r="9108" spans="1:5" ht="36" x14ac:dyDescent="0.2">
      <c r="A9108" s="37" t="s">
        <v>6989</v>
      </c>
      <c r="B9108" s="30">
        <v>51940</v>
      </c>
      <c r="C9108" s="31" t="s">
        <v>1093</v>
      </c>
      <c r="D9108" s="32">
        <v>101041</v>
      </c>
      <c r="E9108" s="41" t="s">
        <v>12062</v>
      </c>
    </row>
    <row r="9109" spans="1:5" ht="36" x14ac:dyDescent="0.2">
      <c r="A9109" s="37" t="s">
        <v>8035</v>
      </c>
      <c r="B9109" s="30">
        <v>51940</v>
      </c>
      <c r="C9109" s="31" t="s">
        <v>1093</v>
      </c>
      <c r="D9109" s="32">
        <v>101041</v>
      </c>
      <c r="E9109" s="41" t="s">
        <v>12108</v>
      </c>
    </row>
    <row r="9110" spans="1:5" x14ac:dyDescent="0.2">
      <c r="A9110" s="37" t="s">
        <v>5200</v>
      </c>
      <c r="B9110" s="30">
        <v>51942</v>
      </c>
      <c r="C9110" s="31" t="s">
        <v>1069</v>
      </c>
      <c r="D9110" s="32">
        <v>168405</v>
      </c>
      <c r="E9110" s="41" t="s">
        <v>12080</v>
      </c>
    </row>
    <row r="9111" spans="1:5" x14ac:dyDescent="0.2">
      <c r="A9111" s="37" t="s">
        <v>5349</v>
      </c>
      <c r="B9111" s="30">
        <v>51942</v>
      </c>
      <c r="C9111" s="31" t="s">
        <v>1069</v>
      </c>
      <c r="D9111" s="32">
        <v>168405</v>
      </c>
      <c r="E9111" s="41" t="s">
        <v>12076</v>
      </c>
    </row>
    <row r="9112" spans="1:5" x14ac:dyDescent="0.2">
      <c r="A9112" s="37" t="s">
        <v>5350</v>
      </c>
      <c r="B9112" s="30">
        <v>51942</v>
      </c>
      <c r="C9112" s="31" t="s">
        <v>1069</v>
      </c>
      <c r="D9112" s="32">
        <v>168405</v>
      </c>
      <c r="E9112" s="41" t="s">
        <v>12076</v>
      </c>
    </row>
    <row r="9113" spans="1:5" x14ac:dyDescent="0.2">
      <c r="A9113" s="37" t="s">
        <v>6240</v>
      </c>
      <c r="B9113" s="30">
        <v>51942</v>
      </c>
      <c r="C9113" s="31" t="s">
        <v>1069</v>
      </c>
      <c r="D9113" s="32">
        <v>168405</v>
      </c>
      <c r="E9113" s="41" t="s">
        <v>12097</v>
      </c>
    </row>
    <row r="9114" spans="1:5" x14ac:dyDescent="0.2">
      <c r="A9114" s="37" t="s">
        <v>6487</v>
      </c>
      <c r="B9114" s="30">
        <v>51942</v>
      </c>
      <c r="C9114" s="31" t="s">
        <v>1069</v>
      </c>
      <c r="D9114" s="32">
        <v>202084</v>
      </c>
      <c r="E9114" s="41" t="s">
        <v>12228</v>
      </c>
    </row>
    <row r="9115" spans="1:5" x14ac:dyDescent="0.2">
      <c r="A9115" s="37" t="s">
        <v>8047</v>
      </c>
      <c r="B9115" s="30">
        <v>51948</v>
      </c>
      <c r="C9115" s="31" t="s">
        <v>1423</v>
      </c>
      <c r="D9115" s="32">
        <v>80763</v>
      </c>
      <c r="E9115" s="41" t="s">
        <v>12064</v>
      </c>
    </row>
    <row r="9116" spans="1:5" x14ac:dyDescent="0.2">
      <c r="A9116" s="37" t="s">
        <v>8841</v>
      </c>
      <c r="B9116" s="30">
        <v>51948</v>
      </c>
      <c r="C9116" s="31" t="s">
        <v>1423</v>
      </c>
      <c r="D9116" s="32">
        <v>80763</v>
      </c>
      <c r="E9116" s="41" t="s">
        <v>12139</v>
      </c>
    </row>
    <row r="9117" spans="1:5" x14ac:dyDescent="0.2">
      <c r="A9117" s="37" t="s">
        <v>6294</v>
      </c>
      <c r="B9117" s="30">
        <v>51953</v>
      </c>
      <c r="C9117" s="31" t="s">
        <v>1218</v>
      </c>
      <c r="D9117" s="32">
        <v>40927</v>
      </c>
      <c r="E9117" s="41" t="s">
        <v>12175</v>
      </c>
    </row>
    <row r="9118" spans="1:5" x14ac:dyDescent="0.2">
      <c r="A9118" s="37" t="s">
        <v>6390</v>
      </c>
      <c r="B9118" s="30">
        <v>51953</v>
      </c>
      <c r="C9118" s="31" t="s">
        <v>1218</v>
      </c>
      <c r="D9118" s="32">
        <v>40927</v>
      </c>
      <c r="E9118" s="41" t="s">
        <v>12124</v>
      </c>
    </row>
    <row r="9119" spans="1:5" x14ac:dyDescent="0.2">
      <c r="A9119" s="37" t="s">
        <v>8002</v>
      </c>
      <c r="B9119" s="30">
        <v>51953</v>
      </c>
      <c r="C9119" s="31" t="s">
        <v>1218</v>
      </c>
      <c r="D9119" s="32">
        <v>33607</v>
      </c>
      <c r="E9119" s="41" t="s">
        <v>12087</v>
      </c>
    </row>
    <row r="9120" spans="1:5" x14ac:dyDescent="0.2">
      <c r="A9120" s="37" t="s">
        <v>8352</v>
      </c>
      <c r="B9120" s="30">
        <v>51953</v>
      </c>
      <c r="C9120" s="31" t="s">
        <v>1218</v>
      </c>
      <c r="D9120" s="32">
        <v>33607</v>
      </c>
      <c r="E9120" s="41" t="s">
        <v>12063</v>
      </c>
    </row>
    <row r="9121" spans="1:5" x14ac:dyDescent="0.2">
      <c r="A9121" s="37" t="s">
        <v>8792</v>
      </c>
      <c r="B9121" s="30">
        <v>51953</v>
      </c>
      <c r="C9121" s="31" t="s">
        <v>1218</v>
      </c>
      <c r="D9121" s="32">
        <v>33607</v>
      </c>
      <c r="E9121" s="41" t="s">
        <v>12069</v>
      </c>
    </row>
    <row r="9122" spans="1:5" x14ac:dyDescent="0.2">
      <c r="A9122" s="37" t="s">
        <v>9219</v>
      </c>
      <c r="B9122" s="30">
        <v>51953</v>
      </c>
      <c r="C9122" s="31" t="s">
        <v>1218</v>
      </c>
      <c r="D9122" s="32">
        <v>33607</v>
      </c>
      <c r="E9122" s="41" t="s">
        <v>12107</v>
      </c>
    </row>
    <row r="9123" spans="1:5" x14ac:dyDescent="0.2">
      <c r="A9123" s="37" t="s">
        <v>11942</v>
      </c>
      <c r="B9123" s="30">
        <v>51953</v>
      </c>
      <c r="C9123" s="31" t="s">
        <v>1218</v>
      </c>
      <c r="D9123" s="32">
        <v>33607</v>
      </c>
      <c r="E9123" s="41" t="s">
        <v>12063</v>
      </c>
    </row>
    <row r="9124" spans="1:5" x14ac:dyDescent="0.2">
      <c r="A9124" s="37" t="s">
        <v>6313</v>
      </c>
      <c r="B9124" s="30">
        <v>51954</v>
      </c>
      <c r="C9124" s="31" t="s">
        <v>1223</v>
      </c>
      <c r="D9124" s="32">
        <v>80512</v>
      </c>
      <c r="E9124" s="41" t="s">
        <v>12175</v>
      </c>
    </row>
    <row r="9125" spans="1:5" x14ac:dyDescent="0.2">
      <c r="A9125" s="37" t="s">
        <v>6419</v>
      </c>
      <c r="B9125" s="30">
        <v>51954</v>
      </c>
      <c r="C9125" s="31" t="s">
        <v>1223</v>
      </c>
      <c r="D9125" s="32">
        <v>80512</v>
      </c>
      <c r="E9125" s="41" t="s">
        <v>12124</v>
      </c>
    </row>
    <row r="9126" spans="1:5" x14ac:dyDescent="0.2">
      <c r="A9126" s="37" t="s">
        <v>6964</v>
      </c>
      <c r="B9126" s="30">
        <v>51954</v>
      </c>
      <c r="C9126" s="31" t="s">
        <v>1223</v>
      </c>
      <c r="D9126" s="32">
        <v>65992</v>
      </c>
      <c r="E9126" s="41" t="s">
        <v>12070</v>
      </c>
    </row>
    <row r="9127" spans="1:5" x14ac:dyDescent="0.2">
      <c r="A9127" s="37" t="s">
        <v>8003</v>
      </c>
      <c r="B9127" s="30">
        <v>51954</v>
      </c>
      <c r="C9127" s="31" t="s">
        <v>1223</v>
      </c>
      <c r="D9127" s="32">
        <v>65992</v>
      </c>
      <c r="E9127" s="41" t="s">
        <v>12087</v>
      </c>
    </row>
    <row r="9128" spans="1:5" x14ac:dyDescent="0.2">
      <c r="A9128" s="37" t="s">
        <v>8353</v>
      </c>
      <c r="B9128" s="30">
        <v>51954</v>
      </c>
      <c r="C9128" s="31" t="s">
        <v>1223</v>
      </c>
      <c r="D9128" s="32">
        <v>65992</v>
      </c>
      <c r="E9128" s="41" t="s">
        <v>12063</v>
      </c>
    </row>
    <row r="9129" spans="1:5" x14ac:dyDescent="0.2">
      <c r="A9129" s="37" t="s">
        <v>8791</v>
      </c>
      <c r="B9129" s="30">
        <v>51954</v>
      </c>
      <c r="C9129" s="31" t="s">
        <v>1223</v>
      </c>
      <c r="D9129" s="32">
        <v>65992</v>
      </c>
      <c r="E9129" s="41" t="s">
        <v>12069</v>
      </c>
    </row>
    <row r="9130" spans="1:5" x14ac:dyDescent="0.2">
      <c r="A9130" s="37" t="s">
        <v>9220</v>
      </c>
      <c r="B9130" s="30">
        <v>51954</v>
      </c>
      <c r="C9130" s="31" t="s">
        <v>1223</v>
      </c>
      <c r="D9130" s="32">
        <v>65992</v>
      </c>
      <c r="E9130" s="41" t="s">
        <v>12107</v>
      </c>
    </row>
    <row r="9131" spans="1:5" x14ac:dyDescent="0.2">
      <c r="A9131" s="37" t="s">
        <v>11943</v>
      </c>
      <c r="B9131" s="30">
        <v>51954</v>
      </c>
      <c r="C9131" s="31" t="s">
        <v>1223</v>
      </c>
      <c r="D9131" s="32">
        <v>65992</v>
      </c>
      <c r="E9131" s="41" t="s">
        <v>12063</v>
      </c>
    </row>
    <row r="9132" spans="1:5" x14ac:dyDescent="0.2">
      <c r="A9132" s="37" t="s">
        <v>6316</v>
      </c>
      <c r="B9132" s="30">
        <v>51955</v>
      </c>
      <c r="C9132" s="31" t="s">
        <v>1225</v>
      </c>
      <c r="D9132" s="32">
        <v>161023</v>
      </c>
      <c r="E9132" s="41" t="s">
        <v>12175</v>
      </c>
    </row>
    <row r="9133" spans="1:5" x14ac:dyDescent="0.2">
      <c r="A9133" s="37" t="s">
        <v>6421</v>
      </c>
      <c r="B9133" s="30">
        <v>51955</v>
      </c>
      <c r="C9133" s="31" t="s">
        <v>1225</v>
      </c>
      <c r="D9133" s="32">
        <v>127976</v>
      </c>
      <c r="E9133" s="41" t="s">
        <v>12124</v>
      </c>
    </row>
    <row r="9134" spans="1:5" x14ac:dyDescent="0.2">
      <c r="A9134" s="37" t="s">
        <v>6965</v>
      </c>
      <c r="B9134" s="30">
        <v>51955</v>
      </c>
      <c r="C9134" s="31" t="s">
        <v>1225</v>
      </c>
      <c r="D9134" s="32">
        <v>127976</v>
      </c>
      <c r="E9134" s="41" t="s">
        <v>12070</v>
      </c>
    </row>
    <row r="9135" spans="1:5" x14ac:dyDescent="0.2">
      <c r="A9135" s="37" t="s">
        <v>8004</v>
      </c>
      <c r="B9135" s="30">
        <v>51955</v>
      </c>
      <c r="C9135" s="31" t="s">
        <v>1225</v>
      </c>
      <c r="D9135" s="32">
        <v>127976</v>
      </c>
      <c r="E9135" s="41" t="s">
        <v>12087</v>
      </c>
    </row>
    <row r="9136" spans="1:5" x14ac:dyDescent="0.2">
      <c r="A9136" s="37" t="s">
        <v>8354</v>
      </c>
      <c r="B9136" s="30">
        <v>51955</v>
      </c>
      <c r="C9136" s="31" t="s">
        <v>1225</v>
      </c>
      <c r="D9136" s="32">
        <v>127976</v>
      </c>
      <c r="E9136" s="41" t="s">
        <v>12063</v>
      </c>
    </row>
    <row r="9137" spans="1:5" x14ac:dyDescent="0.2">
      <c r="A9137" s="37" t="s">
        <v>8793</v>
      </c>
      <c r="B9137" s="30">
        <v>51955</v>
      </c>
      <c r="C9137" s="31" t="s">
        <v>1225</v>
      </c>
      <c r="D9137" s="32">
        <v>127976</v>
      </c>
      <c r="E9137" s="41" t="s">
        <v>12069</v>
      </c>
    </row>
    <row r="9138" spans="1:5" x14ac:dyDescent="0.2">
      <c r="A9138" s="37" t="s">
        <v>9221</v>
      </c>
      <c r="B9138" s="30">
        <v>51955</v>
      </c>
      <c r="C9138" s="31" t="s">
        <v>1225</v>
      </c>
      <c r="D9138" s="32">
        <v>127976</v>
      </c>
      <c r="E9138" s="41" t="s">
        <v>12107</v>
      </c>
    </row>
    <row r="9139" spans="1:5" x14ac:dyDescent="0.2">
      <c r="A9139" s="37" t="s">
        <v>11944</v>
      </c>
      <c r="B9139" s="30">
        <v>51955</v>
      </c>
      <c r="C9139" s="31" t="s">
        <v>1225</v>
      </c>
      <c r="D9139" s="32">
        <v>127976</v>
      </c>
      <c r="E9139" s="41" t="s">
        <v>12063</v>
      </c>
    </row>
    <row r="9140" spans="1:5" ht="24" x14ac:dyDescent="0.2">
      <c r="A9140" s="37" t="s">
        <v>5401</v>
      </c>
      <c r="B9140" s="30">
        <v>51956</v>
      </c>
      <c r="C9140" s="31" t="s">
        <v>1099</v>
      </c>
      <c r="D9140" s="32">
        <v>272035</v>
      </c>
      <c r="E9140" s="41" t="s">
        <v>12201</v>
      </c>
    </row>
    <row r="9141" spans="1:5" ht="24" x14ac:dyDescent="0.2">
      <c r="A9141" s="37" t="s">
        <v>3097</v>
      </c>
      <c r="B9141" s="30">
        <v>51960</v>
      </c>
      <c r="C9141" s="31" t="s">
        <v>385</v>
      </c>
      <c r="D9141" s="32">
        <v>126506</v>
      </c>
      <c r="E9141" s="41" t="s">
        <v>12105</v>
      </c>
    </row>
    <row r="9142" spans="1:5" ht="24" x14ac:dyDescent="0.2">
      <c r="A9142" s="37" t="s">
        <v>5525</v>
      </c>
      <c r="B9142" s="30">
        <v>51960</v>
      </c>
      <c r="C9142" s="31" t="s">
        <v>385</v>
      </c>
      <c r="D9142" s="32">
        <v>126506</v>
      </c>
      <c r="E9142" s="41" t="s">
        <v>12066</v>
      </c>
    </row>
    <row r="9143" spans="1:5" ht="24" x14ac:dyDescent="0.2">
      <c r="A9143" s="37" t="s">
        <v>5908</v>
      </c>
      <c r="B9143" s="30">
        <v>51960</v>
      </c>
      <c r="C9143" s="31" t="s">
        <v>385</v>
      </c>
      <c r="D9143" s="32">
        <v>126506</v>
      </c>
      <c r="E9143" s="41" t="s">
        <v>12070</v>
      </c>
    </row>
    <row r="9144" spans="1:5" ht="24" x14ac:dyDescent="0.2">
      <c r="A9144" s="37" t="s">
        <v>7083</v>
      </c>
      <c r="B9144" s="30">
        <v>51960</v>
      </c>
      <c r="C9144" s="31" t="s">
        <v>385</v>
      </c>
      <c r="D9144" s="32">
        <v>126506</v>
      </c>
      <c r="E9144" s="41" t="s">
        <v>12120</v>
      </c>
    </row>
    <row r="9145" spans="1:5" ht="24" x14ac:dyDescent="0.2">
      <c r="A9145" s="37" t="s">
        <v>8263</v>
      </c>
      <c r="B9145" s="30">
        <v>51960</v>
      </c>
      <c r="C9145" s="31" t="s">
        <v>385</v>
      </c>
      <c r="D9145" s="32">
        <v>126506</v>
      </c>
      <c r="E9145" s="41" t="s">
        <v>12070</v>
      </c>
    </row>
    <row r="9146" spans="1:5" ht="24" x14ac:dyDescent="0.2">
      <c r="A9146" s="37" t="s">
        <v>11945</v>
      </c>
      <c r="B9146" s="30">
        <v>51960</v>
      </c>
      <c r="C9146" s="31" t="s">
        <v>385</v>
      </c>
      <c r="D9146" s="32">
        <v>126506</v>
      </c>
      <c r="E9146" s="41" t="s">
        <v>12070</v>
      </c>
    </row>
    <row r="9147" spans="1:5" ht="24" x14ac:dyDescent="0.2">
      <c r="A9147" s="37" t="s">
        <v>11946</v>
      </c>
      <c r="B9147" s="30">
        <v>51960</v>
      </c>
      <c r="C9147" s="31" t="s">
        <v>385</v>
      </c>
      <c r="D9147" s="32">
        <v>126506</v>
      </c>
      <c r="E9147" s="41" t="s">
        <v>12120</v>
      </c>
    </row>
    <row r="9148" spans="1:5" ht="24" x14ac:dyDescent="0.2">
      <c r="A9148" s="37" t="s">
        <v>5444</v>
      </c>
      <c r="B9148" s="30">
        <v>51962</v>
      </c>
      <c r="C9148" s="31" t="s">
        <v>1106</v>
      </c>
      <c r="D9148" s="32">
        <v>54187</v>
      </c>
      <c r="E9148" s="41" t="s">
        <v>12170</v>
      </c>
    </row>
    <row r="9149" spans="1:5" ht="24" x14ac:dyDescent="0.2">
      <c r="A9149" s="37" t="s">
        <v>5493</v>
      </c>
      <c r="B9149" s="30">
        <v>51970</v>
      </c>
      <c r="C9149" s="31" t="s">
        <v>1115</v>
      </c>
      <c r="D9149" s="32">
        <v>128508</v>
      </c>
      <c r="E9149" s="41" t="s">
        <v>12079</v>
      </c>
    </row>
    <row r="9150" spans="1:5" ht="24" x14ac:dyDescent="0.2">
      <c r="A9150" s="37" t="s">
        <v>5495</v>
      </c>
      <c r="B9150" s="30">
        <v>51970</v>
      </c>
      <c r="C9150" s="31" t="s">
        <v>1115</v>
      </c>
      <c r="D9150" s="32">
        <v>128508</v>
      </c>
      <c r="E9150" s="41" t="s">
        <v>12079</v>
      </c>
    </row>
    <row r="9151" spans="1:5" ht="24" x14ac:dyDescent="0.2">
      <c r="A9151" s="37" t="s">
        <v>6488</v>
      </c>
      <c r="B9151" s="30">
        <v>51970</v>
      </c>
      <c r="C9151" s="31" t="s">
        <v>1115</v>
      </c>
      <c r="D9151" s="32">
        <v>135425</v>
      </c>
      <c r="E9151" s="41" t="s">
        <v>12110</v>
      </c>
    </row>
    <row r="9152" spans="1:5" ht="24" x14ac:dyDescent="0.2">
      <c r="A9152" s="37" t="s">
        <v>6496</v>
      </c>
      <c r="B9152" s="30">
        <v>51970</v>
      </c>
      <c r="C9152" s="31" t="s">
        <v>1115</v>
      </c>
      <c r="D9152" s="32">
        <v>135425</v>
      </c>
      <c r="E9152" s="41" t="s">
        <v>12093</v>
      </c>
    </row>
    <row r="9153" spans="1:5" ht="24" x14ac:dyDescent="0.2">
      <c r="A9153" s="37" t="s">
        <v>8347</v>
      </c>
      <c r="B9153" s="30">
        <v>51970</v>
      </c>
      <c r="C9153" s="31" t="s">
        <v>1115</v>
      </c>
      <c r="D9153" s="32">
        <v>135425</v>
      </c>
      <c r="E9153" s="41" t="s">
        <v>12117</v>
      </c>
    </row>
    <row r="9154" spans="1:5" ht="24" x14ac:dyDescent="0.2">
      <c r="A9154" s="37" t="s">
        <v>8369</v>
      </c>
      <c r="B9154" s="30">
        <v>51970</v>
      </c>
      <c r="C9154" s="31" t="s">
        <v>1115</v>
      </c>
      <c r="D9154" s="32">
        <v>135425</v>
      </c>
      <c r="E9154" s="41" t="s">
        <v>12114</v>
      </c>
    </row>
    <row r="9155" spans="1:5" ht="24" x14ac:dyDescent="0.2">
      <c r="A9155" s="37" t="s">
        <v>8386</v>
      </c>
      <c r="B9155" s="30">
        <v>51970</v>
      </c>
      <c r="C9155" s="31" t="s">
        <v>1115</v>
      </c>
      <c r="D9155" s="32">
        <v>135425</v>
      </c>
      <c r="E9155" s="41" t="s">
        <v>12120</v>
      </c>
    </row>
    <row r="9156" spans="1:5" ht="24" x14ac:dyDescent="0.2">
      <c r="A9156" s="37" t="s">
        <v>8510</v>
      </c>
      <c r="B9156" s="30">
        <v>51970</v>
      </c>
      <c r="C9156" s="31" t="s">
        <v>1115</v>
      </c>
      <c r="D9156" s="32">
        <v>135425</v>
      </c>
      <c r="E9156" s="41" t="s">
        <v>12139</v>
      </c>
    </row>
    <row r="9157" spans="1:5" ht="24" x14ac:dyDescent="0.2">
      <c r="A9157" s="37" t="s">
        <v>8973</v>
      </c>
      <c r="B9157" s="30">
        <v>51970</v>
      </c>
      <c r="C9157" s="31" t="s">
        <v>1115</v>
      </c>
      <c r="D9157" s="32">
        <v>135425</v>
      </c>
      <c r="E9157" s="41" t="s">
        <v>12114</v>
      </c>
    </row>
    <row r="9158" spans="1:5" ht="24" x14ac:dyDescent="0.2">
      <c r="A9158" s="37" t="s">
        <v>11947</v>
      </c>
      <c r="B9158" s="30">
        <v>51970</v>
      </c>
      <c r="C9158" s="31" t="s">
        <v>1115</v>
      </c>
      <c r="D9158" s="32">
        <v>135425</v>
      </c>
      <c r="E9158" s="41" t="s">
        <v>12065</v>
      </c>
    </row>
    <row r="9159" spans="1:5" ht="24" x14ac:dyDescent="0.2">
      <c r="A9159" s="37" t="s">
        <v>5477</v>
      </c>
      <c r="B9159" s="30">
        <v>51971</v>
      </c>
      <c r="C9159" s="31" t="s">
        <v>1114</v>
      </c>
      <c r="D9159" s="32">
        <v>238222</v>
      </c>
      <c r="E9159" s="41" t="s">
        <v>12110</v>
      </c>
    </row>
    <row r="9160" spans="1:5" ht="24" x14ac:dyDescent="0.2">
      <c r="A9160" s="37" t="s">
        <v>5523</v>
      </c>
      <c r="B9160" s="30">
        <v>51976</v>
      </c>
      <c r="C9160" s="31" t="s">
        <v>1120</v>
      </c>
      <c r="D9160" s="32">
        <v>83550</v>
      </c>
      <c r="E9160" s="41" t="s">
        <v>12174</v>
      </c>
    </row>
    <row r="9161" spans="1:5" ht="24" x14ac:dyDescent="0.2">
      <c r="A9161" s="37" t="s">
        <v>7000</v>
      </c>
      <c r="B9161" s="30">
        <v>51976</v>
      </c>
      <c r="C9161" s="31" t="s">
        <v>1120</v>
      </c>
      <c r="D9161" s="32">
        <v>83550</v>
      </c>
      <c r="E9161" s="41" t="s">
        <v>12139</v>
      </c>
    </row>
    <row r="9162" spans="1:5" ht="24" x14ac:dyDescent="0.2">
      <c r="A9162" s="37" t="s">
        <v>7195</v>
      </c>
      <c r="B9162" s="30">
        <v>51976</v>
      </c>
      <c r="C9162" s="31" t="s">
        <v>1120</v>
      </c>
      <c r="D9162" s="32">
        <v>83550</v>
      </c>
      <c r="E9162" s="41" t="s">
        <v>12234</v>
      </c>
    </row>
    <row r="9163" spans="1:5" ht="24" x14ac:dyDescent="0.2">
      <c r="A9163" s="37" t="s">
        <v>8311</v>
      </c>
      <c r="B9163" s="30">
        <v>51976</v>
      </c>
      <c r="C9163" s="31" t="s">
        <v>1120</v>
      </c>
      <c r="D9163" s="32">
        <v>83550</v>
      </c>
      <c r="E9163" s="41" t="s">
        <v>12183</v>
      </c>
    </row>
    <row r="9164" spans="1:5" ht="24" x14ac:dyDescent="0.2">
      <c r="A9164" s="37" t="s">
        <v>8811</v>
      </c>
      <c r="B9164" s="30">
        <v>51976</v>
      </c>
      <c r="C9164" s="31" t="s">
        <v>1120</v>
      </c>
      <c r="D9164" s="32">
        <v>83550</v>
      </c>
      <c r="E9164" s="41" t="s">
        <v>12070</v>
      </c>
    </row>
    <row r="9165" spans="1:5" ht="24" x14ac:dyDescent="0.2">
      <c r="A9165" s="37" t="s">
        <v>11948</v>
      </c>
      <c r="B9165" s="30">
        <v>51976</v>
      </c>
      <c r="C9165" s="31" t="s">
        <v>1120</v>
      </c>
      <c r="D9165" s="32">
        <v>83550</v>
      </c>
      <c r="E9165" s="41" t="s">
        <v>12183</v>
      </c>
    </row>
    <row r="9166" spans="1:5" ht="36" x14ac:dyDescent="0.2">
      <c r="A9166" s="37" t="s">
        <v>7003</v>
      </c>
      <c r="B9166" s="30">
        <v>51977</v>
      </c>
      <c r="C9166" s="31" t="s">
        <v>1300</v>
      </c>
      <c r="D9166" s="32">
        <v>121105</v>
      </c>
      <c r="E9166" s="41" t="s">
        <v>12139</v>
      </c>
    </row>
    <row r="9167" spans="1:5" ht="36" x14ac:dyDescent="0.2">
      <c r="A9167" s="37" t="s">
        <v>8872</v>
      </c>
      <c r="B9167" s="30">
        <v>51977</v>
      </c>
      <c r="C9167" s="31" t="s">
        <v>1300</v>
      </c>
      <c r="D9167" s="32">
        <v>126501</v>
      </c>
      <c r="E9167" s="41" t="s">
        <v>12174</v>
      </c>
    </row>
    <row r="9168" spans="1:5" ht="36" x14ac:dyDescent="0.2">
      <c r="A9168" s="37" t="s">
        <v>11949</v>
      </c>
      <c r="B9168" s="30">
        <v>51977</v>
      </c>
      <c r="C9168" s="31" t="s">
        <v>1300</v>
      </c>
      <c r="D9168" s="32">
        <v>126501</v>
      </c>
      <c r="E9168" s="41" t="s">
        <v>12174</v>
      </c>
    </row>
    <row r="9169" spans="1:5" ht="36" x14ac:dyDescent="0.2">
      <c r="A9169" s="37" t="s">
        <v>11950</v>
      </c>
      <c r="B9169" s="30">
        <v>51977</v>
      </c>
      <c r="C9169" s="31" t="s">
        <v>1300</v>
      </c>
      <c r="D9169" s="32">
        <v>114628</v>
      </c>
      <c r="E9169" s="41" t="s">
        <v>12183</v>
      </c>
    </row>
    <row r="9170" spans="1:5" ht="24" x14ac:dyDescent="0.2">
      <c r="A9170" s="37" t="s">
        <v>5626</v>
      </c>
      <c r="B9170" s="30">
        <v>51983</v>
      </c>
      <c r="C9170" s="31" t="s">
        <v>1135</v>
      </c>
      <c r="D9170" s="32">
        <v>3191270</v>
      </c>
      <c r="E9170" s="41" t="s">
        <v>12144</v>
      </c>
    </row>
    <row r="9171" spans="1:5" ht="24" x14ac:dyDescent="0.2">
      <c r="A9171" s="37" t="s">
        <v>5627</v>
      </c>
      <c r="B9171" s="30">
        <v>51984</v>
      </c>
      <c r="C9171" s="31" t="s">
        <v>1136</v>
      </c>
      <c r="D9171" s="32">
        <v>3989088</v>
      </c>
      <c r="E9171" s="41" t="s">
        <v>12144</v>
      </c>
    </row>
    <row r="9172" spans="1:5" ht="24" x14ac:dyDescent="0.2">
      <c r="A9172" s="37" t="s">
        <v>5628</v>
      </c>
      <c r="B9172" s="30">
        <v>51985</v>
      </c>
      <c r="C9172" s="31" t="s">
        <v>1137</v>
      </c>
      <c r="D9172" s="32">
        <v>5887901</v>
      </c>
      <c r="E9172" s="41" t="s">
        <v>12144</v>
      </c>
    </row>
    <row r="9173" spans="1:5" ht="24" x14ac:dyDescent="0.2">
      <c r="A9173" s="37" t="s">
        <v>4787</v>
      </c>
      <c r="B9173" s="30">
        <v>51988</v>
      </c>
      <c r="C9173" s="31" t="s">
        <v>1001</v>
      </c>
      <c r="D9173" s="32">
        <v>2629631</v>
      </c>
      <c r="E9173" s="41" t="s">
        <v>12132</v>
      </c>
    </row>
    <row r="9174" spans="1:5" ht="24" x14ac:dyDescent="0.2">
      <c r="A9174" s="37" t="s">
        <v>5449</v>
      </c>
      <c r="B9174" s="30">
        <v>51988</v>
      </c>
      <c r="C9174" s="31" t="s">
        <v>1001</v>
      </c>
      <c r="D9174" s="32">
        <v>1872963</v>
      </c>
      <c r="E9174" s="41" t="s">
        <v>12132</v>
      </c>
    </row>
    <row r="9175" spans="1:5" ht="24" x14ac:dyDescent="0.2">
      <c r="A9175" s="37" t="s">
        <v>5679</v>
      </c>
      <c r="B9175" s="30">
        <v>51994</v>
      </c>
      <c r="C9175" s="31" t="s">
        <v>1145</v>
      </c>
      <c r="D9175" s="32">
        <v>646342</v>
      </c>
      <c r="E9175" s="41" t="s">
        <v>12174</v>
      </c>
    </row>
    <row r="9176" spans="1:5" ht="24" x14ac:dyDescent="0.2">
      <c r="A9176" s="37" t="s">
        <v>6906</v>
      </c>
      <c r="B9176" s="30">
        <v>51994</v>
      </c>
      <c r="C9176" s="31" t="s">
        <v>1145</v>
      </c>
      <c r="D9176" s="32">
        <v>646342</v>
      </c>
      <c r="E9176" s="41" t="s">
        <v>12183</v>
      </c>
    </row>
    <row r="9177" spans="1:5" ht="24" x14ac:dyDescent="0.2">
      <c r="A9177" s="37" t="s">
        <v>3430</v>
      </c>
      <c r="B9177" s="30">
        <v>51995</v>
      </c>
      <c r="C9177" s="31" t="s">
        <v>546</v>
      </c>
      <c r="D9177" s="32">
        <v>358227</v>
      </c>
      <c r="E9177" s="41" t="s">
        <v>12130</v>
      </c>
    </row>
    <row r="9178" spans="1:5" ht="24" x14ac:dyDescent="0.2">
      <c r="A9178" s="37" t="s">
        <v>6156</v>
      </c>
      <c r="B9178" s="30">
        <v>51995</v>
      </c>
      <c r="C9178" s="31" t="s">
        <v>546</v>
      </c>
      <c r="D9178" s="32">
        <v>245210</v>
      </c>
      <c r="E9178" s="41" t="s">
        <v>12090</v>
      </c>
    </row>
    <row r="9179" spans="1:5" ht="24" x14ac:dyDescent="0.2">
      <c r="A9179" s="37" t="s">
        <v>4450</v>
      </c>
      <c r="B9179" s="30">
        <v>52000</v>
      </c>
      <c r="C9179" s="31" t="s">
        <v>907</v>
      </c>
      <c r="D9179" s="32">
        <v>70081</v>
      </c>
      <c r="E9179" s="41" t="s">
        <v>12062</v>
      </c>
    </row>
    <row r="9180" spans="1:5" ht="24" x14ac:dyDescent="0.2">
      <c r="A9180" s="37" t="s">
        <v>7695</v>
      </c>
      <c r="B9180" s="30">
        <v>52000</v>
      </c>
      <c r="C9180" s="31" t="s">
        <v>907</v>
      </c>
      <c r="D9180" s="32">
        <v>70081</v>
      </c>
      <c r="E9180" s="41" t="s">
        <v>12097</v>
      </c>
    </row>
    <row r="9181" spans="1:5" ht="24" x14ac:dyDescent="0.2">
      <c r="A9181" s="37" t="s">
        <v>11951</v>
      </c>
      <c r="B9181" s="30">
        <v>52000</v>
      </c>
      <c r="C9181" s="31" t="s">
        <v>907</v>
      </c>
      <c r="D9181" s="32">
        <v>70081</v>
      </c>
      <c r="E9181" s="41" t="s">
        <v>12097</v>
      </c>
    </row>
    <row r="9182" spans="1:5" ht="36" x14ac:dyDescent="0.2">
      <c r="A9182" s="37" t="s">
        <v>2528</v>
      </c>
      <c r="B9182" s="30">
        <v>52001</v>
      </c>
      <c r="C9182" s="31" t="s">
        <v>67</v>
      </c>
      <c r="D9182" s="32">
        <v>132834</v>
      </c>
      <c r="E9182" s="41" t="s">
        <v>12097</v>
      </c>
    </row>
    <row r="9183" spans="1:5" ht="36" x14ac:dyDescent="0.2">
      <c r="A9183" s="37" t="s">
        <v>6850</v>
      </c>
      <c r="B9183" s="30">
        <v>52001</v>
      </c>
      <c r="C9183" s="31" t="s">
        <v>67</v>
      </c>
      <c r="D9183" s="32">
        <v>132834</v>
      </c>
      <c r="E9183" s="41" t="s">
        <v>12126</v>
      </c>
    </row>
    <row r="9184" spans="1:5" ht="36" x14ac:dyDescent="0.2">
      <c r="A9184" s="37" t="s">
        <v>7607</v>
      </c>
      <c r="B9184" s="30">
        <v>52001</v>
      </c>
      <c r="C9184" s="31" t="s">
        <v>67</v>
      </c>
      <c r="D9184" s="32">
        <v>132834</v>
      </c>
      <c r="E9184" s="41" t="s">
        <v>12079</v>
      </c>
    </row>
    <row r="9185" spans="1:5" ht="24" x14ac:dyDescent="0.2">
      <c r="A9185" s="37" t="s">
        <v>2423</v>
      </c>
      <c r="B9185" s="30">
        <v>52003</v>
      </c>
      <c r="C9185" s="31" t="s">
        <v>21</v>
      </c>
      <c r="D9185" s="32">
        <v>93802</v>
      </c>
      <c r="E9185" s="41" t="s">
        <v>12087</v>
      </c>
    </row>
    <row r="9186" spans="1:5" ht="24" x14ac:dyDescent="0.2">
      <c r="A9186" s="37" t="s">
        <v>8999</v>
      </c>
      <c r="B9186" s="30">
        <v>52006</v>
      </c>
      <c r="C9186" s="31" t="s">
        <v>1527</v>
      </c>
      <c r="D9186" s="32">
        <v>71250</v>
      </c>
      <c r="E9186" s="41" t="s">
        <v>12184</v>
      </c>
    </row>
    <row r="9187" spans="1:5" ht="24" x14ac:dyDescent="0.2">
      <c r="A9187" s="37" t="s">
        <v>5717</v>
      </c>
      <c r="B9187" s="30">
        <v>52008</v>
      </c>
      <c r="C9187" s="31" t="s">
        <v>1153</v>
      </c>
      <c r="D9187" s="32">
        <v>40969</v>
      </c>
      <c r="E9187" s="41" t="s">
        <v>12060</v>
      </c>
    </row>
    <row r="9188" spans="1:5" ht="24" x14ac:dyDescent="0.2">
      <c r="A9188" s="37" t="s">
        <v>5716</v>
      </c>
      <c r="B9188" s="30">
        <v>52009</v>
      </c>
      <c r="C9188" s="31" t="s">
        <v>1152</v>
      </c>
      <c r="D9188" s="32">
        <v>45401</v>
      </c>
      <c r="E9188" s="41" t="s">
        <v>12060</v>
      </c>
    </row>
    <row r="9189" spans="1:5" ht="36" x14ac:dyDescent="0.2">
      <c r="A9189" s="37" t="s">
        <v>11952</v>
      </c>
      <c r="B9189" s="30">
        <v>52014</v>
      </c>
      <c r="C9189" s="31" t="s">
        <v>1506</v>
      </c>
      <c r="D9189" s="32">
        <v>229396</v>
      </c>
      <c r="E9189" s="41" t="s">
        <v>12239</v>
      </c>
    </row>
    <row r="9190" spans="1:5" ht="24" x14ac:dyDescent="0.2">
      <c r="A9190" s="37" t="s">
        <v>5813</v>
      </c>
      <c r="B9190" s="30">
        <v>52024</v>
      </c>
      <c r="C9190" s="31" t="s">
        <v>1166</v>
      </c>
      <c r="D9190" s="32">
        <v>6449</v>
      </c>
      <c r="E9190" s="41" t="s">
        <v>12079</v>
      </c>
    </row>
    <row r="9191" spans="1:5" ht="24" x14ac:dyDescent="0.2">
      <c r="A9191" s="37" t="s">
        <v>8896</v>
      </c>
      <c r="B9191" s="30">
        <v>52024</v>
      </c>
      <c r="C9191" s="31" t="s">
        <v>1166</v>
      </c>
      <c r="D9191" s="32">
        <v>10868</v>
      </c>
      <c r="E9191" s="41" t="s">
        <v>12099</v>
      </c>
    </row>
    <row r="9192" spans="1:5" ht="24" x14ac:dyDescent="0.2">
      <c r="A9192" s="37" t="s">
        <v>5817</v>
      </c>
      <c r="B9192" s="30">
        <v>52025</v>
      </c>
      <c r="C9192" s="31" t="s">
        <v>1167</v>
      </c>
      <c r="D9192" s="32">
        <v>11450</v>
      </c>
      <c r="E9192" s="41" t="s">
        <v>12079</v>
      </c>
    </row>
    <row r="9193" spans="1:5" ht="24" x14ac:dyDescent="0.2">
      <c r="A9193" s="37" t="s">
        <v>7640</v>
      </c>
      <c r="B9193" s="30">
        <v>52028</v>
      </c>
      <c r="C9193" s="31" t="s">
        <v>1378</v>
      </c>
      <c r="D9193" s="32">
        <v>754475</v>
      </c>
      <c r="E9193" s="41" t="s">
        <v>12153</v>
      </c>
    </row>
    <row r="9194" spans="1:5" ht="24" x14ac:dyDescent="0.2">
      <c r="A9194" s="37" t="s">
        <v>8271</v>
      </c>
      <c r="B9194" s="30">
        <v>52028</v>
      </c>
      <c r="C9194" s="31" t="s">
        <v>1378</v>
      </c>
      <c r="D9194" s="32">
        <v>679029</v>
      </c>
      <c r="E9194" s="41" t="s">
        <v>12184</v>
      </c>
    </row>
    <row r="9195" spans="1:5" ht="24" x14ac:dyDescent="0.2">
      <c r="A9195" s="37" t="s">
        <v>7053</v>
      </c>
      <c r="B9195" s="30">
        <v>52032</v>
      </c>
      <c r="C9195" s="31" t="s">
        <v>1307</v>
      </c>
      <c r="D9195" s="32">
        <v>269030</v>
      </c>
      <c r="E9195" s="41" t="s">
        <v>12089</v>
      </c>
    </row>
    <row r="9196" spans="1:5" ht="24" x14ac:dyDescent="0.2">
      <c r="A9196" s="37" t="s">
        <v>6435</v>
      </c>
      <c r="B9196" s="30">
        <v>52033</v>
      </c>
      <c r="C9196" s="31" t="s">
        <v>1236</v>
      </c>
      <c r="D9196" s="32">
        <v>408658</v>
      </c>
      <c r="E9196" s="41" t="s">
        <v>12240</v>
      </c>
    </row>
    <row r="9197" spans="1:5" ht="24" x14ac:dyDescent="0.2">
      <c r="A9197" s="37" t="s">
        <v>7052</v>
      </c>
      <c r="B9197" s="30">
        <v>52033</v>
      </c>
      <c r="C9197" s="31" t="s">
        <v>1236</v>
      </c>
      <c r="D9197" s="32">
        <v>408658</v>
      </c>
      <c r="E9197" s="41" t="s">
        <v>12089</v>
      </c>
    </row>
    <row r="9198" spans="1:5" ht="24" x14ac:dyDescent="0.2">
      <c r="A9198" s="37" t="s">
        <v>5384</v>
      </c>
      <c r="B9198" s="30">
        <v>52034</v>
      </c>
      <c r="C9198" s="31" t="s">
        <v>1095</v>
      </c>
      <c r="D9198" s="32">
        <v>4456214</v>
      </c>
      <c r="E9198" s="41" t="s">
        <v>12132</v>
      </c>
    </row>
    <row r="9199" spans="1:5" ht="24" x14ac:dyDescent="0.2">
      <c r="A9199" s="37" t="s">
        <v>5422</v>
      </c>
      <c r="B9199" s="30">
        <v>52035</v>
      </c>
      <c r="C9199" s="31" t="s">
        <v>1103</v>
      </c>
      <c r="D9199" s="32">
        <v>5964022</v>
      </c>
      <c r="E9199" s="41" t="s">
        <v>12132</v>
      </c>
    </row>
    <row r="9200" spans="1:5" ht="24" x14ac:dyDescent="0.2">
      <c r="A9200" s="37" t="s">
        <v>11953</v>
      </c>
      <c r="B9200" s="30">
        <v>52039</v>
      </c>
      <c r="C9200" s="31" t="s">
        <v>1557</v>
      </c>
      <c r="D9200" s="32">
        <v>267611</v>
      </c>
      <c r="E9200" s="41" t="s">
        <v>12241</v>
      </c>
    </row>
    <row r="9201" spans="1:5" ht="24" x14ac:dyDescent="0.2">
      <c r="A9201" s="37" t="s">
        <v>8897</v>
      </c>
      <c r="B9201" s="30">
        <v>52044</v>
      </c>
      <c r="C9201" s="31" t="s">
        <v>1516</v>
      </c>
      <c r="D9201" s="32">
        <v>2462400</v>
      </c>
      <c r="E9201" s="41" t="s">
        <v>12150</v>
      </c>
    </row>
    <row r="9202" spans="1:5" x14ac:dyDescent="0.2">
      <c r="A9202" s="37" t="s">
        <v>6804</v>
      </c>
      <c r="B9202" s="30">
        <v>52052</v>
      </c>
      <c r="C9202" s="31" t="s">
        <v>1274</v>
      </c>
      <c r="D9202" s="32">
        <v>10004</v>
      </c>
      <c r="E9202" s="41" t="s">
        <v>12116</v>
      </c>
    </row>
    <row r="9203" spans="1:5" x14ac:dyDescent="0.2">
      <c r="A9203" s="37" t="s">
        <v>8043</v>
      </c>
      <c r="B9203" s="30">
        <v>52052</v>
      </c>
      <c r="C9203" s="31" t="s">
        <v>1274</v>
      </c>
      <c r="D9203" s="32">
        <v>10004</v>
      </c>
      <c r="E9203" s="41" t="s">
        <v>12216</v>
      </c>
    </row>
    <row r="9204" spans="1:5" x14ac:dyDescent="0.2">
      <c r="A9204" s="37" t="s">
        <v>11954</v>
      </c>
      <c r="B9204" s="30">
        <v>52052</v>
      </c>
      <c r="C9204" s="31" t="s">
        <v>1274</v>
      </c>
      <c r="D9204" s="32">
        <v>8445</v>
      </c>
      <c r="E9204" s="41" t="s">
        <v>12139</v>
      </c>
    </row>
    <row r="9205" spans="1:5" x14ac:dyDescent="0.2">
      <c r="A9205" s="37" t="s">
        <v>6818</v>
      </c>
      <c r="B9205" s="30">
        <v>52053</v>
      </c>
      <c r="C9205" s="31" t="s">
        <v>1277</v>
      </c>
      <c r="D9205" s="32">
        <v>23777</v>
      </c>
      <c r="E9205" s="41" t="s">
        <v>12116</v>
      </c>
    </row>
    <row r="9206" spans="1:5" x14ac:dyDescent="0.2">
      <c r="A9206" s="37" t="s">
        <v>11955</v>
      </c>
      <c r="B9206" s="30">
        <v>52053</v>
      </c>
      <c r="C9206" s="31" t="s">
        <v>1277</v>
      </c>
      <c r="D9206" s="32">
        <v>21276</v>
      </c>
      <c r="E9206" s="41" t="s">
        <v>12139</v>
      </c>
    </row>
    <row r="9207" spans="1:5" x14ac:dyDescent="0.2">
      <c r="A9207" s="37" t="s">
        <v>6770</v>
      </c>
      <c r="B9207" s="30">
        <v>52054</v>
      </c>
      <c r="C9207" s="31" t="s">
        <v>1271</v>
      </c>
      <c r="D9207" s="32">
        <v>6088</v>
      </c>
      <c r="E9207" s="41" t="s">
        <v>12116</v>
      </c>
    </row>
    <row r="9208" spans="1:5" x14ac:dyDescent="0.2">
      <c r="A9208" s="37" t="s">
        <v>11956</v>
      </c>
      <c r="B9208" s="30">
        <v>52054</v>
      </c>
      <c r="C9208" s="31" t="s">
        <v>1271</v>
      </c>
      <c r="D9208" s="32">
        <v>5484</v>
      </c>
      <c r="E9208" s="41" t="s">
        <v>12139</v>
      </c>
    </row>
    <row r="9209" spans="1:5" ht="24" x14ac:dyDescent="0.2">
      <c r="A9209" s="37" t="s">
        <v>7590</v>
      </c>
      <c r="B9209" s="30">
        <v>52063</v>
      </c>
      <c r="C9209" s="31" t="s">
        <v>1369</v>
      </c>
      <c r="D9209" s="32">
        <v>1034184</v>
      </c>
      <c r="E9209" s="41" t="s">
        <v>12144</v>
      </c>
    </row>
    <row r="9210" spans="1:5" ht="24" x14ac:dyDescent="0.2">
      <c r="A9210" s="37" t="s">
        <v>8497</v>
      </c>
      <c r="B9210" s="30">
        <v>52063</v>
      </c>
      <c r="C9210" s="31" t="s">
        <v>1369</v>
      </c>
      <c r="D9210" s="32">
        <v>971183</v>
      </c>
      <c r="E9210" s="41" t="s">
        <v>12134</v>
      </c>
    </row>
    <row r="9211" spans="1:5" ht="24" x14ac:dyDescent="0.2">
      <c r="A9211" s="37" t="s">
        <v>5985</v>
      </c>
      <c r="B9211" s="30">
        <v>52064</v>
      </c>
      <c r="C9211" s="31" t="s">
        <v>1187</v>
      </c>
      <c r="D9211" s="32">
        <v>451661</v>
      </c>
      <c r="E9211" s="41" t="s">
        <v>12089</v>
      </c>
    </row>
    <row r="9212" spans="1:5" ht="24" x14ac:dyDescent="0.2">
      <c r="A9212" s="37" t="s">
        <v>11957</v>
      </c>
      <c r="B9212" s="30">
        <v>52076</v>
      </c>
      <c r="C9212" s="31" t="s">
        <v>9380</v>
      </c>
      <c r="D9212" s="32">
        <v>226695</v>
      </c>
      <c r="E9212" s="41" t="s">
        <v>12194</v>
      </c>
    </row>
    <row r="9213" spans="1:5" x14ac:dyDescent="0.2">
      <c r="A9213" s="37" t="s">
        <v>6616</v>
      </c>
      <c r="B9213" s="30">
        <v>52077</v>
      </c>
      <c r="C9213" s="31" t="s">
        <v>1248</v>
      </c>
      <c r="D9213" s="32">
        <v>101041</v>
      </c>
      <c r="E9213" s="41" t="s">
        <v>12193</v>
      </c>
    </row>
    <row r="9214" spans="1:5" ht="36" x14ac:dyDescent="0.2">
      <c r="A9214" s="37" t="s">
        <v>2312</v>
      </c>
      <c r="B9214" s="30">
        <v>52079</v>
      </c>
      <c r="C9214" s="31" t="s">
        <v>2313</v>
      </c>
      <c r="D9214" s="32">
        <v>30535</v>
      </c>
      <c r="E9214" s="41" t="s">
        <v>12150</v>
      </c>
    </row>
    <row r="9215" spans="1:5" ht="24" x14ac:dyDescent="0.2">
      <c r="A9215" s="37" t="s">
        <v>6063</v>
      </c>
      <c r="B9215" s="30">
        <v>52082</v>
      </c>
      <c r="C9215" s="31" t="s">
        <v>1195</v>
      </c>
      <c r="D9215" s="32">
        <v>3875000</v>
      </c>
      <c r="E9215" s="41" t="s">
        <v>12186</v>
      </c>
    </row>
    <row r="9216" spans="1:5" x14ac:dyDescent="0.2">
      <c r="A9216" s="37" t="s">
        <v>5975</v>
      </c>
      <c r="B9216" s="30">
        <v>52086</v>
      </c>
      <c r="C9216" s="31" t="s">
        <v>1186</v>
      </c>
      <c r="D9216" s="32">
        <v>7230</v>
      </c>
      <c r="E9216" s="41" t="s">
        <v>12105</v>
      </c>
    </row>
    <row r="9217" spans="1:5" x14ac:dyDescent="0.2">
      <c r="A9217" s="37" t="s">
        <v>7802</v>
      </c>
      <c r="B9217" s="30">
        <v>52086</v>
      </c>
      <c r="C9217" s="31" t="s">
        <v>1186</v>
      </c>
      <c r="D9217" s="32">
        <v>7230</v>
      </c>
      <c r="E9217" s="41" t="s">
        <v>12117</v>
      </c>
    </row>
    <row r="9218" spans="1:5" x14ac:dyDescent="0.2">
      <c r="A9218" s="37" t="s">
        <v>8748</v>
      </c>
      <c r="B9218" s="30">
        <v>52086</v>
      </c>
      <c r="C9218" s="31" t="s">
        <v>1186</v>
      </c>
      <c r="D9218" s="32">
        <v>7230</v>
      </c>
      <c r="E9218" s="41" t="s">
        <v>12091</v>
      </c>
    </row>
    <row r="9219" spans="1:5" x14ac:dyDescent="0.2">
      <c r="A9219" s="37" t="s">
        <v>6126</v>
      </c>
      <c r="B9219" s="30">
        <v>52087</v>
      </c>
      <c r="C9219" s="31" t="s">
        <v>1204</v>
      </c>
      <c r="D9219" s="32">
        <v>63270</v>
      </c>
      <c r="E9219" s="41" t="s">
        <v>12091</v>
      </c>
    </row>
    <row r="9220" spans="1:5" x14ac:dyDescent="0.2">
      <c r="A9220" s="37" t="s">
        <v>7629</v>
      </c>
      <c r="B9220" s="30">
        <v>52087</v>
      </c>
      <c r="C9220" s="31" t="s">
        <v>1204</v>
      </c>
      <c r="D9220" s="32">
        <v>70116</v>
      </c>
      <c r="E9220" s="41" t="s">
        <v>12156</v>
      </c>
    </row>
    <row r="9221" spans="1:5" x14ac:dyDescent="0.2">
      <c r="A9221" s="37" t="s">
        <v>8270</v>
      </c>
      <c r="B9221" s="30">
        <v>52087</v>
      </c>
      <c r="C9221" s="31" t="s">
        <v>1204</v>
      </c>
      <c r="D9221" s="32">
        <v>63270</v>
      </c>
      <c r="E9221" s="41" t="s">
        <v>12114</v>
      </c>
    </row>
    <row r="9222" spans="1:5" x14ac:dyDescent="0.2">
      <c r="A9222" s="37" t="s">
        <v>8440</v>
      </c>
      <c r="B9222" s="30">
        <v>52087</v>
      </c>
      <c r="C9222" s="31" t="s">
        <v>1204</v>
      </c>
      <c r="D9222" s="32">
        <v>70116</v>
      </c>
      <c r="E9222" s="41" t="s">
        <v>12175</v>
      </c>
    </row>
    <row r="9223" spans="1:5" x14ac:dyDescent="0.2">
      <c r="A9223" s="37" t="s">
        <v>8543</v>
      </c>
      <c r="B9223" s="30">
        <v>52087</v>
      </c>
      <c r="C9223" s="31" t="s">
        <v>1204</v>
      </c>
      <c r="D9223" s="32">
        <v>63270</v>
      </c>
      <c r="E9223" s="41" t="s">
        <v>12116</v>
      </c>
    </row>
    <row r="9224" spans="1:5" x14ac:dyDescent="0.2">
      <c r="A9224" s="37" t="s">
        <v>8877</v>
      </c>
      <c r="B9224" s="30">
        <v>52087</v>
      </c>
      <c r="C9224" s="31" t="s">
        <v>1204</v>
      </c>
      <c r="D9224" s="32">
        <v>70116</v>
      </c>
      <c r="E9224" s="41" t="s">
        <v>12175</v>
      </c>
    </row>
    <row r="9225" spans="1:5" x14ac:dyDescent="0.2">
      <c r="A9225" s="37" t="s">
        <v>9058</v>
      </c>
      <c r="B9225" s="30">
        <v>52087</v>
      </c>
      <c r="C9225" s="31" t="s">
        <v>1204</v>
      </c>
      <c r="D9225" s="32">
        <v>63270</v>
      </c>
      <c r="E9225" s="41" t="s">
        <v>12166</v>
      </c>
    </row>
    <row r="9226" spans="1:5" x14ac:dyDescent="0.2">
      <c r="A9226" s="37" t="s">
        <v>9206</v>
      </c>
      <c r="B9226" s="30">
        <v>52087</v>
      </c>
      <c r="C9226" s="31" t="s">
        <v>1204</v>
      </c>
      <c r="D9226" s="32">
        <v>70116</v>
      </c>
      <c r="E9226" s="41" t="s">
        <v>12088</v>
      </c>
    </row>
    <row r="9227" spans="1:5" x14ac:dyDescent="0.2">
      <c r="A9227" s="37" t="s">
        <v>7639</v>
      </c>
      <c r="B9227" s="30">
        <v>52096</v>
      </c>
      <c r="C9227" s="31" t="s">
        <v>1377</v>
      </c>
      <c r="D9227" s="32">
        <v>1005600</v>
      </c>
      <c r="E9227" s="41" t="s">
        <v>12127</v>
      </c>
    </row>
    <row r="9228" spans="1:5" x14ac:dyDescent="0.2">
      <c r="A9228" s="37" t="s">
        <v>11958</v>
      </c>
      <c r="B9228" s="30">
        <v>52096</v>
      </c>
      <c r="C9228" s="31" t="s">
        <v>1377</v>
      </c>
      <c r="D9228" s="32">
        <v>1005600</v>
      </c>
      <c r="E9228" s="41" t="s">
        <v>12127</v>
      </c>
    </row>
    <row r="9229" spans="1:5" ht="24" x14ac:dyDescent="0.2">
      <c r="A9229" s="37" t="s">
        <v>6308</v>
      </c>
      <c r="B9229" s="30">
        <v>52097</v>
      </c>
      <c r="C9229" s="31" t="s">
        <v>1219</v>
      </c>
      <c r="D9229" s="32">
        <v>1154250</v>
      </c>
      <c r="E9229" s="41" t="s">
        <v>12144</v>
      </c>
    </row>
    <row r="9230" spans="1:5" ht="24" x14ac:dyDescent="0.2">
      <c r="A9230" s="37" t="s">
        <v>7881</v>
      </c>
      <c r="B9230" s="30">
        <v>52097</v>
      </c>
      <c r="C9230" s="31" t="s">
        <v>1219</v>
      </c>
      <c r="D9230" s="32">
        <v>1154250</v>
      </c>
      <c r="E9230" s="41" t="s">
        <v>12144</v>
      </c>
    </row>
    <row r="9231" spans="1:5" ht="24" x14ac:dyDescent="0.2">
      <c r="A9231" s="37" t="s">
        <v>9013</v>
      </c>
      <c r="B9231" s="30">
        <v>52097</v>
      </c>
      <c r="C9231" s="31" t="s">
        <v>1219</v>
      </c>
      <c r="D9231" s="32">
        <v>1154250</v>
      </c>
      <c r="E9231" s="41" t="s">
        <v>12144</v>
      </c>
    </row>
    <row r="9232" spans="1:5" ht="24" x14ac:dyDescent="0.2">
      <c r="A9232" s="37" t="s">
        <v>6309</v>
      </c>
      <c r="B9232" s="30">
        <v>52098</v>
      </c>
      <c r="C9232" s="31" t="s">
        <v>1220</v>
      </c>
      <c r="D9232" s="32">
        <v>1354320</v>
      </c>
      <c r="E9232" s="41" t="s">
        <v>12144</v>
      </c>
    </row>
    <row r="9233" spans="1:5" ht="24" x14ac:dyDescent="0.2">
      <c r="A9233" s="37" t="s">
        <v>7882</v>
      </c>
      <c r="B9233" s="30">
        <v>52098</v>
      </c>
      <c r="C9233" s="31" t="s">
        <v>1220</v>
      </c>
      <c r="D9233" s="32">
        <v>1354320</v>
      </c>
      <c r="E9233" s="41" t="s">
        <v>12144</v>
      </c>
    </row>
    <row r="9234" spans="1:5" ht="24" x14ac:dyDescent="0.2">
      <c r="A9234" s="37" t="s">
        <v>9014</v>
      </c>
      <c r="B9234" s="30">
        <v>52098</v>
      </c>
      <c r="C9234" s="31" t="s">
        <v>1220</v>
      </c>
      <c r="D9234" s="32">
        <v>1354320</v>
      </c>
      <c r="E9234" s="41" t="s">
        <v>12144</v>
      </c>
    </row>
    <row r="9235" spans="1:5" ht="24" x14ac:dyDescent="0.2">
      <c r="A9235" s="37" t="s">
        <v>6310</v>
      </c>
      <c r="B9235" s="30">
        <v>52099</v>
      </c>
      <c r="C9235" s="31" t="s">
        <v>1221</v>
      </c>
      <c r="D9235" s="32">
        <v>1462050</v>
      </c>
      <c r="E9235" s="41" t="s">
        <v>12144</v>
      </c>
    </row>
    <row r="9236" spans="1:5" ht="24" x14ac:dyDescent="0.2">
      <c r="A9236" s="37" t="s">
        <v>7883</v>
      </c>
      <c r="B9236" s="30">
        <v>52099</v>
      </c>
      <c r="C9236" s="31" t="s">
        <v>1221</v>
      </c>
      <c r="D9236" s="32">
        <v>1462050</v>
      </c>
      <c r="E9236" s="41" t="s">
        <v>12144</v>
      </c>
    </row>
    <row r="9237" spans="1:5" ht="24" x14ac:dyDescent="0.2">
      <c r="A9237" s="37" t="s">
        <v>9015</v>
      </c>
      <c r="B9237" s="30">
        <v>52099</v>
      </c>
      <c r="C9237" s="31" t="s">
        <v>1221</v>
      </c>
      <c r="D9237" s="32">
        <v>1462050</v>
      </c>
      <c r="E9237" s="41" t="s">
        <v>12144</v>
      </c>
    </row>
    <row r="9238" spans="1:5" ht="24" x14ac:dyDescent="0.2">
      <c r="A9238" s="37" t="s">
        <v>6312</v>
      </c>
      <c r="B9238" s="30">
        <v>52100</v>
      </c>
      <c r="C9238" s="31" t="s">
        <v>1222</v>
      </c>
      <c r="D9238" s="32">
        <v>1615950</v>
      </c>
      <c r="E9238" s="41" t="s">
        <v>12144</v>
      </c>
    </row>
    <row r="9239" spans="1:5" ht="24" x14ac:dyDescent="0.2">
      <c r="A9239" s="37" t="s">
        <v>7884</v>
      </c>
      <c r="B9239" s="30">
        <v>52100</v>
      </c>
      <c r="C9239" s="31" t="s">
        <v>1222</v>
      </c>
      <c r="D9239" s="32">
        <v>1615950</v>
      </c>
      <c r="E9239" s="41" t="s">
        <v>12144</v>
      </c>
    </row>
    <row r="9240" spans="1:5" ht="24" x14ac:dyDescent="0.2">
      <c r="A9240" s="37" t="s">
        <v>9016</v>
      </c>
      <c r="B9240" s="30">
        <v>52100</v>
      </c>
      <c r="C9240" s="31" t="s">
        <v>1222</v>
      </c>
      <c r="D9240" s="32">
        <v>1615950</v>
      </c>
      <c r="E9240" s="41" t="s">
        <v>12144</v>
      </c>
    </row>
    <row r="9241" spans="1:5" ht="24" x14ac:dyDescent="0.2">
      <c r="A9241" s="37" t="s">
        <v>8024</v>
      </c>
      <c r="B9241" s="30">
        <v>52101</v>
      </c>
      <c r="C9241" s="31" t="s">
        <v>1417</v>
      </c>
      <c r="D9241" s="32">
        <v>31715</v>
      </c>
      <c r="E9241" s="41" t="s">
        <v>12212</v>
      </c>
    </row>
    <row r="9242" spans="1:5" ht="24" x14ac:dyDescent="0.2">
      <c r="A9242" s="37" t="s">
        <v>6205</v>
      </c>
      <c r="B9242" s="30">
        <v>52102</v>
      </c>
      <c r="C9242" s="31" t="s">
        <v>1209</v>
      </c>
      <c r="D9242" s="32">
        <v>168144</v>
      </c>
      <c r="E9242" s="41" t="s">
        <v>12150</v>
      </c>
    </row>
    <row r="9243" spans="1:5" ht="24" x14ac:dyDescent="0.2">
      <c r="A9243" s="37" t="s">
        <v>9047</v>
      </c>
      <c r="B9243" s="30">
        <v>52102</v>
      </c>
      <c r="C9243" s="31" t="s">
        <v>1209</v>
      </c>
      <c r="D9243" s="32">
        <v>168144</v>
      </c>
      <c r="E9243" s="41" t="s">
        <v>12131</v>
      </c>
    </row>
    <row r="9244" spans="1:5" ht="24" x14ac:dyDescent="0.2">
      <c r="A9244" s="37" t="s">
        <v>11959</v>
      </c>
      <c r="B9244" s="30">
        <v>52102</v>
      </c>
      <c r="C9244" s="31" t="s">
        <v>1209</v>
      </c>
      <c r="D9244" s="32">
        <v>168144</v>
      </c>
      <c r="E9244" s="41" t="s">
        <v>12148</v>
      </c>
    </row>
    <row r="9245" spans="1:5" ht="24" x14ac:dyDescent="0.2">
      <c r="A9245" s="37" t="s">
        <v>11960</v>
      </c>
      <c r="B9245" s="30">
        <v>52103</v>
      </c>
      <c r="C9245" s="31" t="s">
        <v>9393</v>
      </c>
      <c r="D9245" s="32">
        <v>218587</v>
      </c>
      <c r="E9245" s="41" t="s">
        <v>12148</v>
      </c>
    </row>
    <row r="9246" spans="1:5" ht="24" x14ac:dyDescent="0.2">
      <c r="A9246" s="37" t="s">
        <v>11961</v>
      </c>
      <c r="B9246" s="30">
        <v>52109</v>
      </c>
      <c r="C9246" s="31" t="s">
        <v>1499</v>
      </c>
      <c r="D9246" s="32">
        <v>64326</v>
      </c>
      <c r="E9246" s="41" t="s">
        <v>12122</v>
      </c>
    </row>
    <row r="9247" spans="1:5" ht="24" x14ac:dyDescent="0.2">
      <c r="A9247" s="37" t="s">
        <v>5893</v>
      </c>
      <c r="B9247" s="30">
        <v>52111</v>
      </c>
      <c r="C9247" s="31" t="s">
        <v>1178</v>
      </c>
      <c r="D9247" s="32">
        <v>18003</v>
      </c>
      <c r="E9247" s="41" t="s">
        <v>12111</v>
      </c>
    </row>
    <row r="9248" spans="1:5" ht="24" x14ac:dyDescent="0.2">
      <c r="A9248" s="37" t="s">
        <v>7116</v>
      </c>
      <c r="B9248" s="30">
        <v>52111</v>
      </c>
      <c r="C9248" s="31" t="s">
        <v>1178</v>
      </c>
      <c r="D9248" s="32">
        <v>18003</v>
      </c>
      <c r="E9248" s="41" t="s">
        <v>12114</v>
      </c>
    </row>
    <row r="9249" spans="1:5" ht="24" x14ac:dyDescent="0.2">
      <c r="A9249" s="37" t="s">
        <v>7564</v>
      </c>
      <c r="B9249" s="30">
        <v>52111</v>
      </c>
      <c r="C9249" s="31" t="s">
        <v>1178</v>
      </c>
      <c r="D9249" s="32">
        <v>20612</v>
      </c>
      <c r="E9249" s="41" t="s">
        <v>12088</v>
      </c>
    </row>
    <row r="9250" spans="1:5" ht="24" x14ac:dyDescent="0.2">
      <c r="A9250" s="37" t="s">
        <v>8344</v>
      </c>
      <c r="B9250" s="30">
        <v>52111</v>
      </c>
      <c r="C9250" s="31" t="s">
        <v>1178</v>
      </c>
      <c r="D9250" s="32">
        <v>18003</v>
      </c>
      <c r="E9250" s="41" t="s">
        <v>12173</v>
      </c>
    </row>
    <row r="9251" spans="1:5" ht="24" x14ac:dyDescent="0.2">
      <c r="A9251" s="37" t="s">
        <v>8457</v>
      </c>
      <c r="B9251" s="30">
        <v>52111</v>
      </c>
      <c r="C9251" s="31" t="s">
        <v>1178</v>
      </c>
      <c r="D9251" s="32">
        <v>20612</v>
      </c>
      <c r="E9251" s="41" t="s">
        <v>12175</v>
      </c>
    </row>
    <row r="9252" spans="1:5" ht="24" x14ac:dyDescent="0.2">
      <c r="A9252" s="37" t="s">
        <v>8794</v>
      </c>
      <c r="B9252" s="30">
        <v>52111</v>
      </c>
      <c r="C9252" s="31" t="s">
        <v>1178</v>
      </c>
      <c r="D9252" s="32">
        <v>18003</v>
      </c>
      <c r="E9252" s="41" t="s">
        <v>12105</v>
      </c>
    </row>
    <row r="9253" spans="1:5" ht="24" x14ac:dyDescent="0.2">
      <c r="A9253" s="37" t="s">
        <v>5892</v>
      </c>
      <c r="B9253" s="30">
        <v>52112</v>
      </c>
      <c r="C9253" s="31" t="s">
        <v>1177</v>
      </c>
      <c r="D9253" s="32">
        <v>14890</v>
      </c>
      <c r="E9253" s="41" t="s">
        <v>12111</v>
      </c>
    </row>
    <row r="9254" spans="1:5" ht="24" x14ac:dyDescent="0.2">
      <c r="A9254" s="37" t="s">
        <v>7111</v>
      </c>
      <c r="B9254" s="30">
        <v>52112</v>
      </c>
      <c r="C9254" s="31" t="s">
        <v>1177</v>
      </c>
      <c r="D9254" s="32">
        <v>14890</v>
      </c>
      <c r="E9254" s="41" t="s">
        <v>12114</v>
      </c>
    </row>
    <row r="9255" spans="1:5" ht="24" x14ac:dyDescent="0.2">
      <c r="A9255" s="37" t="s">
        <v>7561</v>
      </c>
      <c r="B9255" s="30">
        <v>52112</v>
      </c>
      <c r="C9255" s="31" t="s">
        <v>1177</v>
      </c>
      <c r="D9255" s="32">
        <v>17030</v>
      </c>
      <c r="E9255" s="41" t="s">
        <v>12088</v>
      </c>
    </row>
    <row r="9256" spans="1:5" ht="24" x14ac:dyDescent="0.2">
      <c r="A9256" s="37" t="s">
        <v>8387</v>
      </c>
      <c r="B9256" s="30">
        <v>52112</v>
      </c>
      <c r="C9256" s="31" t="s">
        <v>1177</v>
      </c>
      <c r="D9256" s="32">
        <v>14890</v>
      </c>
      <c r="E9256" s="41" t="s">
        <v>12173</v>
      </c>
    </row>
    <row r="9257" spans="1:5" ht="24" x14ac:dyDescent="0.2">
      <c r="A9257" s="37" t="s">
        <v>8456</v>
      </c>
      <c r="B9257" s="30">
        <v>52112</v>
      </c>
      <c r="C9257" s="31" t="s">
        <v>1177</v>
      </c>
      <c r="D9257" s="32">
        <v>17030</v>
      </c>
      <c r="E9257" s="41" t="s">
        <v>12175</v>
      </c>
    </row>
    <row r="9258" spans="1:5" ht="24" x14ac:dyDescent="0.2">
      <c r="A9258" s="37" t="s">
        <v>8539</v>
      </c>
      <c r="B9258" s="30">
        <v>52112</v>
      </c>
      <c r="C9258" s="31" t="s">
        <v>1177</v>
      </c>
      <c r="D9258" s="32">
        <v>14890</v>
      </c>
      <c r="E9258" s="41" t="s">
        <v>12109</v>
      </c>
    </row>
    <row r="9259" spans="1:5" ht="24" x14ac:dyDescent="0.2">
      <c r="A9259" s="37" t="s">
        <v>8833</v>
      </c>
      <c r="B9259" s="30">
        <v>52112</v>
      </c>
      <c r="C9259" s="31" t="s">
        <v>1177</v>
      </c>
      <c r="D9259" s="32">
        <v>14890</v>
      </c>
      <c r="E9259" s="41" t="s">
        <v>12105</v>
      </c>
    </row>
    <row r="9260" spans="1:5" ht="24" x14ac:dyDescent="0.2">
      <c r="A9260" s="37" t="s">
        <v>8411</v>
      </c>
      <c r="B9260" s="30">
        <v>52123</v>
      </c>
      <c r="C9260" s="31" t="s">
        <v>1456</v>
      </c>
      <c r="D9260" s="32">
        <v>1769850</v>
      </c>
      <c r="E9260" s="41" t="s">
        <v>12144</v>
      </c>
    </row>
    <row r="9261" spans="1:5" ht="24" x14ac:dyDescent="0.2">
      <c r="A9261" s="37" t="s">
        <v>8529</v>
      </c>
      <c r="B9261" s="30">
        <v>52123</v>
      </c>
      <c r="C9261" s="31" t="s">
        <v>1456</v>
      </c>
      <c r="D9261" s="32">
        <v>1769850</v>
      </c>
      <c r="E9261" s="41" t="s">
        <v>12144</v>
      </c>
    </row>
    <row r="9262" spans="1:5" x14ac:dyDescent="0.2">
      <c r="A9262" s="37" t="s">
        <v>6381</v>
      </c>
      <c r="B9262" s="30">
        <v>52137</v>
      </c>
      <c r="C9262" s="31" t="s">
        <v>1234</v>
      </c>
      <c r="D9262" s="32">
        <v>93424</v>
      </c>
      <c r="E9262" s="41" t="s">
        <v>12111</v>
      </c>
    </row>
    <row r="9263" spans="1:5" x14ac:dyDescent="0.2">
      <c r="A9263" s="37" t="s">
        <v>6503</v>
      </c>
      <c r="B9263" s="30">
        <v>52137</v>
      </c>
      <c r="C9263" s="31" t="s">
        <v>1234</v>
      </c>
      <c r="D9263" s="32">
        <v>97219</v>
      </c>
      <c r="E9263" s="41" t="s">
        <v>12175</v>
      </c>
    </row>
    <row r="9264" spans="1:5" x14ac:dyDescent="0.2">
      <c r="A9264" s="37" t="s">
        <v>6699</v>
      </c>
      <c r="B9264" s="30">
        <v>52137</v>
      </c>
      <c r="C9264" s="31" t="s">
        <v>1234</v>
      </c>
      <c r="D9264" s="32">
        <v>93424</v>
      </c>
      <c r="E9264" s="41" t="s">
        <v>12087</v>
      </c>
    </row>
    <row r="9265" spans="1:5" x14ac:dyDescent="0.2">
      <c r="A9265" s="37" t="s">
        <v>6873</v>
      </c>
      <c r="B9265" s="30">
        <v>52137</v>
      </c>
      <c r="C9265" s="31" t="s">
        <v>1234</v>
      </c>
      <c r="D9265" s="32">
        <v>93424</v>
      </c>
      <c r="E9265" s="41" t="s">
        <v>12105</v>
      </c>
    </row>
    <row r="9266" spans="1:5" x14ac:dyDescent="0.2">
      <c r="A9266" s="37" t="s">
        <v>6958</v>
      </c>
      <c r="B9266" s="30">
        <v>52137</v>
      </c>
      <c r="C9266" s="31" t="s">
        <v>1234</v>
      </c>
      <c r="D9266" s="32">
        <v>93424</v>
      </c>
      <c r="E9266" s="41" t="s">
        <v>12070</v>
      </c>
    </row>
    <row r="9267" spans="1:5" x14ac:dyDescent="0.2">
      <c r="A9267" s="37" t="s">
        <v>6998</v>
      </c>
      <c r="B9267" s="30">
        <v>52137</v>
      </c>
      <c r="C9267" s="31" t="s">
        <v>1234</v>
      </c>
      <c r="D9267" s="32">
        <v>93424</v>
      </c>
      <c r="E9267" s="41" t="s">
        <v>12091</v>
      </c>
    </row>
    <row r="9268" spans="1:5" x14ac:dyDescent="0.2">
      <c r="A9268" s="37" t="s">
        <v>7025</v>
      </c>
      <c r="B9268" s="30">
        <v>52137</v>
      </c>
      <c r="C9268" s="31" t="s">
        <v>1234</v>
      </c>
      <c r="D9268" s="32">
        <v>93424</v>
      </c>
      <c r="E9268" s="41" t="s">
        <v>12079</v>
      </c>
    </row>
    <row r="9269" spans="1:5" x14ac:dyDescent="0.2">
      <c r="A9269" s="37" t="s">
        <v>7374</v>
      </c>
      <c r="B9269" s="30">
        <v>52137</v>
      </c>
      <c r="C9269" s="31" t="s">
        <v>1234</v>
      </c>
      <c r="D9269" s="32">
        <v>93424</v>
      </c>
      <c r="E9269" s="41" t="s">
        <v>12173</v>
      </c>
    </row>
    <row r="9270" spans="1:5" x14ac:dyDescent="0.2">
      <c r="A9270" s="37" t="s">
        <v>7409</v>
      </c>
      <c r="B9270" s="30">
        <v>52137</v>
      </c>
      <c r="C9270" s="31" t="s">
        <v>1234</v>
      </c>
      <c r="D9270" s="32">
        <v>93424</v>
      </c>
      <c r="E9270" s="41" t="s">
        <v>12093</v>
      </c>
    </row>
    <row r="9271" spans="1:5" x14ac:dyDescent="0.2">
      <c r="A9271" s="37" t="s">
        <v>7792</v>
      </c>
      <c r="B9271" s="30">
        <v>52137</v>
      </c>
      <c r="C9271" s="31" t="s">
        <v>1234</v>
      </c>
      <c r="D9271" s="32">
        <v>93424</v>
      </c>
      <c r="E9271" s="41" t="s">
        <v>12117</v>
      </c>
    </row>
    <row r="9272" spans="1:5" x14ac:dyDescent="0.2">
      <c r="A9272" s="37" t="s">
        <v>8082</v>
      </c>
      <c r="B9272" s="30">
        <v>52137</v>
      </c>
      <c r="C9272" s="31" t="s">
        <v>1234</v>
      </c>
      <c r="D9272" s="32">
        <v>93424</v>
      </c>
      <c r="E9272" s="41" t="s">
        <v>12100</v>
      </c>
    </row>
    <row r="9273" spans="1:5" x14ac:dyDescent="0.2">
      <c r="A9273" s="37" t="s">
        <v>8189</v>
      </c>
      <c r="B9273" s="30">
        <v>52137</v>
      </c>
      <c r="C9273" s="31" t="s">
        <v>1234</v>
      </c>
      <c r="D9273" s="32">
        <v>93424</v>
      </c>
      <c r="E9273" s="41" t="s">
        <v>12061</v>
      </c>
    </row>
    <row r="9274" spans="1:5" x14ac:dyDescent="0.2">
      <c r="A9274" s="37" t="s">
        <v>8526</v>
      </c>
      <c r="B9274" s="30">
        <v>52137</v>
      </c>
      <c r="C9274" s="31" t="s">
        <v>1234</v>
      </c>
      <c r="D9274" s="32">
        <v>93424</v>
      </c>
      <c r="E9274" s="41" t="s">
        <v>12122</v>
      </c>
    </row>
    <row r="9275" spans="1:5" x14ac:dyDescent="0.2">
      <c r="A9275" s="37" t="s">
        <v>8617</v>
      </c>
      <c r="B9275" s="30">
        <v>52137</v>
      </c>
      <c r="C9275" s="31" t="s">
        <v>1234</v>
      </c>
      <c r="D9275" s="32">
        <v>97219</v>
      </c>
      <c r="E9275" s="41" t="s">
        <v>12236</v>
      </c>
    </row>
    <row r="9276" spans="1:5" x14ac:dyDescent="0.2">
      <c r="A9276" s="37" t="s">
        <v>8631</v>
      </c>
      <c r="B9276" s="30">
        <v>52137</v>
      </c>
      <c r="C9276" s="31" t="s">
        <v>1234</v>
      </c>
      <c r="D9276" s="32">
        <v>97219</v>
      </c>
      <c r="E9276" s="41" t="s">
        <v>12116</v>
      </c>
    </row>
    <row r="9277" spans="1:5" x14ac:dyDescent="0.2">
      <c r="A9277" s="37" t="s">
        <v>8710</v>
      </c>
      <c r="B9277" s="30">
        <v>52137</v>
      </c>
      <c r="C9277" s="31" t="s">
        <v>1234</v>
      </c>
      <c r="D9277" s="32">
        <v>93424</v>
      </c>
      <c r="E9277" s="41" t="s">
        <v>12109</v>
      </c>
    </row>
    <row r="9278" spans="1:5" x14ac:dyDescent="0.2">
      <c r="A9278" s="37" t="s">
        <v>8996</v>
      </c>
      <c r="B9278" s="30">
        <v>52137</v>
      </c>
      <c r="C9278" s="31" t="s">
        <v>1234</v>
      </c>
      <c r="D9278" s="32">
        <v>93424</v>
      </c>
      <c r="E9278" s="41" t="s">
        <v>12062</v>
      </c>
    </row>
    <row r="9279" spans="1:5" x14ac:dyDescent="0.2">
      <c r="A9279" s="37" t="s">
        <v>11962</v>
      </c>
      <c r="B9279" s="30">
        <v>52137</v>
      </c>
      <c r="C9279" s="31" t="s">
        <v>1234</v>
      </c>
      <c r="D9279" s="32">
        <v>100984</v>
      </c>
      <c r="E9279" s="41" t="s">
        <v>12088</v>
      </c>
    </row>
    <row r="9280" spans="1:5" x14ac:dyDescent="0.2">
      <c r="A9280" s="37" t="s">
        <v>11963</v>
      </c>
      <c r="B9280" s="30">
        <v>52137</v>
      </c>
      <c r="C9280" s="31" t="s">
        <v>1234</v>
      </c>
      <c r="D9280" s="32">
        <v>100984</v>
      </c>
      <c r="E9280" s="41" t="s">
        <v>12088</v>
      </c>
    </row>
    <row r="9281" spans="1:5" x14ac:dyDescent="0.2">
      <c r="A9281" s="37" t="s">
        <v>11964</v>
      </c>
      <c r="B9281" s="30">
        <v>52137</v>
      </c>
      <c r="C9281" s="31" t="s">
        <v>1234</v>
      </c>
      <c r="D9281" s="32">
        <v>100984</v>
      </c>
      <c r="E9281" s="41" t="s">
        <v>12088</v>
      </c>
    </row>
    <row r="9282" spans="1:5" x14ac:dyDescent="0.2">
      <c r="A9282" s="37" t="s">
        <v>11965</v>
      </c>
      <c r="B9282" s="30">
        <v>52137</v>
      </c>
      <c r="C9282" s="31" t="s">
        <v>1234</v>
      </c>
      <c r="D9282" s="32">
        <v>100984</v>
      </c>
      <c r="E9282" s="41" t="s">
        <v>12088</v>
      </c>
    </row>
    <row r="9283" spans="1:5" x14ac:dyDescent="0.2">
      <c r="A9283" s="37" t="s">
        <v>6380</v>
      </c>
      <c r="B9283" s="30">
        <v>52138</v>
      </c>
      <c r="C9283" s="31" t="s">
        <v>1233</v>
      </c>
      <c r="D9283" s="32">
        <v>51112</v>
      </c>
      <c r="E9283" s="41" t="s">
        <v>12111</v>
      </c>
    </row>
    <row r="9284" spans="1:5" x14ac:dyDescent="0.2">
      <c r="A9284" s="37" t="s">
        <v>6499</v>
      </c>
      <c r="B9284" s="30">
        <v>52138</v>
      </c>
      <c r="C9284" s="31" t="s">
        <v>1233</v>
      </c>
      <c r="D9284" s="32">
        <v>53962</v>
      </c>
      <c r="E9284" s="41" t="s">
        <v>12175</v>
      </c>
    </row>
    <row r="9285" spans="1:5" x14ac:dyDescent="0.2">
      <c r="A9285" s="37" t="s">
        <v>6696</v>
      </c>
      <c r="B9285" s="30">
        <v>52138</v>
      </c>
      <c r="C9285" s="31" t="s">
        <v>1233</v>
      </c>
      <c r="D9285" s="32">
        <v>51112</v>
      </c>
      <c r="E9285" s="41" t="s">
        <v>12087</v>
      </c>
    </row>
    <row r="9286" spans="1:5" x14ac:dyDescent="0.2">
      <c r="A9286" s="37" t="s">
        <v>6858</v>
      </c>
      <c r="B9286" s="30">
        <v>52138</v>
      </c>
      <c r="C9286" s="31" t="s">
        <v>1233</v>
      </c>
      <c r="D9286" s="32">
        <v>51112</v>
      </c>
      <c r="E9286" s="41" t="s">
        <v>12105</v>
      </c>
    </row>
    <row r="9287" spans="1:5" x14ac:dyDescent="0.2">
      <c r="A9287" s="37" t="s">
        <v>6953</v>
      </c>
      <c r="B9287" s="30">
        <v>52138</v>
      </c>
      <c r="C9287" s="31" t="s">
        <v>1233</v>
      </c>
      <c r="D9287" s="32">
        <v>51112</v>
      </c>
      <c r="E9287" s="41" t="s">
        <v>12091</v>
      </c>
    </row>
    <row r="9288" spans="1:5" x14ac:dyDescent="0.2">
      <c r="A9288" s="37" t="s">
        <v>6959</v>
      </c>
      <c r="B9288" s="30">
        <v>52138</v>
      </c>
      <c r="C9288" s="31" t="s">
        <v>1233</v>
      </c>
      <c r="D9288" s="32">
        <v>51112</v>
      </c>
      <c r="E9288" s="41" t="s">
        <v>12070</v>
      </c>
    </row>
    <row r="9289" spans="1:5" x14ac:dyDescent="0.2">
      <c r="A9289" s="37" t="s">
        <v>7024</v>
      </c>
      <c r="B9289" s="30">
        <v>52138</v>
      </c>
      <c r="C9289" s="31" t="s">
        <v>1233</v>
      </c>
      <c r="D9289" s="32">
        <v>51112</v>
      </c>
      <c r="E9289" s="41" t="s">
        <v>12079</v>
      </c>
    </row>
    <row r="9290" spans="1:5" x14ac:dyDescent="0.2">
      <c r="A9290" s="37" t="s">
        <v>7348</v>
      </c>
      <c r="B9290" s="30">
        <v>52138</v>
      </c>
      <c r="C9290" s="31" t="s">
        <v>1233</v>
      </c>
      <c r="D9290" s="32">
        <v>51112</v>
      </c>
      <c r="E9290" s="41" t="s">
        <v>12173</v>
      </c>
    </row>
    <row r="9291" spans="1:5" x14ac:dyDescent="0.2">
      <c r="A9291" s="37" t="s">
        <v>7408</v>
      </c>
      <c r="B9291" s="30">
        <v>52138</v>
      </c>
      <c r="C9291" s="31" t="s">
        <v>1233</v>
      </c>
      <c r="D9291" s="32">
        <v>51112</v>
      </c>
      <c r="E9291" s="41" t="s">
        <v>12093</v>
      </c>
    </row>
    <row r="9292" spans="1:5" x14ac:dyDescent="0.2">
      <c r="A9292" s="37" t="s">
        <v>7791</v>
      </c>
      <c r="B9292" s="30">
        <v>52138</v>
      </c>
      <c r="C9292" s="31" t="s">
        <v>1233</v>
      </c>
      <c r="D9292" s="32">
        <v>51112</v>
      </c>
      <c r="E9292" s="41" t="s">
        <v>12117</v>
      </c>
    </row>
    <row r="9293" spans="1:5" x14ac:dyDescent="0.2">
      <c r="A9293" s="37" t="s">
        <v>8076</v>
      </c>
      <c r="B9293" s="30">
        <v>52138</v>
      </c>
      <c r="C9293" s="31" t="s">
        <v>1233</v>
      </c>
      <c r="D9293" s="32">
        <v>51112</v>
      </c>
      <c r="E9293" s="41" t="s">
        <v>12100</v>
      </c>
    </row>
    <row r="9294" spans="1:5" x14ac:dyDescent="0.2">
      <c r="A9294" s="37" t="s">
        <v>8122</v>
      </c>
      <c r="B9294" s="30">
        <v>52138</v>
      </c>
      <c r="C9294" s="31" t="s">
        <v>1233</v>
      </c>
      <c r="D9294" s="32">
        <v>51112</v>
      </c>
      <c r="E9294" s="41" t="s">
        <v>12122</v>
      </c>
    </row>
    <row r="9295" spans="1:5" x14ac:dyDescent="0.2">
      <c r="A9295" s="37" t="s">
        <v>8188</v>
      </c>
      <c r="B9295" s="30">
        <v>52138</v>
      </c>
      <c r="C9295" s="31" t="s">
        <v>1233</v>
      </c>
      <c r="D9295" s="32">
        <v>51112</v>
      </c>
      <c r="E9295" s="41" t="s">
        <v>12061</v>
      </c>
    </row>
    <row r="9296" spans="1:5" x14ac:dyDescent="0.2">
      <c r="A9296" s="37" t="s">
        <v>8509</v>
      </c>
      <c r="B9296" s="30">
        <v>52138</v>
      </c>
      <c r="C9296" s="31" t="s">
        <v>1233</v>
      </c>
      <c r="D9296" s="32">
        <v>53962</v>
      </c>
      <c r="E9296" s="41" t="s">
        <v>12236</v>
      </c>
    </row>
    <row r="9297" spans="1:5" x14ac:dyDescent="0.2">
      <c r="A9297" s="37" t="s">
        <v>8632</v>
      </c>
      <c r="B9297" s="30">
        <v>52138</v>
      </c>
      <c r="C9297" s="31" t="s">
        <v>1233</v>
      </c>
      <c r="D9297" s="32">
        <v>53962</v>
      </c>
      <c r="E9297" s="41" t="s">
        <v>12116</v>
      </c>
    </row>
    <row r="9298" spans="1:5" x14ac:dyDescent="0.2">
      <c r="A9298" s="37" t="s">
        <v>8708</v>
      </c>
      <c r="B9298" s="30">
        <v>52138</v>
      </c>
      <c r="C9298" s="31" t="s">
        <v>1233</v>
      </c>
      <c r="D9298" s="32">
        <v>51112</v>
      </c>
      <c r="E9298" s="41" t="s">
        <v>12109</v>
      </c>
    </row>
    <row r="9299" spans="1:5" x14ac:dyDescent="0.2">
      <c r="A9299" s="37" t="s">
        <v>8991</v>
      </c>
      <c r="B9299" s="30">
        <v>52138</v>
      </c>
      <c r="C9299" s="31" t="s">
        <v>1233</v>
      </c>
      <c r="D9299" s="32">
        <v>51112</v>
      </c>
      <c r="E9299" s="41" t="s">
        <v>12062</v>
      </c>
    </row>
    <row r="9300" spans="1:5" x14ac:dyDescent="0.2">
      <c r="A9300" s="37" t="s">
        <v>9203</v>
      </c>
      <c r="B9300" s="30">
        <v>52138</v>
      </c>
      <c r="C9300" s="31" t="s">
        <v>1233</v>
      </c>
      <c r="D9300" s="32">
        <v>51112</v>
      </c>
      <c r="E9300" s="41" t="s">
        <v>12084</v>
      </c>
    </row>
    <row r="9301" spans="1:5" x14ac:dyDescent="0.2">
      <c r="A9301" s="37" t="s">
        <v>11966</v>
      </c>
      <c r="B9301" s="30">
        <v>52138</v>
      </c>
      <c r="C9301" s="31" t="s">
        <v>1233</v>
      </c>
      <c r="D9301" s="32">
        <v>56812</v>
      </c>
      <c r="E9301" s="41" t="s">
        <v>12088</v>
      </c>
    </row>
    <row r="9302" spans="1:5" x14ac:dyDescent="0.2">
      <c r="A9302" s="37" t="s">
        <v>11967</v>
      </c>
      <c r="B9302" s="30">
        <v>52138</v>
      </c>
      <c r="C9302" s="31" t="s">
        <v>1233</v>
      </c>
      <c r="D9302" s="32">
        <v>56812</v>
      </c>
      <c r="E9302" s="41" t="s">
        <v>12088</v>
      </c>
    </row>
    <row r="9303" spans="1:5" x14ac:dyDescent="0.2">
      <c r="A9303" s="37" t="s">
        <v>11968</v>
      </c>
      <c r="B9303" s="30">
        <v>52138</v>
      </c>
      <c r="C9303" s="31" t="s">
        <v>1233</v>
      </c>
      <c r="D9303" s="32">
        <v>56812</v>
      </c>
      <c r="E9303" s="41" t="s">
        <v>12088</v>
      </c>
    </row>
    <row r="9304" spans="1:5" x14ac:dyDescent="0.2">
      <c r="A9304" s="37" t="s">
        <v>11969</v>
      </c>
      <c r="B9304" s="30">
        <v>52138</v>
      </c>
      <c r="C9304" s="31" t="s">
        <v>1233</v>
      </c>
      <c r="D9304" s="32">
        <v>56812</v>
      </c>
      <c r="E9304" s="41" t="s">
        <v>12088</v>
      </c>
    </row>
    <row r="9305" spans="1:5" x14ac:dyDescent="0.2">
      <c r="A9305" s="37" t="s">
        <v>3286</v>
      </c>
      <c r="B9305" s="30">
        <v>52145</v>
      </c>
      <c r="C9305" s="31" t="s">
        <v>481</v>
      </c>
      <c r="D9305" s="32">
        <v>253968</v>
      </c>
      <c r="E9305" s="41" t="s">
        <v>12117</v>
      </c>
    </row>
    <row r="9306" spans="1:5" x14ac:dyDescent="0.2">
      <c r="A9306" s="37" t="s">
        <v>4578</v>
      </c>
      <c r="B9306" s="30">
        <v>52145</v>
      </c>
      <c r="C9306" s="31" t="s">
        <v>481</v>
      </c>
      <c r="D9306" s="32">
        <v>253968</v>
      </c>
      <c r="E9306" s="41" t="s">
        <v>12152</v>
      </c>
    </row>
    <row r="9307" spans="1:5" ht="24" x14ac:dyDescent="0.2">
      <c r="A9307" s="37" t="s">
        <v>6347</v>
      </c>
      <c r="B9307" s="30">
        <v>52148</v>
      </c>
      <c r="C9307" s="31" t="s">
        <v>1229</v>
      </c>
      <c r="D9307" s="32">
        <v>252216</v>
      </c>
      <c r="E9307" s="41" t="s">
        <v>12088</v>
      </c>
    </row>
    <row r="9308" spans="1:5" ht="24" x14ac:dyDescent="0.2">
      <c r="A9308" s="37" t="s">
        <v>6385</v>
      </c>
      <c r="B9308" s="30">
        <v>52148</v>
      </c>
      <c r="C9308" s="31" t="s">
        <v>1229</v>
      </c>
      <c r="D9308" s="32">
        <v>94457</v>
      </c>
      <c r="E9308" s="41" t="s">
        <v>12111</v>
      </c>
    </row>
    <row r="9309" spans="1:5" ht="24" x14ac:dyDescent="0.2">
      <c r="A9309" s="37" t="s">
        <v>7282</v>
      </c>
      <c r="B9309" s="30">
        <v>52148</v>
      </c>
      <c r="C9309" s="31" t="s">
        <v>1229</v>
      </c>
      <c r="D9309" s="32">
        <v>252216</v>
      </c>
      <c r="E9309" s="41" t="s">
        <v>12088</v>
      </c>
    </row>
    <row r="9310" spans="1:5" ht="24" x14ac:dyDescent="0.2">
      <c r="A9310" s="37" t="s">
        <v>8230</v>
      </c>
      <c r="B9310" s="30">
        <v>52148</v>
      </c>
      <c r="C9310" s="31" t="s">
        <v>1229</v>
      </c>
      <c r="D9310" s="32">
        <v>94457</v>
      </c>
      <c r="E9310" s="41" t="s">
        <v>12122</v>
      </c>
    </row>
    <row r="9311" spans="1:5" ht="24" x14ac:dyDescent="0.2">
      <c r="A9311" s="37" t="s">
        <v>9078</v>
      </c>
      <c r="B9311" s="30">
        <v>52148</v>
      </c>
      <c r="C9311" s="31" t="s">
        <v>1229</v>
      </c>
      <c r="D9311" s="32">
        <v>94457</v>
      </c>
      <c r="E9311" s="41" t="s">
        <v>12070</v>
      </c>
    </row>
    <row r="9312" spans="1:5" ht="36" x14ac:dyDescent="0.2">
      <c r="A9312" s="37" t="s">
        <v>8775</v>
      </c>
      <c r="B9312" s="30">
        <v>52172</v>
      </c>
      <c r="C9312" s="31" t="s">
        <v>1507</v>
      </c>
      <c r="D9312" s="32">
        <v>133063920</v>
      </c>
      <c r="E9312" s="41" t="s">
        <v>12132</v>
      </c>
    </row>
    <row r="9313" spans="1:5" ht="24" x14ac:dyDescent="0.2">
      <c r="A9313" s="37" t="s">
        <v>6631</v>
      </c>
      <c r="B9313" s="30">
        <v>52173</v>
      </c>
      <c r="C9313" s="31" t="s">
        <v>1252</v>
      </c>
      <c r="D9313" s="32">
        <v>41066</v>
      </c>
      <c r="E9313" s="41" t="s">
        <v>12088</v>
      </c>
    </row>
    <row r="9314" spans="1:5" ht="24" x14ac:dyDescent="0.2">
      <c r="A9314" s="37" t="s">
        <v>7356</v>
      </c>
      <c r="B9314" s="30">
        <v>52173</v>
      </c>
      <c r="C9314" s="31" t="s">
        <v>1252</v>
      </c>
      <c r="D9314" s="32">
        <v>36268</v>
      </c>
      <c r="E9314" s="41" t="s">
        <v>12079</v>
      </c>
    </row>
    <row r="9315" spans="1:5" ht="24" x14ac:dyDescent="0.2">
      <c r="A9315" s="37" t="s">
        <v>7961</v>
      </c>
      <c r="B9315" s="30">
        <v>52173</v>
      </c>
      <c r="C9315" s="31" t="s">
        <v>1252</v>
      </c>
      <c r="D9315" s="32">
        <v>36268</v>
      </c>
      <c r="E9315" s="41" t="s">
        <v>12105</v>
      </c>
    </row>
    <row r="9316" spans="1:5" ht="24" x14ac:dyDescent="0.2">
      <c r="A9316" s="37" t="s">
        <v>8277</v>
      </c>
      <c r="B9316" s="30">
        <v>52173</v>
      </c>
      <c r="C9316" s="31" t="s">
        <v>1252</v>
      </c>
      <c r="D9316" s="32">
        <v>38666</v>
      </c>
      <c r="E9316" s="41" t="s">
        <v>12175</v>
      </c>
    </row>
    <row r="9317" spans="1:5" ht="24" x14ac:dyDescent="0.2">
      <c r="A9317" s="37" t="s">
        <v>8295</v>
      </c>
      <c r="B9317" s="30">
        <v>52173</v>
      </c>
      <c r="C9317" s="31" t="s">
        <v>1252</v>
      </c>
      <c r="D9317" s="32">
        <v>36268</v>
      </c>
      <c r="E9317" s="41" t="s">
        <v>12116</v>
      </c>
    </row>
    <row r="9318" spans="1:5" ht="24" x14ac:dyDescent="0.2">
      <c r="A9318" s="37" t="s">
        <v>9173</v>
      </c>
      <c r="B9318" s="30">
        <v>52173</v>
      </c>
      <c r="C9318" s="31" t="s">
        <v>1252</v>
      </c>
      <c r="D9318" s="32">
        <v>36268</v>
      </c>
      <c r="E9318" s="41" t="s">
        <v>12091</v>
      </c>
    </row>
    <row r="9319" spans="1:5" ht="36" x14ac:dyDescent="0.2">
      <c r="A9319" s="37" t="s">
        <v>6643</v>
      </c>
      <c r="B9319" s="30">
        <v>52174</v>
      </c>
      <c r="C9319" s="31" t="s">
        <v>1255</v>
      </c>
      <c r="D9319" s="32">
        <v>40371</v>
      </c>
      <c r="E9319" s="41" t="s">
        <v>12111</v>
      </c>
    </row>
    <row r="9320" spans="1:5" ht="36" x14ac:dyDescent="0.2">
      <c r="A9320" s="37" t="s">
        <v>7357</v>
      </c>
      <c r="B9320" s="30">
        <v>52174</v>
      </c>
      <c r="C9320" s="31" t="s">
        <v>1255</v>
      </c>
      <c r="D9320" s="32">
        <v>40371</v>
      </c>
      <c r="E9320" s="41" t="s">
        <v>12079</v>
      </c>
    </row>
    <row r="9321" spans="1:5" ht="36" x14ac:dyDescent="0.2">
      <c r="A9321" s="37" t="s">
        <v>7859</v>
      </c>
      <c r="B9321" s="30">
        <v>52174</v>
      </c>
      <c r="C9321" s="31" t="s">
        <v>1255</v>
      </c>
      <c r="D9321" s="32">
        <v>40371</v>
      </c>
      <c r="E9321" s="41" t="s">
        <v>12173</v>
      </c>
    </row>
    <row r="9322" spans="1:5" ht="36" x14ac:dyDescent="0.2">
      <c r="A9322" s="37" t="s">
        <v>8134</v>
      </c>
      <c r="B9322" s="30">
        <v>52174</v>
      </c>
      <c r="C9322" s="31" t="s">
        <v>1255</v>
      </c>
      <c r="D9322" s="32">
        <v>40371</v>
      </c>
      <c r="E9322" s="41" t="s">
        <v>12105</v>
      </c>
    </row>
    <row r="9323" spans="1:5" ht="36" x14ac:dyDescent="0.2">
      <c r="A9323" s="37" t="s">
        <v>8279</v>
      </c>
      <c r="B9323" s="30">
        <v>52174</v>
      </c>
      <c r="C9323" s="31" t="s">
        <v>1255</v>
      </c>
      <c r="D9323" s="32">
        <v>43083</v>
      </c>
      <c r="E9323" s="41" t="s">
        <v>12175</v>
      </c>
    </row>
    <row r="9324" spans="1:5" ht="36" x14ac:dyDescent="0.2">
      <c r="A9324" s="37" t="s">
        <v>8518</v>
      </c>
      <c r="B9324" s="30">
        <v>52174</v>
      </c>
      <c r="C9324" s="31" t="s">
        <v>1255</v>
      </c>
      <c r="D9324" s="32">
        <v>40371</v>
      </c>
      <c r="E9324" s="41" t="s">
        <v>12116</v>
      </c>
    </row>
    <row r="9325" spans="1:5" ht="36" x14ac:dyDescent="0.2">
      <c r="A9325" s="37" t="s">
        <v>11970</v>
      </c>
      <c r="B9325" s="30">
        <v>52174</v>
      </c>
      <c r="C9325" s="31" t="s">
        <v>1255</v>
      </c>
      <c r="D9325" s="32">
        <v>45795</v>
      </c>
      <c r="E9325" s="41" t="s">
        <v>12088</v>
      </c>
    </row>
    <row r="9326" spans="1:5" ht="36" x14ac:dyDescent="0.2">
      <c r="A9326" s="37" t="s">
        <v>6644</v>
      </c>
      <c r="B9326" s="30">
        <v>52176</v>
      </c>
      <c r="C9326" s="31" t="s">
        <v>1256</v>
      </c>
      <c r="D9326" s="32">
        <v>63587</v>
      </c>
      <c r="E9326" s="41" t="s">
        <v>12111</v>
      </c>
    </row>
    <row r="9327" spans="1:5" ht="36" x14ac:dyDescent="0.2">
      <c r="A9327" s="37" t="s">
        <v>7366</v>
      </c>
      <c r="B9327" s="30">
        <v>52176</v>
      </c>
      <c r="C9327" s="31" t="s">
        <v>1256</v>
      </c>
      <c r="D9327" s="32">
        <v>63587</v>
      </c>
      <c r="E9327" s="41" t="s">
        <v>12079</v>
      </c>
    </row>
    <row r="9328" spans="1:5" ht="36" x14ac:dyDescent="0.2">
      <c r="A9328" s="37" t="s">
        <v>7858</v>
      </c>
      <c r="B9328" s="30">
        <v>52176</v>
      </c>
      <c r="C9328" s="31" t="s">
        <v>1256</v>
      </c>
      <c r="D9328" s="32">
        <v>63587</v>
      </c>
      <c r="E9328" s="41" t="s">
        <v>12173</v>
      </c>
    </row>
    <row r="9329" spans="1:5" ht="36" x14ac:dyDescent="0.2">
      <c r="A9329" s="37" t="s">
        <v>8138</v>
      </c>
      <c r="B9329" s="30">
        <v>52176</v>
      </c>
      <c r="C9329" s="31" t="s">
        <v>1256</v>
      </c>
      <c r="D9329" s="32">
        <v>63587</v>
      </c>
      <c r="E9329" s="41" t="s">
        <v>12105</v>
      </c>
    </row>
    <row r="9330" spans="1:5" ht="36" x14ac:dyDescent="0.2">
      <c r="A9330" s="37" t="s">
        <v>8282</v>
      </c>
      <c r="B9330" s="30">
        <v>52176</v>
      </c>
      <c r="C9330" s="31" t="s">
        <v>1256</v>
      </c>
      <c r="D9330" s="32">
        <v>66924</v>
      </c>
      <c r="E9330" s="41" t="s">
        <v>12175</v>
      </c>
    </row>
    <row r="9331" spans="1:5" ht="36" x14ac:dyDescent="0.2">
      <c r="A9331" s="37" t="s">
        <v>8297</v>
      </c>
      <c r="B9331" s="30">
        <v>52176</v>
      </c>
      <c r="C9331" s="31" t="s">
        <v>1256</v>
      </c>
      <c r="D9331" s="32">
        <v>63587</v>
      </c>
      <c r="E9331" s="41" t="s">
        <v>12116</v>
      </c>
    </row>
    <row r="9332" spans="1:5" ht="36" x14ac:dyDescent="0.2">
      <c r="A9332" s="37" t="s">
        <v>11971</v>
      </c>
      <c r="B9332" s="30">
        <v>52176</v>
      </c>
      <c r="C9332" s="31" t="s">
        <v>1256</v>
      </c>
      <c r="D9332" s="32">
        <v>70262</v>
      </c>
      <c r="E9332" s="41" t="s">
        <v>12088</v>
      </c>
    </row>
    <row r="9333" spans="1:5" x14ac:dyDescent="0.2">
      <c r="A9333" s="37" t="s">
        <v>6992</v>
      </c>
      <c r="B9333" s="30">
        <v>52177</v>
      </c>
      <c r="C9333" s="31" t="s">
        <v>1297</v>
      </c>
      <c r="D9333" s="32">
        <v>41411</v>
      </c>
      <c r="E9333" s="41" t="s">
        <v>12079</v>
      </c>
    </row>
    <row r="9334" spans="1:5" x14ac:dyDescent="0.2">
      <c r="A9334" s="37" t="s">
        <v>7335</v>
      </c>
      <c r="B9334" s="30">
        <v>52177</v>
      </c>
      <c r="C9334" s="31" t="s">
        <v>1297</v>
      </c>
      <c r="D9334" s="32">
        <v>43913</v>
      </c>
      <c r="E9334" s="41" t="s">
        <v>12116</v>
      </c>
    </row>
    <row r="9335" spans="1:5" x14ac:dyDescent="0.2">
      <c r="A9335" s="37" t="s">
        <v>7706</v>
      </c>
      <c r="B9335" s="30">
        <v>52177</v>
      </c>
      <c r="C9335" s="31" t="s">
        <v>1297</v>
      </c>
      <c r="D9335" s="32">
        <v>43913</v>
      </c>
      <c r="E9335" s="41" t="s">
        <v>12212</v>
      </c>
    </row>
    <row r="9336" spans="1:5" x14ac:dyDescent="0.2">
      <c r="A9336" s="37" t="s">
        <v>8101</v>
      </c>
      <c r="B9336" s="30">
        <v>52177</v>
      </c>
      <c r="C9336" s="31" t="s">
        <v>1297</v>
      </c>
      <c r="D9336" s="32">
        <v>41411</v>
      </c>
      <c r="E9336" s="41" t="s">
        <v>12139</v>
      </c>
    </row>
    <row r="9337" spans="1:5" x14ac:dyDescent="0.2">
      <c r="A9337" s="37" t="s">
        <v>6990</v>
      </c>
      <c r="B9337" s="30">
        <v>52178</v>
      </c>
      <c r="C9337" s="31" t="s">
        <v>1296</v>
      </c>
      <c r="D9337" s="32">
        <v>22792</v>
      </c>
      <c r="E9337" s="41" t="s">
        <v>12079</v>
      </c>
    </row>
    <row r="9338" spans="1:5" x14ac:dyDescent="0.2">
      <c r="A9338" s="37" t="s">
        <v>7334</v>
      </c>
      <c r="B9338" s="30">
        <v>52178</v>
      </c>
      <c r="C9338" s="31" t="s">
        <v>1296</v>
      </c>
      <c r="D9338" s="32">
        <v>22792</v>
      </c>
      <c r="E9338" s="41" t="s">
        <v>12116</v>
      </c>
    </row>
    <row r="9339" spans="1:5" x14ac:dyDescent="0.2">
      <c r="A9339" s="37" t="s">
        <v>8099</v>
      </c>
      <c r="B9339" s="30">
        <v>52178</v>
      </c>
      <c r="C9339" s="31" t="s">
        <v>1296</v>
      </c>
      <c r="D9339" s="32">
        <v>22792</v>
      </c>
      <c r="E9339" s="41" t="s">
        <v>12139</v>
      </c>
    </row>
    <row r="9340" spans="1:5" x14ac:dyDescent="0.2">
      <c r="A9340" s="37" t="s">
        <v>9190</v>
      </c>
      <c r="B9340" s="30">
        <v>52178</v>
      </c>
      <c r="C9340" s="31" t="s">
        <v>1296</v>
      </c>
      <c r="D9340" s="32">
        <v>22792</v>
      </c>
      <c r="E9340" s="41" t="s">
        <v>12212</v>
      </c>
    </row>
    <row r="9341" spans="1:5" x14ac:dyDescent="0.2">
      <c r="A9341" s="37" t="s">
        <v>11972</v>
      </c>
      <c r="B9341" s="30">
        <v>52178</v>
      </c>
      <c r="C9341" s="31" t="s">
        <v>1296</v>
      </c>
      <c r="D9341" s="32">
        <v>22792</v>
      </c>
      <c r="E9341" s="41" t="s">
        <v>12212</v>
      </c>
    </row>
    <row r="9342" spans="1:5" x14ac:dyDescent="0.2">
      <c r="A9342" s="37" t="s">
        <v>6994</v>
      </c>
      <c r="B9342" s="30">
        <v>52179</v>
      </c>
      <c r="C9342" s="31" t="s">
        <v>1298</v>
      </c>
      <c r="D9342" s="32">
        <v>60032</v>
      </c>
      <c r="E9342" s="41" t="s">
        <v>12079</v>
      </c>
    </row>
    <row r="9343" spans="1:5" x14ac:dyDescent="0.2">
      <c r="A9343" s="37" t="s">
        <v>7336</v>
      </c>
      <c r="B9343" s="30">
        <v>52179</v>
      </c>
      <c r="C9343" s="31" t="s">
        <v>1298</v>
      </c>
      <c r="D9343" s="32">
        <v>63369</v>
      </c>
      <c r="E9343" s="41" t="s">
        <v>12116</v>
      </c>
    </row>
    <row r="9344" spans="1:5" x14ac:dyDescent="0.2">
      <c r="A9344" s="37" t="s">
        <v>7707</v>
      </c>
      <c r="B9344" s="30">
        <v>52179</v>
      </c>
      <c r="C9344" s="31" t="s">
        <v>1298</v>
      </c>
      <c r="D9344" s="32">
        <v>63369</v>
      </c>
      <c r="E9344" s="41" t="s">
        <v>12212</v>
      </c>
    </row>
    <row r="9345" spans="1:5" x14ac:dyDescent="0.2">
      <c r="A9345" s="37" t="s">
        <v>8103</v>
      </c>
      <c r="B9345" s="30">
        <v>52179</v>
      </c>
      <c r="C9345" s="31" t="s">
        <v>1298</v>
      </c>
      <c r="D9345" s="32">
        <v>60032</v>
      </c>
      <c r="E9345" s="41" t="s">
        <v>12139</v>
      </c>
    </row>
    <row r="9346" spans="1:5" ht="24" x14ac:dyDescent="0.2">
      <c r="A9346" s="37" t="s">
        <v>7384</v>
      </c>
      <c r="B9346" s="30">
        <v>52185</v>
      </c>
      <c r="C9346" s="31" t="s">
        <v>1344</v>
      </c>
      <c r="D9346" s="32">
        <v>64414</v>
      </c>
      <c r="E9346" s="41" t="s">
        <v>12155</v>
      </c>
    </row>
    <row r="9347" spans="1:5" ht="24" x14ac:dyDescent="0.2">
      <c r="A9347" s="37" t="s">
        <v>7914</v>
      </c>
      <c r="B9347" s="30">
        <v>52185</v>
      </c>
      <c r="C9347" s="31" t="s">
        <v>1344</v>
      </c>
      <c r="D9347" s="32">
        <v>64414</v>
      </c>
      <c r="E9347" s="41" t="s">
        <v>12155</v>
      </c>
    </row>
    <row r="9348" spans="1:5" ht="24" x14ac:dyDescent="0.2">
      <c r="A9348" s="37" t="s">
        <v>11973</v>
      </c>
      <c r="B9348" s="30">
        <v>52185</v>
      </c>
      <c r="C9348" s="31" t="s">
        <v>1344</v>
      </c>
      <c r="D9348" s="32">
        <v>64414</v>
      </c>
      <c r="E9348" s="41" t="s">
        <v>12155</v>
      </c>
    </row>
    <row r="9349" spans="1:5" ht="24" x14ac:dyDescent="0.2">
      <c r="A9349" s="37" t="s">
        <v>6575</v>
      </c>
      <c r="B9349" s="30">
        <v>52195</v>
      </c>
      <c r="C9349" s="31" t="s">
        <v>1244</v>
      </c>
      <c r="D9349" s="32">
        <v>51995</v>
      </c>
      <c r="E9349" s="41" t="s">
        <v>12175</v>
      </c>
    </row>
    <row r="9350" spans="1:5" ht="24" x14ac:dyDescent="0.2">
      <c r="A9350" s="37" t="s">
        <v>8920</v>
      </c>
      <c r="B9350" s="30">
        <v>52201</v>
      </c>
      <c r="C9350" s="31" t="s">
        <v>1520</v>
      </c>
      <c r="D9350" s="32">
        <v>17100</v>
      </c>
      <c r="E9350" s="41" t="s">
        <v>12062</v>
      </c>
    </row>
    <row r="9351" spans="1:5" ht="24" x14ac:dyDescent="0.2">
      <c r="A9351" s="37" t="s">
        <v>9068</v>
      </c>
      <c r="B9351" s="30">
        <v>52201</v>
      </c>
      <c r="C9351" s="31" t="s">
        <v>1520</v>
      </c>
      <c r="D9351" s="32">
        <v>18810</v>
      </c>
      <c r="E9351" s="41" t="s">
        <v>12109</v>
      </c>
    </row>
    <row r="9352" spans="1:5" ht="24" x14ac:dyDescent="0.2">
      <c r="A9352" s="37" t="s">
        <v>9325</v>
      </c>
      <c r="B9352" s="30">
        <v>52201</v>
      </c>
      <c r="C9352" s="31" t="s">
        <v>1520</v>
      </c>
      <c r="D9352" s="32">
        <v>17100</v>
      </c>
      <c r="E9352" s="41" t="s">
        <v>12196</v>
      </c>
    </row>
    <row r="9353" spans="1:5" ht="24" x14ac:dyDescent="0.2">
      <c r="A9353" s="37" t="s">
        <v>6618</v>
      </c>
      <c r="B9353" s="30">
        <v>52202</v>
      </c>
      <c r="C9353" s="31" t="s">
        <v>1249</v>
      </c>
      <c r="D9353" s="32">
        <v>84072</v>
      </c>
      <c r="E9353" s="41" t="s">
        <v>12193</v>
      </c>
    </row>
    <row r="9354" spans="1:5" ht="24" x14ac:dyDescent="0.2">
      <c r="A9354" s="37" t="s">
        <v>7065</v>
      </c>
      <c r="B9354" s="30">
        <v>52203</v>
      </c>
      <c r="C9354" s="31" t="s">
        <v>1308</v>
      </c>
      <c r="D9354" s="32">
        <v>294454</v>
      </c>
      <c r="E9354" s="41" t="s">
        <v>12218</v>
      </c>
    </row>
    <row r="9355" spans="1:5" ht="24" x14ac:dyDescent="0.2">
      <c r="A9355" s="37" t="s">
        <v>11974</v>
      </c>
      <c r="B9355" s="30">
        <v>52203</v>
      </c>
      <c r="C9355" s="31" t="s">
        <v>1308</v>
      </c>
      <c r="D9355" s="32">
        <v>294454</v>
      </c>
      <c r="E9355" s="41" t="s">
        <v>12218</v>
      </c>
    </row>
    <row r="9356" spans="1:5" ht="36" x14ac:dyDescent="0.2">
      <c r="A9356" s="37" t="s">
        <v>8439</v>
      </c>
      <c r="B9356" s="30">
        <v>52204</v>
      </c>
      <c r="C9356" s="31" t="s">
        <v>1462</v>
      </c>
      <c r="D9356" s="32">
        <v>149648</v>
      </c>
      <c r="E9356" s="41" t="s">
        <v>12153</v>
      </c>
    </row>
    <row r="9357" spans="1:5" ht="24" x14ac:dyDescent="0.2">
      <c r="A9357" s="37" t="s">
        <v>11975</v>
      </c>
      <c r="B9357" s="30">
        <v>52205</v>
      </c>
      <c r="C9357" s="31" t="s">
        <v>9394</v>
      </c>
      <c r="D9357" s="32">
        <v>218587</v>
      </c>
      <c r="E9357" s="41" t="s">
        <v>12148</v>
      </c>
    </row>
    <row r="9358" spans="1:5" ht="24" x14ac:dyDescent="0.2">
      <c r="A9358" s="37" t="s">
        <v>8171</v>
      </c>
      <c r="B9358" s="30">
        <v>52216</v>
      </c>
      <c r="C9358" s="31" t="s">
        <v>1432</v>
      </c>
      <c r="D9358" s="32">
        <v>308464</v>
      </c>
      <c r="E9358" s="41" t="s">
        <v>12206</v>
      </c>
    </row>
    <row r="9359" spans="1:5" ht="24" x14ac:dyDescent="0.2">
      <c r="A9359" s="37" t="s">
        <v>11976</v>
      </c>
      <c r="B9359" s="30">
        <v>52216</v>
      </c>
      <c r="C9359" s="31" t="s">
        <v>1432</v>
      </c>
      <c r="D9359" s="32">
        <v>413248</v>
      </c>
      <c r="E9359" s="41" t="s">
        <v>12144</v>
      </c>
    </row>
    <row r="9360" spans="1:5" x14ac:dyDescent="0.2">
      <c r="A9360" s="37" t="s">
        <v>3701</v>
      </c>
      <c r="B9360" s="30">
        <v>52222</v>
      </c>
      <c r="C9360" s="31" t="s">
        <v>653</v>
      </c>
      <c r="D9360" s="32">
        <v>33064</v>
      </c>
      <c r="E9360" s="41" t="s">
        <v>12105</v>
      </c>
    </row>
    <row r="9361" spans="1:5" x14ac:dyDescent="0.2">
      <c r="A9361" s="37" t="s">
        <v>3744</v>
      </c>
      <c r="B9361" s="30">
        <v>52222</v>
      </c>
      <c r="C9361" s="31" t="s">
        <v>653</v>
      </c>
      <c r="D9361" s="32">
        <v>33064</v>
      </c>
      <c r="E9361" s="41" t="s">
        <v>12072</v>
      </c>
    </row>
    <row r="9362" spans="1:5" x14ac:dyDescent="0.2">
      <c r="A9362" s="37" t="s">
        <v>3827</v>
      </c>
      <c r="B9362" s="30">
        <v>52222</v>
      </c>
      <c r="C9362" s="31" t="s">
        <v>653</v>
      </c>
      <c r="D9362" s="32">
        <v>33064</v>
      </c>
      <c r="E9362" s="41" t="s">
        <v>12071</v>
      </c>
    </row>
    <row r="9363" spans="1:5" x14ac:dyDescent="0.2">
      <c r="A9363" s="37" t="s">
        <v>4287</v>
      </c>
      <c r="B9363" s="30">
        <v>52222</v>
      </c>
      <c r="C9363" s="31" t="s">
        <v>653</v>
      </c>
      <c r="D9363" s="32">
        <v>33064</v>
      </c>
      <c r="E9363" s="41" t="s">
        <v>12110</v>
      </c>
    </row>
    <row r="9364" spans="1:5" x14ac:dyDescent="0.2">
      <c r="A9364" s="37" t="s">
        <v>4508</v>
      </c>
      <c r="B9364" s="30">
        <v>52222</v>
      </c>
      <c r="C9364" s="31" t="s">
        <v>653</v>
      </c>
      <c r="D9364" s="32">
        <v>33064</v>
      </c>
      <c r="E9364" s="41" t="s">
        <v>12066</v>
      </c>
    </row>
    <row r="9365" spans="1:5" x14ac:dyDescent="0.2">
      <c r="A9365" s="37" t="s">
        <v>5078</v>
      </c>
      <c r="B9365" s="30">
        <v>52222</v>
      </c>
      <c r="C9365" s="31" t="s">
        <v>653</v>
      </c>
      <c r="D9365" s="32">
        <v>33064</v>
      </c>
      <c r="E9365" s="41" t="s">
        <v>12070</v>
      </c>
    </row>
    <row r="9366" spans="1:5" x14ac:dyDescent="0.2">
      <c r="A9366" s="37" t="s">
        <v>6978</v>
      </c>
      <c r="B9366" s="30">
        <v>52222</v>
      </c>
      <c r="C9366" s="31" t="s">
        <v>653</v>
      </c>
      <c r="D9366" s="32">
        <v>33064</v>
      </c>
      <c r="E9366" s="41" t="s">
        <v>12072</v>
      </c>
    </row>
    <row r="9367" spans="1:5" x14ac:dyDescent="0.2">
      <c r="A9367" s="37" t="s">
        <v>7173</v>
      </c>
      <c r="B9367" s="30">
        <v>52222</v>
      </c>
      <c r="C9367" s="31" t="s">
        <v>653</v>
      </c>
      <c r="D9367" s="32">
        <v>33064</v>
      </c>
      <c r="E9367" s="41" t="s">
        <v>12070</v>
      </c>
    </row>
    <row r="9368" spans="1:5" x14ac:dyDescent="0.2">
      <c r="A9368" s="37" t="s">
        <v>7455</v>
      </c>
      <c r="B9368" s="30">
        <v>52222</v>
      </c>
      <c r="C9368" s="31" t="s">
        <v>653</v>
      </c>
      <c r="D9368" s="32">
        <v>33064</v>
      </c>
      <c r="E9368" s="41" t="s">
        <v>12070</v>
      </c>
    </row>
    <row r="9369" spans="1:5" x14ac:dyDescent="0.2">
      <c r="A9369" s="37" t="s">
        <v>8160</v>
      </c>
      <c r="B9369" s="30">
        <v>52222</v>
      </c>
      <c r="C9369" s="31" t="s">
        <v>653</v>
      </c>
      <c r="D9369" s="32">
        <v>33064</v>
      </c>
      <c r="E9369" s="41" t="s">
        <v>12068</v>
      </c>
    </row>
    <row r="9370" spans="1:5" x14ac:dyDescent="0.2">
      <c r="A9370" s="37" t="s">
        <v>8165</v>
      </c>
      <c r="B9370" s="30">
        <v>52222</v>
      </c>
      <c r="C9370" s="31" t="s">
        <v>653</v>
      </c>
      <c r="D9370" s="32">
        <v>33064</v>
      </c>
      <c r="E9370" s="41" t="s">
        <v>12079</v>
      </c>
    </row>
    <row r="9371" spans="1:5" x14ac:dyDescent="0.2">
      <c r="A9371" s="37" t="s">
        <v>8198</v>
      </c>
      <c r="B9371" s="30">
        <v>52222</v>
      </c>
      <c r="C9371" s="31" t="s">
        <v>653</v>
      </c>
      <c r="D9371" s="32">
        <v>33064</v>
      </c>
      <c r="E9371" s="41" t="s">
        <v>12061</v>
      </c>
    </row>
    <row r="9372" spans="1:5" x14ac:dyDescent="0.2">
      <c r="A9372" s="37" t="s">
        <v>11977</v>
      </c>
      <c r="B9372" s="30">
        <v>52222</v>
      </c>
      <c r="C9372" s="31" t="s">
        <v>653</v>
      </c>
      <c r="D9372" s="32">
        <v>33064</v>
      </c>
      <c r="E9372" s="41" t="s">
        <v>12068</v>
      </c>
    </row>
    <row r="9373" spans="1:5" x14ac:dyDescent="0.2">
      <c r="A9373" s="37" t="s">
        <v>11978</v>
      </c>
      <c r="B9373" s="30">
        <v>52222</v>
      </c>
      <c r="C9373" s="31" t="s">
        <v>653</v>
      </c>
      <c r="D9373" s="32">
        <v>33064</v>
      </c>
      <c r="E9373" s="41" t="s">
        <v>12135</v>
      </c>
    </row>
    <row r="9374" spans="1:5" x14ac:dyDescent="0.2">
      <c r="A9374" s="37" t="s">
        <v>11979</v>
      </c>
      <c r="B9374" s="30">
        <v>52222</v>
      </c>
      <c r="C9374" s="31" t="s">
        <v>653</v>
      </c>
      <c r="D9374" s="32">
        <v>33064</v>
      </c>
      <c r="E9374" s="41" t="s">
        <v>12079</v>
      </c>
    </row>
    <row r="9375" spans="1:5" x14ac:dyDescent="0.2">
      <c r="A9375" s="37" t="s">
        <v>11980</v>
      </c>
      <c r="B9375" s="30">
        <v>52222</v>
      </c>
      <c r="C9375" s="31" t="s">
        <v>653</v>
      </c>
      <c r="D9375" s="32">
        <v>33064</v>
      </c>
      <c r="E9375" s="41" t="s">
        <v>12070</v>
      </c>
    </row>
    <row r="9376" spans="1:5" x14ac:dyDescent="0.2">
      <c r="A9376" s="37" t="s">
        <v>11981</v>
      </c>
      <c r="B9376" s="30">
        <v>52222</v>
      </c>
      <c r="C9376" s="31" t="s">
        <v>653</v>
      </c>
      <c r="D9376" s="32">
        <v>33064</v>
      </c>
      <c r="E9376" s="41" t="s">
        <v>12067</v>
      </c>
    </row>
    <row r="9377" spans="1:5" x14ac:dyDescent="0.2">
      <c r="A9377" s="37" t="s">
        <v>11982</v>
      </c>
      <c r="B9377" s="30">
        <v>52222</v>
      </c>
      <c r="C9377" s="31" t="s">
        <v>653</v>
      </c>
      <c r="D9377" s="32">
        <v>33064</v>
      </c>
      <c r="E9377" s="41" t="s">
        <v>12135</v>
      </c>
    </row>
    <row r="9378" spans="1:5" x14ac:dyDescent="0.2">
      <c r="A9378" s="37" t="s">
        <v>11983</v>
      </c>
      <c r="B9378" s="30">
        <v>52222</v>
      </c>
      <c r="C9378" s="31" t="s">
        <v>653</v>
      </c>
      <c r="D9378" s="32">
        <v>33064</v>
      </c>
      <c r="E9378" s="41" t="s">
        <v>12135</v>
      </c>
    </row>
    <row r="9379" spans="1:5" x14ac:dyDescent="0.2">
      <c r="A9379" s="37" t="s">
        <v>11984</v>
      </c>
      <c r="B9379" s="30">
        <v>52222</v>
      </c>
      <c r="C9379" s="31" t="s">
        <v>653</v>
      </c>
      <c r="D9379" s="32">
        <v>33064</v>
      </c>
      <c r="E9379" s="41" t="s">
        <v>12135</v>
      </c>
    </row>
    <row r="9380" spans="1:5" x14ac:dyDescent="0.2">
      <c r="A9380" s="37" t="s">
        <v>11985</v>
      </c>
      <c r="B9380" s="30">
        <v>52222</v>
      </c>
      <c r="C9380" s="31" t="s">
        <v>653</v>
      </c>
      <c r="D9380" s="32">
        <v>33064</v>
      </c>
      <c r="E9380" s="41" t="s">
        <v>12135</v>
      </c>
    </row>
    <row r="9381" spans="1:5" x14ac:dyDescent="0.2">
      <c r="A9381" s="37" t="s">
        <v>11986</v>
      </c>
      <c r="B9381" s="30">
        <v>52222</v>
      </c>
      <c r="C9381" s="31" t="s">
        <v>653</v>
      </c>
      <c r="D9381" s="32">
        <v>33064</v>
      </c>
      <c r="E9381" s="41" t="s">
        <v>12135</v>
      </c>
    </row>
    <row r="9382" spans="1:5" x14ac:dyDescent="0.2">
      <c r="A9382" s="37" t="s">
        <v>11987</v>
      </c>
      <c r="B9382" s="30">
        <v>52222</v>
      </c>
      <c r="C9382" s="31" t="s">
        <v>653</v>
      </c>
      <c r="D9382" s="32">
        <v>33064</v>
      </c>
      <c r="E9382" s="41" t="s">
        <v>12135</v>
      </c>
    </row>
    <row r="9383" spans="1:5" x14ac:dyDescent="0.2">
      <c r="A9383" s="37" t="s">
        <v>11988</v>
      </c>
      <c r="B9383" s="30">
        <v>52222</v>
      </c>
      <c r="C9383" s="31" t="s">
        <v>653</v>
      </c>
      <c r="D9383" s="32">
        <v>33064</v>
      </c>
      <c r="E9383" s="41" t="s">
        <v>12135</v>
      </c>
    </row>
    <row r="9384" spans="1:5" x14ac:dyDescent="0.2">
      <c r="A9384" s="37" t="s">
        <v>11989</v>
      </c>
      <c r="B9384" s="30">
        <v>52222</v>
      </c>
      <c r="C9384" s="31" t="s">
        <v>653</v>
      </c>
      <c r="D9384" s="32">
        <v>33064</v>
      </c>
      <c r="E9384" s="41" t="s">
        <v>12067</v>
      </c>
    </row>
    <row r="9385" spans="1:5" x14ac:dyDescent="0.2">
      <c r="A9385" s="37" t="s">
        <v>11990</v>
      </c>
      <c r="B9385" s="30">
        <v>52222</v>
      </c>
      <c r="C9385" s="31" t="s">
        <v>653</v>
      </c>
      <c r="D9385" s="32">
        <v>33064</v>
      </c>
      <c r="E9385" s="41" t="s">
        <v>12079</v>
      </c>
    </row>
    <row r="9386" spans="1:5" x14ac:dyDescent="0.2">
      <c r="A9386" s="37" t="s">
        <v>11991</v>
      </c>
      <c r="B9386" s="30">
        <v>52222</v>
      </c>
      <c r="C9386" s="31" t="s">
        <v>653</v>
      </c>
      <c r="D9386" s="32">
        <v>33064</v>
      </c>
      <c r="E9386" s="41" t="s">
        <v>12061</v>
      </c>
    </row>
    <row r="9387" spans="1:5" ht="24" x14ac:dyDescent="0.2">
      <c r="A9387" s="37" t="s">
        <v>6120</v>
      </c>
      <c r="B9387" s="30">
        <v>52223</v>
      </c>
      <c r="C9387" s="31" t="s">
        <v>1203</v>
      </c>
      <c r="D9387" s="32">
        <v>122624</v>
      </c>
      <c r="E9387" s="41" t="s">
        <v>12089</v>
      </c>
    </row>
    <row r="9388" spans="1:5" ht="24" x14ac:dyDescent="0.2">
      <c r="A9388" s="37" t="s">
        <v>8466</v>
      </c>
      <c r="B9388" s="30">
        <v>52223</v>
      </c>
      <c r="C9388" s="31" t="s">
        <v>1203</v>
      </c>
      <c r="D9388" s="32">
        <v>122624</v>
      </c>
      <c r="E9388" s="41" t="s">
        <v>12153</v>
      </c>
    </row>
    <row r="9389" spans="1:5" ht="24" x14ac:dyDescent="0.2">
      <c r="A9389" s="37" t="s">
        <v>11992</v>
      </c>
      <c r="B9389" s="30">
        <v>52224</v>
      </c>
      <c r="C9389" s="31" t="s">
        <v>9381</v>
      </c>
      <c r="D9389" s="32">
        <v>168132</v>
      </c>
      <c r="E9389" s="41" t="s">
        <v>12110</v>
      </c>
    </row>
    <row r="9390" spans="1:5" ht="24" x14ac:dyDescent="0.2">
      <c r="A9390" s="37" t="s">
        <v>2941</v>
      </c>
      <c r="B9390" s="30">
        <v>52231</v>
      </c>
      <c r="C9390" s="31" t="s">
        <v>304</v>
      </c>
      <c r="D9390" s="32">
        <v>344278</v>
      </c>
      <c r="E9390" s="41" t="s">
        <v>12068</v>
      </c>
    </row>
    <row r="9391" spans="1:5" ht="24" x14ac:dyDescent="0.2">
      <c r="A9391" s="37" t="s">
        <v>2943</v>
      </c>
      <c r="B9391" s="30">
        <v>52231</v>
      </c>
      <c r="C9391" s="31" t="s">
        <v>304</v>
      </c>
      <c r="D9391" s="32">
        <v>344278</v>
      </c>
      <c r="E9391" s="41" t="s">
        <v>12167</v>
      </c>
    </row>
    <row r="9392" spans="1:5" ht="24" x14ac:dyDescent="0.2">
      <c r="A9392" s="37" t="s">
        <v>9331</v>
      </c>
      <c r="B9392" s="30">
        <v>52234</v>
      </c>
      <c r="C9392" s="31" t="s">
        <v>1564</v>
      </c>
      <c r="D9392" s="32">
        <v>152687</v>
      </c>
      <c r="E9392" s="41" t="s">
        <v>12156</v>
      </c>
    </row>
    <row r="9393" spans="1:5" x14ac:dyDescent="0.2">
      <c r="A9393" s="37" t="s">
        <v>7485</v>
      </c>
      <c r="B9393" s="30">
        <v>52235</v>
      </c>
      <c r="C9393" s="31" t="s">
        <v>1358</v>
      </c>
      <c r="D9393" s="32">
        <v>33790</v>
      </c>
      <c r="E9393" s="41" t="s">
        <v>12116</v>
      </c>
    </row>
    <row r="9394" spans="1:5" x14ac:dyDescent="0.2">
      <c r="A9394" s="37" t="s">
        <v>8268</v>
      </c>
      <c r="B9394" s="30">
        <v>52235</v>
      </c>
      <c r="C9394" s="31" t="s">
        <v>1358</v>
      </c>
      <c r="D9394" s="32">
        <v>24403</v>
      </c>
      <c r="E9394" s="41" t="s">
        <v>12105</v>
      </c>
    </row>
    <row r="9395" spans="1:5" x14ac:dyDescent="0.2">
      <c r="A9395" s="37" t="s">
        <v>8594</v>
      </c>
      <c r="B9395" s="30">
        <v>52235</v>
      </c>
      <c r="C9395" s="31" t="s">
        <v>1358</v>
      </c>
      <c r="D9395" s="32">
        <v>24403</v>
      </c>
      <c r="E9395" s="41" t="s">
        <v>12153</v>
      </c>
    </row>
    <row r="9396" spans="1:5" x14ac:dyDescent="0.2">
      <c r="A9396" s="37" t="s">
        <v>9051</v>
      </c>
      <c r="B9396" s="30">
        <v>52235</v>
      </c>
      <c r="C9396" s="31" t="s">
        <v>1358</v>
      </c>
      <c r="D9396" s="32">
        <v>33790</v>
      </c>
      <c r="E9396" s="41" t="s">
        <v>12156</v>
      </c>
    </row>
    <row r="9397" spans="1:5" x14ac:dyDescent="0.2">
      <c r="A9397" s="37" t="s">
        <v>9351</v>
      </c>
      <c r="B9397" s="30">
        <v>52235</v>
      </c>
      <c r="C9397" s="31" t="s">
        <v>1358</v>
      </c>
      <c r="D9397" s="32">
        <v>24403</v>
      </c>
      <c r="E9397" s="41" t="s">
        <v>12069</v>
      </c>
    </row>
    <row r="9398" spans="1:5" x14ac:dyDescent="0.2">
      <c r="A9398" s="37" t="s">
        <v>11993</v>
      </c>
      <c r="B9398" s="30">
        <v>52235</v>
      </c>
      <c r="C9398" s="31" t="s">
        <v>1358</v>
      </c>
      <c r="D9398" s="32">
        <v>33790</v>
      </c>
      <c r="E9398" s="41" t="s">
        <v>12156</v>
      </c>
    </row>
    <row r="9399" spans="1:5" ht="24" x14ac:dyDescent="0.2">
      <c r="A9399" s="37" t="s">
        <v>6824</v>
      </c>
      <c r="B9399" s="30">
        <v>52239</v>
      </c>
      <c r="C9399" s="31" t="s">
        <v>1278</v>
      </c>
      <c r="D9399" s="32">
        <v>64691</v>
      </c>
      <c r="E9399" s="41" t="s">
        <v>12111</v>
      </c>
    </row>
    <row r="9400" spans="1:5" ht="24" x14ac:dyDescent="0.2">
      <c r="A9400" s="37" t="s">
        <v>7152</v>
      </c>
      <c r="B9400" s="30">
        <v>52239</v>
      </c>
      <c r="C9400" s="31" t="s">
        <v>1278</v>
      </c>
      <c r="D9400" s="32">
        <v>70617</v>
      </c>
      <c r="E9400" s="41" t="s">
        <v>12088</v>
      </c>
    </row>
    <row r="9401" spans="1:5" ht="24" x14ac:dyDescent="0.2">
      <c r="A9401" s="37" t="s">
        <v>8037</v>
      </c>
      <c r="B9401" s="30">
        <v>52239</v>
      </c>
      <c r="C9401" s="31" t="s">
        <v>1278</v>
      </c>
      <c r="D9401" s="32">
        <v>64691</v>
      </c>
      <c r="E9401" s="41" t="s">
        <v>12173</v>
      </c>
    </row>
    <row r="9402" spans="1:5" ht="24" x14ac:dyDescent="0.2">
      <c r="A9402" s="37" t="s">
        <v>8378</v>
      </c>
      <c r="B9402" s="30">
        <v>52239</v>
      </c>
      <c r="C9402" s="31" t="s">
        <v>1278</v>
      </c>
      <c r="D9402" s="32">
        <v>64691</v>
      </c>
      <c r="E9402" s="41" t="s">
        <v>12105</v>
      </c>
    </row>
    <row r="9403" spans="1:5" ht="24" x14ac:dyDescent="0.2">
      <c r="A9403" s="37" t="s">
        <v>8691</v>
      </c>
      <c r="B9403" s="30">
        <v>52239</v>
      </c>
      <c r="C9403" s="31" t="s">
        <v>1278</v>
      </c>
      <c r="D9403" s="32">
        <v>70617</v>
      </c>
      <c r="E9403" s="41" t="s">
        <v>12175</v>
      </c>
    </row>
    <row r="9404" spans="1:5" ht="24" x14ac:dyDescent="0.2">
      <c r="A9404" s="37" t="s">
        <v>9293</v>
      </c>
      <c r="B9404" s="30">
        <v>52239</v>
      </c>
      <c r="C9404" s="31" t="s">
        <v>1278</v>
      </c>
      <c r="D9404" s="32">
        <v>70617</v>
      </c>
      <c r="E9404" s="41" t="s">
        <v>12109</v>
      </c>
    </row>
    <row r="9405" spans="1:5" ht="24" x14ac:dyDescent="0.2">
      <c r="A9405" s="37" t="s">
        <v>11994</v>
      </c>
      <c r="B9405" s="30">
        <v>52239</v>
      </c>
      <c r="C9405" s="31" t="s">
        <v>1278</v>
      </c>
      <c r="D9405" s="32">
        <v>64691</v>
      </c>
      <c r="E9405" s="41" t="s">
        <v>12175</v>
      </c>
    </row>
    <row r="9406" spans="1:5" ht="24" x14ac:dyDescent="0.2">
      <c r="A9406" s="37" t="s">
        <v>6837</v>
      </c>
      <c r="B9406" s="30">
        <v>52240</v>
      </c>
      <c r="C9406" s="31" t="s">
        <v>1280</v>
      </c>
      <c r="D9406" s="32">
        <v>109572</v>
      </c>
      <c r="E9406" s="41" t="s">
        <v>12111</v>
      </c>
    </row>
    <row r="9407" spans="1:5" ht="24" x14ac:dyDescent="0.2">
      <c r="A9407" s="37" t="s">
        <v>7154</v>
      </c>
      <c r="B9407" s="30">
        <v>52240</v>
      </c>
      <c r="C9407" s="31" t="s">
        <v>1280</v>
      </c>
      <c r="D9407" s="32">
        <v>119100</v>
      </c>
      <c r="E9407" s="41" t="s">
        <v>12088</v>
      </c>
    </row>
    <row r="9408" spans="1:5" ht="24" x14ac:dyDescent="0.2">
      <c r="A9408" s="37" t="s">
        <v>8033</v>
      </c>
      <c r="B9408" s="30">
        <v>52240</v>
      </c>
      <c r="C9408" s="31" t="s">
        <v>1280</v>
      </c>
      <c r="D9408" s="32">
        <v>109572</v>
      </c>
      <c r="E9408" s="41" t="s">
        <v>12173</v>
      </c>
    </row>
    <row r="9409" spans="1:5" ht="24" x14ac:dyDescent="0.2">
      <c r="A9409" s="37" t="s">
        <v>8385</v>
      </c>
      <c r="B9409" s="30">
        <v>52240</v>
      </c>
      <c r="C9409" s="31" t="s">
        <v>1280</v>
      </c>
      <c r="D9409" s="32">
        <v>109572</v>
      </c>
      <c r="E9409" s="41" t="s">
        <v>12105</v>
      </c>
    </row>
    <row r="9410" spans="1:5" ht="24" x14ac:dyDescent="0.2">
      <c r="A9410" s="37" t="s">
        <v>8690</v>
      </c>
      <c r="B9410" s="30">
        <v>52240</v>
      </c>
      <c r="C9410" s="31" t="s">
        <v>1280</v>
      </c>
      <c r="D9410" s="32">
        <v>119100</v>
      </c>
      <c r="E9410" s="41" t="s">
        <v>12175</v>
      </c>
    </row>
    <row r="9411" spans="1:5" ht="24" x14ac:dyDescent="0.2">
      <c r="A9411" s="37" t="s">
        <v>9294</v>
      </c>
      <c r="B9411" s="30">
        <v>52240</v>
      </c>
      <c r="C9411" s="31" t="s">
        <v>1280</v>
      </c>
      <c r="D9411" s="32">
        <v>119100</v>
      </c>
      <c r="E9411" s="41" t="s">
        <v>12109</v>
      </c>
    </row>
    <row r="9412" spans="1:5" ht="24" x14ac:dyDescent="0.2">
      <c r="A9412" s="37" t="s">
        <v>11995</v>
      </c>
      <c r="B9412" s="30">
        <v>52240</v>
      </c>
      <c r="C9412" s="31" t="s">
        <v>1280</v>
      </c>
      <c r="D9412" s="32">
        <v>109572</v>
      </c>
      <c r="E9412" s="41" t="s">
        <v>12175</v>
      </c>
    </row>
    <row r="9413" spans="1:5" ht="36" x14ac:dyDescent="0.2">
      <c r="A9413" s="37" t="s">
        <v>7360</v>
      </c>
      <c r="B9413" s="30">
        <v>52241</v>
      </c>
      <c r="C9413" s="31" t="s">
        <v>1340</v>
      </c>
      <c r="D9413" s="32">
        <v>59484</v>
      </c>
      <c r="E9413" s="41" t="s">
        <v>12079</v>
      </c>
    </row>
    <row r="9414" spans="1:5" ht="36" x14ac:dyDescent="0.2">
      <c r="A9414" s="37" t="s">
        <v>8154</v>
      </c>
      <c r="B9414" s="30">
        <v>52241</v>
      </c>
      <c r="C9414" s="31" t="s">
        <v>1340</v>
      </c>
      <c r="D9414" s="32">
        <v>59484</v>
      </c>
      <c r="E9414" s="41" t="s">
        <v>12105</v>
      </c>
    </row>
    <row r="9415" spans="1:5" ht="36" x14ac:dyDescent="0.2">
      <c r="A9415" s="37" t="s">
        <v>8280</v>
      </c>
      <c r="B9415" s="30">
        <v>52241</v>
      </c>
      <c r="C9415" s="31" t="s">
        <v>1340</v>
      </c>
      <c r="D9415" s="32">
        <v>62508</v>
      </c>
      <c r="E9415" s="41" t="s">
        <v>12175</v>
      </c>
    </row>
    <row r="9416" spans="1:5" ht="36" x14ac:dyDescent="0.2">
      <c r="A9416" s="37" t="s">
        <v>8296</v>
      </c>
      <c r="B9416" s="30">
        <v>52241</v>
      </c>
      <c r="C9416" s="31" t="s">
        <v>1340</v>
      </c>
      <c r="D9416" s="32">
        <v>59484</v>
      </c>
      <c r="E9416" s="41" t="s">
        <v>12116</v>
      </c>
    </row>
    <row r="9417" spans="1:5" ht="36" x14ac:dyDescent="0.2">
      <c r="A9417" s="37" t="s">
        <v>11996</v>
      </c>
      <c r="B9417" s="30">
        <v>52241</v>
      </c>
      <c r="C9417" s="31" t="s">
        <v>1340</v>
      </c>
      <c r="D9417" s="32">
        <v>65567</v>
      </c>
      <c r="E9417" s="41" t="s">
        <v>12088</v>
      </c>
    </row>
    <row r="9418" spans="1:5" ht="36" x14ac:dyDescent="0.2">
      <c r="A9418" s="37" t="s">
        <v>8200</v>
      </c>
      <c r="B9418" s="30">
        <v>52242</v>
      </c>
      <c r="C9418" s="31" t="s">
        <v>1435</v>
      </c>
      <c r="D9418" s="32">
        <v>110512</v>
      </c>
      <c r="E9418" s="41" t="s">
        <v>12175</v>
      </c>
    </row>
    <row r="9419" spans="1:5" ht="36" x14ac:dyDescent="0.2">
      <c r="A9419" s="37" t="s">
        <v>8233</v>
      </c>
      <c r="B9419" s="30">
        <v>52243</v>
      </c>
      <c r="C9419" s="31" t="s">
        <v>1439</v>
      </c>
      <c r="D9419" s="32">
        <v>160056</v>
      </c>
      <c r="E9419" s="41" t="s">
        <v>12175</v>
      </c>
    </row>
    <row r="9420" spans="1:5" ht="24" x14ac:dyDescent="0.2">
      <c r="A9420" s="37" t="s">
        <v>2325</v>
      </c>
      <c r="B9420" s="30">
        <v>52246</v>
      </c>
      <c r="C9420" s="31" t="s">
        <v>1108</v>
      </c>
      <c r="D9420" s="32">
        <v>583082</v>
      </c>
      <c r="E9420" s="41" t="s">
        <v>12132</v>
      </c>
    </row>
    <row r="9421" spans="1:5" ht="24" x14ac:dyDescent="0.2">
      <c r="A9421" s="37" t="s">
        <v>2638</v>
      </c>
      <c r="B9421" s="30">
        <v>52251</v>
      </c>
      <c r="C9421" s="31" t="s">
        <v>162</v>
      </c>
      <c r="D9421" s="32">
        <v>291054</v>
      </c>
      <c r="E9421" s="41" t="s">
        <v>12131</v>
      </c>
    </row>
    <row r="9422" spans="1:5" x14ac:dyDescent="0.2">
      <c r="A9422" s="37" t="s">
        <v>12027</v>
      </c>
      <c r="B9422" s="30">
        <v>52255</v>
      </c>
      <c r="C9422" s="31" t="s">
        <v>1283</v>
      </c>
      <c r="D9422" s="32">
        <v>78374</v>
      </c>
      <c r="E9422" s="41" t="s">
        <v>12139</v>
      </c>
    </row>
    <row r="9423" spans="1:5" ht="24" x14ac:dyDescent="0.2">
      <c r="A9423" s="37" t="s">
        <v>11997</v>
      </c>
      <c r="B9423" s="30">
        <v>52261</v>
      </c>
      <c r="C9423" s="31" t="s">
        <v>9382</v>
      </c>
      <c r="D9423" s="32">
        <v>22161</v>
      </c>
      <c r="E9423" s="41" t="s">
        <v>12087</v>
      </c>
    </row>
    <row r="9424" spans="1:5" ht="24" x14ac:dyDescent="0.2">
      <c r="A9424" s="37" t="s">
        <v>2315</v>
      </c>
      <c r="B9424" s="30">
        <v>52263</v>
      </c>
      <c r="C9424" s="31" t="s">
        <v>837</v>
      </c>
      <c r="D9424" s="32">
        <v>1341845</v>
      </c>
      <c r="E9424" s="41" t="s">
        <v>12132</v>
      </c>
    </row>
    <row r="9425" spans="1:5" ht="24" x14ac:dyDescent="0.2">
      <c r="A9425" s="37" t="s">
        <v>2324</v>
      </c>
      <c r="B9425" s="30">
        <v>52263</v>
      </c>
      <c r="C9425" s="31" t="s">
        <v>837</v>
      </c>
      <c r="D9425" s="32">
        <v>1341845</v>
      </c>
      <c r="E9425" s="41" t="s">
        <v>12132</v>
      </c>
    </row>
    <row r="9426" spans="1:5" ht="24" x14ac:dyDescent="0.2">
      <c r="A9426" s="37" t="s">
        <v>2323</v>
      </c>
      <c r="B9426" s="30">
        <v>52264</v>
      </c>
      <c r="C9426" s="31" t="s">
        <v>1107</v>
      </c>
      <c r="D9426" s="32">
        <v>2895290</v>
      </c>
      <c r="E9426" s="41" t="s">
        <v>12132</v>
      </c>
    </row>
    <row r="9427" spans="1:5" ht="36" x14ac:dyDescent="0.2">
      <c r="A9427" s="37" t="s">
        <v>6881</v>
      </c>
      <c r="B9427" s="30">
        <v>52268</v>
      </c>
      <c r="C9427" s="31" t="s">
        <v>1284</v>
      </c>
      <c r="D9427" s="32">
        <v>142480536</v>
      </c>
      <c r="E9427" s="41" t="s">
        <v>12112</v>
      </c>
    </row>
    <row r="9428" spans="1:5" ht="36" x14ac:dyDescent="0.2">
      <c r="A9428" s="37" t="s">
        <v>6967</v>
      </c>
      <c r="B9428" s="30">
        <v>52270</v>
      </c>
      <c r="C9428" s="31" t="s">
        <v>1292</v>
      </c>
      <c r="D9428" s="32">
        <v>343348</v>
      </c>
      <c r="E9428" s="41" t="s">
        <v>12066</v>
      </c>
    </row>
    <row r="9429" spans="1:5" ht="24" x14ac:dyDescent="0.2">
      <c r="A9429" s="37" t="s">
        <v>2674</v>
      </c>
      <c r="B9429" s="30">
        <v>52285</v>
      </c>
      <c r="C9429" s="31" t="s">
        <v>181</v>
      </c>
      <c r="D9429" s="32">
        <v>4929152</v>
      </c>
      <c r="E9429" s="41" t="s">
        <v>12150</v>
      </c>
    </row>
    <row r="9430" spans="1:5" ht="24" x14ac:dyDescent="0.2">
      <c r="A9430" s="37" t="s">
        <v>8464</v>
      </c>
      <c r="B9430" s="30">
        <v>52285</v>
      </c>
      <c r="C9430" s="31" t="s">
        <v>181</v>
      </c>
      <c r="D9430" s="32">
        <v>5310824</v>
      </c>
      <c r="E9430" s="41" t="s">
        <v>12062</v>
      </c>
    </row>
    <row r="9431" spans="1:5" ht="24" x14ac:dyDescent="0.2">
      <c r="A9431" s="37" t="s">
        <v>9097</v>
      </c>
      <c r="B9431" s="30">
        <v>52285</v>
      </c>
      <c r="C9431" s="31" t="s">
        <v>181</v>
      </c>
      <c r="D9431" s="32">
        <v>4929152</v>
      </c>
      <c r="E9431" s="41" t="s">
        <v>12136</v>
      </c>
    </row>
    <row r="9432" spans="1:5" ht="24" x14ac:dyDescent="0.2">
      <c r="A9432" s="37" t="s">
        <v>2317</v>
      </c>
      <c r="B9432" s="30">
        <v>52289</v>
      </c>
      <c r="C9432" s="31" t="s">
        <v>933</v>
      </c>
      <c r="D9432" s="32">
        <v>2895290</v>
      </c>
      <c r="E9432" s="41" t="s">
        <v>12141</v>
      </c>
    </row>
    <row r="9433" spans="1:5" ht="24" x14ac:dyDescent="0.2">
      <c r="A9433" s="37" t="s">
        <v>4234</v>
      </c>
      <c r="B9433" s="30">
        <v>52294</v>
      </c>
      <c r="C9433" s="31" t="s">
        <v>835</v>
      </c>
      <c r="D9433" s="32">
        <v>3851194</v>
      </c>
      <c r="E9433" s="41" t="s">
        <v>12112</v>
      </c>
    </row>
    <row r="9434" spans="1:5" ht="24" x14ac:dyDescent="0.2">
      <c r="A9434" s="37" t="s">
        <v>7306</v>
      </c>
      <c r="B9434" s="30">
        <v>52295</v>
      </c>
      <c r="C9434" s="31" t="s">
        <v>1330</v>
      </c>
      <c r="D9434" s="32">
        <v>243809</v>
      </c>
      <c r="E9434" s="41" t="s">
        <v>12203</v>
      </c>
    </row>
    <row r="9435" spans="1:5" x14ac:dyDescent="0.2">
      <c r="A9435" s="37" t="s">
        <v>11998</v>
      </c>
      <c r="B9435" s="30">
        <v>52299</v>
      </c>
      <c r="C9435" s="31" t="s">
        <v>9383</v>
      </c>
      <c r="D9435" s="32">
        <v>94457</v>
      </c>
      <c r="E9435" s="41" t="s">
        <v>12105</v>
      </c>
    </row>
    <row r="9436" spans="1:5" ht="24" x14ac:dyDescent="0.2">
      <c r="A9436" s="37" t="s">
        <v>3179</v>
      </c>
      <c r="B9436" s="30">
        <v>52301</v>
      </c>
      <c r="C9436" s="31" t="s">
        <v>428</v>
      </c>
      <c r="D9436" s="32">
        <v>11301</v>
      </c>
      <c r="E9436" s="41" t="s">
        <v>12083</v>
      </c>
    </row>
    <row r="9437" spans="1:5" ht="24" x14ac:dyDescent="0.2">
      <c r="A9437" s="37" t="s">
        <v>8573</v>
      </c>
      <c r="B9437" s="30">
        <v>52301</v>
      </c>
      <c r="C9437" s="31" t="s">
        <v>428</v>
      </c>
      <c r="D9437" s="32">
        <v>11301</v>
      </c>
      <c r="E9437" s="41" t="s">
        <v>12086</v>
      </c>
    </row>
    <row r="9438" spans="1:5" x14ac:dyDescent="0.2">
      <c r="A9438" s="37" t="s">
        <v>7042</v>
      </c>
      <c r="B9438" s="30">
        <v>52318</v>
      </c>
      <c r="C9438" s="31" t="s">
        <v>1305</v>
      </c>
      <c r="D9438" s="32">
        <v>11521</v>
      </c>
      <c r="E9438" s="41" t="s">
        <v>12065</v>
      </c>
    </row>
    <row r="9439" spans="1:5" x14ac:dyDescent="0.2">
      <c r="A9439" s="37" t="s">
        <v>8647</v>
      </c>
      <c r="B9439" s="30">
        <v>52318</v>
      </c>
      <c r="C9439" s="31" t="s">
        <v>1305</v>
      </c>
      <c r="D9439" s="32">
        <v>11521</v>
      </c>
      <c r="E9439" s="41" t="s">
        <v>12075</v>
      </c>
    </row>
    <row r="9440" spans="1:5" x14ac:dyDescent="0.2">
      <c r="A9440" s="37" t="s">
        <v>8648</v>
      </c>
      <c r="B9440" s="30">
        <v>52318</v>
      </c>
      <c r="C9440" s="31" t="s">
        <v>1305</v>
      </c>
      <c r="D9440" s="32">
        <v>11521</v>
      </c>
      <c r="E9440" s="41" t="s">
        <v>12075</v>
      </c>
    </row>
    <row r="9441" spans="1:5" x14ac:dyDescent="0.2">
      <c r="A9441" s="37" t="s">
        <v>11999</v>
      </c>
      <c r="B9441" s="30">
        <v>52318</v>
      </c>
      <c r="C9441" s="31" t="s">
        <v>1305</v>
      </c>
      <c r="D9441" s="32">
        <v>11521</v>
      </c>
      <c r="E9441" s="41" t="s">
        <v>12075</v>
      </c>
    </row>
    <row r="9442" spans="1:5" ht="24" x14ac:dyDescent="0.2">
      <c r="A9442" s="37" t="s">
        <v>8903</v>
      </c>
      <c r="B9442" s="30">
        <v>52319</v>
      </c>
      <c r="C9442" s="31" t="s">
        <v>1517</v>
      </c>
      <c r="D9442" s="32">
        <v>740351</v>
      </c>
      <c r="E9442" s="41" t="s">
        <v>12194</v>
      </c>
    </row>
    <row r="9443" spans="1:5" ht="24" x14ac:dyDescent="0.2">
      <c r="A9443" s="37" t="s">
        <v>12000</v>
      </c>
      <c r="B9443" s="30">
        <v>52319</v>
      </c>
      <c r="C9443" s="31" t="s">
        <v>1517</v>
      </c>
      <c r="D9443" s="32">
        <v>740351</v>
      </c>
      <c r="E9443" s="41" t="s">
        <v>12194</v>
      </c>
    </row>
    <row r="9444" spans="1:5" ht="24" x14ac:dyDescent="0.2">
      <c r="A9444" s="37" t="s">
        <v>7953</v>
      </c>
      <c r="B9444" s="30">
        <v>52322</v>
      </c>
      <c r="C9444" s="31" t="s">
        <v>1408</v>
      </c>
      <c r="D9444" s="32">
        <v>112847</v>
      </c>
      <c r="E9444" s="41" t="s">
        <v>12139</v>
      </c>
    </row>
    <row r="9445" spans="1:5" ht="24" x14ac:dyDescent="0.2">
      <c r="A9445" s="37" t="s">
        <v>7954</v>
      </c>
      <c r="B9445" s="30">
        <v>52324</v>
      </c>
      <c r="C9445" s="31" t="s">
        <v>1409</v>
      </c>
      <c r="D9445" s="32">
        <v>181615</v>
      </c>
      <c r="E9445" s="41" t="s">
        <v>12139</v>
      </c>
    </row>
    <row r="9446" spans="1:5" ht="24" x14ac:dyDescent="0.2">
      <c r="A9446" s="37" t="s">
        <v>7955</v>
      </c>
      <c r="B9446" s="30">
        <v>52326</v>
      </c>
      <c r="C9446" s="31" t="s">
        <v>1410</v>
      </c>
      <c r="D9446" s="32">
        <v>251778</v>
      </c>
      <c r="E9446" s="41" t="s">
        <v>12139</v>
      </c>
    </row>
    <row r="9447" spans="1:5" ht="48" x14ac:dyDescent="0.2">
      <c r="A9447" s="37" t="s">
        <v>7913</v>
      </c>
      <c r="B9447" s="30">
        <v>52328</v>
      </c>
      <c r="C9447" s="31" t="s">
        <v>1402</v>
      </c>
      <c r="D9447" s="32">
        <v>611883</v>
      </c>
      <c r="E9447" s="41" t="s">
        <v>12242</v>
      </c>
    </row>
    <row r="9448" spans="1:5" ht="24" x14ac:dyDescent="0.2">
      <c r="A9448" s="37" t="s">
        <v>6970</v>
      </c>
      <c r="B9448" s="30">
        <v>52331</v>
      </c>
      <c r="C9448" s="31" t="s">
        <v>1293</v>
      </c>
      <c r="D9448" s="32">
        <v>17519</v>
      </c>
      <c r="E9448" s="41" t="s">
        <v>12182</v>
      </c>
    </row>
    <row r="9449" spans="1:5" ht="24" x14ac:dyDescent="0.2">
      <c r="A9449" s="37" t="s">
        <v>12001</v>
      </c>
      <c r="B9449" s="30">
        <v>52331</v>
      </c>
      <c r="C9449" s="31" t="s">
        <v>1293</v>
      </c>
      <c r="D9449" s="32">
        <v>8520</v>
      </c>
      <c r="E9449" s="41" t="s">
        <v>12109</v>
      </c>
    </row>
    <row r="9450" spans="1:5" ht="36" x14ac:dyDescent="0.2">
      <c r="A9450" s="37" t="s">
        <v>6627</v>
      </c>
      <c r="B9450" s="30">
        <v>52336</v>
      </c>
      <c r="C9450" s="31" t="s">
        <v>1250</v>
      </c>
      <c r="D9450" s="32">
        <v>940434</v>
      </c>
      <c r="E9450" s="41" t="s">
        <v>12187</v>
      </c>
    </row>
    <row r="9451" spans="1:5" ht="36" x14ac:dyDescent="0.2">
      <c r="A9451" s="37" t="s">
        <v>7086</v>
      </c>
      <c r="B9451" s="30">
        <v>52336</v>
      </c>
      <c r="C9451" s="31" t="s">
        <v>1250</v>
      </c>
      <c r="D9451" s="32">
        <v>940434</v>
      </c>
      <c r="E9451" s="41" t="s">
        <v>12133</v>
      </c>
    </row>
    <row r="9452" spans="1:5" ht="36" x14ac:dyDescent="0.2">
      <c r="A9452" s="37" t="s">
        <v>8667</v>
      </c>
      <c r="B9452" s="30">
        <v>52336</v>
      </c>
      <c r="C9452" s="31" t="s">
        <v>1250</v>
      </c>
      <c r="D9452" s="32">
        <v>940434</v>
      </c>
      <c r="E9452" s="41" t="s">
        <v>12144</v>
      </c>
    </row>
    <row r="9453" spans="1:5" ht="36" x14ac:dyDescent="0.2">
      <c r="A9453" s="37" t="s">
        <v>6628</v>
      </c>
      <c r="B9453" s="30">
        <v>52338</v>
      </c>
      <c r="C9453" s="31" t="s">
        <v>1251</v>
      </c>
      <c r="D9453" s="32">
        <v>4407015</v>
      </c>
      <c r="E9453" s="41" t="s">
        <v>12187</v>
      </c>
    </row>
    <row r="9454" spans="1:5" ht="36" x14ac:dyDescent="0.2">
      <c r="A9454" s="37" t="s">
        <v>7085</v>
      </c>
      <c r="B9454" s="30">
        <v>52338</v>
      </c>
      <c r="C9454" s="31" t="s">
        <v>1251</v>
      </c>
      <c r="D9454" s="32">
        <v>4407015</v>
      </c>
      <c r="E9454" s="41" t="s">
        <v>12133</v>
      </c>
    </row>
    <row r="9455" spans="1:5" ht="36" x14ac:dyDescent="0.2">
      <c r="A9455" s="37" t="s">
        <v>8668</v>
      </c>
      <c r="B9455" s="30">
        <v>52338</v>
      </c>
      <c r="C9455" s="31" t="s">
        <v>1251</v>
      </c>
      <c r="D9455" s="32">
        <v>4407015</v>
      </c>
      <c r="E9455" s="41" t="s">
        <v>12144</v>
      </c>
    </row>
    <row r="9456" spans="1:5" ht="36" x14ac:dyDescent="0.2">
      <c r="A9456" s="37" t="s">
        <v>12002</v>
      </c>
      <c r="B9456" s="30">
        <v>52338</v>
      </c>
      <c r="C9456" s="31" t="s">
        <v>1251</v>
      </c>
      <c r="D9456" s="32">
        <v>4407015</v>
      </c>
      <c r="E9456" s="41" t="s">
        <v>12133</v>
      </c>
    </row>
    <row r="9457" spans="1:5" ht="24" x14ac:dyDescent="0.2">
      <c r="A9457" s="37" t="s">
        <v>7456</v>
      </c>
      <c r="B9457" s="30">
        <v>52342</v>
      </c>
      <c r="C9457" s="31" t="s">
        <v>1356</v>
      </c>
      <c r="D9457" s="32">
        <v>3298686</v>
      </c>
      <c r="E9457" s="41" t="s">
        <v>12144</v>
      </c>
    </row>
    <row r="9458" spans="1:5" ht="24" x14ac:dyDescent="0.2">
      <c r="A9458" s="37" t="s">
        <v>4481</v>
      </c>
      <c r="B9458" s="30">
        <v>52349</v>
      </c>
      <c r="C9458" s="31" t="s">
        <v>334</v>
      </c>
      <c r="D9458" s="32">
        <v>2555722</v>
      </c>
      <c r="E9458" s="41" t="s">
        <v>12144</v>
      </c>
    </row>
    <row r="9459" spans="1:5" ht="24" x14ac:dyDescent="0.2">
      <c r="A9459" s="37" t="s">
        <v>7627</v>
      </c>
      <c r="B9459" s="30">
        <v>52349</v>
      </c>
      <c r="C9459" s="31" t="s">
        <v>334</v>
      </c>
      <c r="D9459" s="32">
        <v>2555722</v>
      </c>
      <c r="E9459" s="41" t="s">
        <v>12187</v>
      </c>
    </row>
    <row r="9460" spans="1:5" ht="24" x14ac:dyDescent="0.2">
      <c r="A9460" s="37" t="s">
        <v>8123</v>
      </c>
      <c r="B9460" s="30">
        <v>52349</v>
      </c>
      <c r="C9460" s="31" t="s">
        <v>334</v>
      </c>
      <c r="D9460" s="32">
        <v>2555722</v>
      </c>
      <c r="E9460" s="41" t="s">
        <v>12134</v>
      </c>
    </row>
    <row r="9461" spans="1:5" ht="24" x14ac:dyDescent="0.2">
      <c r="A9461" s="37" t="s">
        <v>7415</v>
      </c>
      <c r="B9461" s="30">
        <v>52366</v>
      </c>
      <c r="C9461" s="31" t="s">
        <v>1346</v>
      </c>
      <c r="D9461" s="32">
        <v>1032001</v>
      </c>
      <c r="E9461" s="41" t="s">
        <v>12206</v>
      </c>
    </row>
    <row r="9462" spans="1:5" ht="24" x14ac:dyDescent="0.2">
      <c r="A9462" s="37" t="s">
        <v>7463</v>
      </c>
      <c r="B9462" s="30">
        <v>52367</v>
      </c>
      <c r="C9462" s="31" t="s">
        <v>1357</v>
      </c>
      <c r="D9462" s="32">
        <v>828000</v>
      </c>
      <c r="E9462" s="41" t="s">
        <v>12121</v>
      </c>
    </row>
    <row r="9463" spans="1:5" ht="24" x14ac:dyDescent="0.2">
      <c r="A9463" s="37" t="s">
        <v>6656</v>
      </c>
      <c r="B9463" s="30">
        <v>52369</v>
      </c>
      <c r="C9463" s="31" t="s">
        <v>1257</v>
      </c>
      <c r="D9463" s="32">
        <v>84072</v>
      </c>
      <c r="E9463" s="41" t="s">
        <v>12089</v>
      </c>
    </row>
    <row r="9464" spans="1:5" ht="24" x14ac:dyDescent="0.2">
      <c r="A9464" s="37" t="s">
        <v>8641</v>
      </c>
      <c r="B9464" s="30">
        <v>52378</v>
      </c>
      <c r="C9464" s="31" t="s">
        <v>1487</v>
      </c>
      <c r="D9464" s="32">
        <v>42750</v>
      </c>
      <c r="E9464" s="41" t="s">
        <v>12131</v>
      </c>
    </row>
    <row r="9465" spans="1:5" ht="24" x14ac:dyDescent="0.2">
      <c r="A9465" s="37" t="s">
        <v>8892</v>
      </c>
      <c r="B9465" s="30">
        <v>52378</v>
      </c>
      <c r="C9465" s="31" t="s">
        <v>1487</v>
      </c>
      <c r="D9465" s="32">
        <v>42750</v>
      </c>
      <c r="E9465" s="41" t="s">
        <v>12131</v>
      </c>
    </row>
    <row r="9466" spans="1:5" ht="24" x14ac:dyDescent="0.2">
      <c r="A9466" s="37" t="s">
        <v>12003</v>
      </c>
      <c r="B9466" s="30">
        <v>52378</v>
      </c>
      <c r="C9466" s="31" t="s">
        <v>1487</v>
      </c>
      <c r="D9466" s="32">
        <v>42750</v>
      </c>
      <c r="E9466" s="41" t="s">
        <v>12131</v>
      </c>
    </row>
    <row r="9467" spans="1:5" ht="24" x14ac:dyDescent="0.2">
      <c r="A9467" s="37" t="s">
        <v>12004</v>
      </c>
      <c r="B9467" s="30">
        <v>52378</v>
      </c>
      <c r="C9467" s="31" t="s">
        <v>1487</v>
      </c>
      <c r="D9467" s="32">
        <v>42750</v>
      </c>
      <c r="E9467" s="41" t="s">
        <v>12131</v>
      </c>
    </row>
    <row r="9468" spans="1:5" ht="36" x14ac:dyDescent="0.2">
      <c r="A9468" s="37" t="s">
        <v>7191</v>
      </c>
      <c r="B9468" s="30">
        <v>52379</v>
      </c>
      <c r="C9468" s="31" t="s">
        <v>1321</v>
      </c>
      <c r="D9468" s="32">
        <v>51300</v>
      </c>
      <c r="E9468" s="41" t="s">
        <v>12131</v>
      </c>
    </row>
    <row r="9469" spans="1:5" ht="36" x14ac:dyDescent="0.2">
      <c r="A9469" s="37" t="s">
        <v>7214</v>
      </c>
      <c r="B9469" s="30">
        <v>52379</v>
      </c>
      <c r="C9469" s="31" t="s">
        <v>1321</v>
      </c>
      <c r="D9469" s="32">
        <v>51300</v>
      </c>
      <c r="E9469" s="41" t="s">
        <v>12150</v>
      </c>
    </row>
    <row r="9470" spans="1:5" ht="36" x14ac:dyDescent="0.2">
      <c r="A9470" s="37" t="s">
        <v>12005</v>
      </c>
      <c r="B9470" s="30">
        <v>52379</v>
      </c>
      <c r="C9470" s="31" t="s">
        <v>1321</v>
      </c>
      <c r="D9470" s="32">
        <v>51300</v>
      </c>
      <c r="E9470" s="41" t="s">
        <v>12150</v>
      </c>
    </row>
    <row r="9471" spans="1:5" x14ac:dyDescent="0.2">
      <c r="A9471" s="37" t="s">
        <v>12006</v>
      </c>
      <c r="B9471" s="30">
        <v>52400</v>
      </c>
      <c r="C9471" s="31" t="s">
        <v>9395</v>
      </c>
      <c r="D9471" s="32">
        <v>2300</v>
      </c>
      <c r="E9471" s="41" t="s">
        <v>12081</v>
      </c>
    </row>
    <row r="9472" spans="1:5" ht="24" x14ac:dyDescent="0.2">
      <c r="A9472" s="37" t="s">
        <v>3268</v>
      </c>
      <c r="B9472" s="30">
        <v>52402</v>
      </c>
      <c r="C9472" s="31" t="s">
        <v>468</v>
      </c>
      <c r="D9472" s="32">
        <v>127878</v>
      </c>
      <c r="E9472" s="41" t="s">
        <v>12068</v>
      </c>
    </row>
    <row r="9473" spans="1:5" ht="24" x14ac:dyDescent="0.2">
      <c r="A9473" s="37" t="s">
        <v>5374</v>
      </c>
      <c r="B9473" s="30">
        <v>52402</v>
      </c>
      <c r="C9473" s="31" t="s">
        <v>468</v>
      </c>
      <c r="D9473" s="32">
        <v>127878</v>
      </c>
      <c r="E9473" s="41" t="s">
        <v>12066</v>
      </c>
    </row>
    <row r="9474" spans="1:5" ht="24" x14ac:dyDescent="0.2">
      <c r="A9474" s="37" t="s">
        <v>7377</v>
      </c>
      <c r="B9474" s="30">
        <v>52430</v>
      </c>
      <c r="C9474" s="31" t="s">
        <v>1342</v>
      </c>
      <c r="D9474" s="32">
        <v>558517</v>
      </c>
      <c r="E9474" s="41" t="s">
        <v>12091</v>
      </c>
    </row>
    <row r="9475" spans="1:5" ht="24" x14ac:dyDescent="0.2">
      <c r="A9475" s="37" t="s">
        <v>7332</v>
      </c>
      <c r="B9475" s="30">
        <v>52432</v>
      </c>
      <c r="C9475" s="31" t="s">
        <v>1338</v>
      </c>
      <c r="D9475" s="32">
        <v>1692900</v>
      </c>
      <c r="E9475" s="41" t="s">
        <v>12144</v>
      </c>
    </row>
    <row r="9476" spans="1:5" ht="24" x14ac:dyDescent="0.2">
      <c r="A9476" s="37" t="s">
        <v>7885</v>
      </c>
      <c r="B9476" s="30">
        <v>52432</v>
      </c>
      <c r="C9476" s="31" t="s">
        <v>1338</v>
      </c>
      <c r="D9476" s="32">
        <v>1692900</v>
      </c>
      <c r="E9476" s="41" t="s">
        <v>12144</v>
      </c>
    </row>
    <row r="9477" spans="1:5" ht="24" x14ac:dyDescent="0.2">
      <c r="A9477" s="37" t="s">
        <v>7358</v>
      </c>
      <c r="B9477" s="30">
        <v>52435</v>
      </c>
      <c r="C9477" s="31" t="s">
        <v>1339</v>
      </c>
      <c r="D9477" s="32">
        <v>18658</v>
      </c>
      <c r="E9477" s="41" t="s">
        <v>12065</v>
      </c>
    </row>
    <row r="9478" spans="1:5" ht="24" x14ac:dyDescent="0.2">
      <c r="A9478" s="37" t="s">
        <v>8900</v>
      </c>
      <c r="B9478" s="30">
        <v>52435</v>
      </c>
      <c r="C9478" s="31" t="s">
        <v>1339</v>
      </c>
      <c r="D9478" s="32">
        <v>18658</v>
      </c>
      <c r="E9478" s="41" t="s">
        <v>12062</v>
      </c>
    </row>
    <row r="9479" spans="1:5" ht="24" x14ac:dyDescent="0.2">
      <c r="A9479" s="37" t="s">
        <v>7272</v>
      </c>
      <c r="B9479" s="30">
        <v>52437</v>
      </c>
      <c r="C9479" s="31" t="s">
        <v>1327</v>
      </c>
      <c r="D9479" s="32">
        <v>3044</v>
      </c>
      <c r="E9479" s="41" t="s">
        <v>12083</v>
      </c>
    </row>
    <row r="9480" spans="1:5" ht="24" x14ac:dyDescent="0.2">
      <c r="A9480" s="37" t="s">
        <v>7887</v>
      </c>
      <c r="B9480" s="30">
        <v>52437</v>
      </c>
      <c r="C9480" s="31" t="s">
        <v>1327</v>
      </c>
      <c r="D9480" s="32">
        <v>3044</v>
      </c>
      <c r="E9480" s="41" t="s">
        <v>12063</v>
      </c>
    </row>
    <row r="9481" spans="1:5" ht="24" x14ac:dyDescent="0.2">
      <c r="A9481" s="37" t="s">
        <v>7274</v>
      </c>
      <c r="B9481" s="30">
        <v>52438</v>
      </c>
      <c r="C9481" s="31" t="s">
        <v>1328</v>
      </c>
      <c r="D9481" s="32">
        <v>7551</v>
      </c>
      <c r="E9481" s="41" t="s">
        <v>12083</v>
      </c>
    </row>
    <row r="9482" spans="1:5" ht="24" x14ac:dyDescent="0.2">
      <c r="A9482" s="37" t="s">
        <v>7889</v>
      </c>
      <c r="B9482" s="30">
        <v>52438</v>
      </c>
      <c r="C9482" s="31" t="s">
        <v>1328</v>
      </c>
      <c r="D9482" s="32">
        <v>7551</v>
      </c>
      <c r="E9482" s="41" t="s">
        <v>12063</v>
      </c>
    </row>
    <row r="9483" spans="1:5" ht="24" x14ac:dyDescent="0.2">
      <c r="A9483" s="37" t="s">
        <v>7275</v>
      </c>
      <c r="B9483" s="30">
        <v>52439</v>
      </c>
      <c r="C9483" s="31" t="s">
        <v>1329</v>
      </c>
      <c r="D9483" s="32">
        <v>9095</v>
      </c>
      <c r="E9483" s="41" t="s">
        <v>12083</v>
      </c>
    </row>
    <row r="9484" spans="1:5" ht="36" x14ac:dyDescent="0.2">
      <c r="A9484" s="37" t="s">
        <v>3341</v>
      </c>
      <c r="B9484" s="30">
        <v>52440</v>
      </c>
      <c r="C9484" s="31" t="s">
        <v>507</v>
      </c>
      <c r="D9484" s="32">
        <v>193483</v>
      </c>
      <c r="E9484" s="41" t="s">
        <v>12068</v>
      </c>
    </row>
    <row r="9485" spans="1:5" ht="36" x14ac:dyDescent="0.2">
      <c r="A9485" s="37" t="s">
        <v>3344</v>
      </c>
      <c r="B9485" s="30">
        <v>52441</v>
      </c>
      <c r="C9485" s="31" t="s">
        <v>510</v>
      </c>
      <c r="D9485" s="32">
        <v>166126</v>
      </c>
      <c r="E9485" s="41" t="s">
        <v>12068</v>
      </c>
    </row>
    <row r="9486" spans="1:5" ht="24" x14ac:dyDescent="0.2">
      <c r="A9486" s="37" t="s">
        <v>7698</v>
      </c>
      <c r="B9486" s="30">
        <v>52448</v>
      </c>
      <c r="C9486" s="31" t="s">
        <v>1381</v>
      </c>
      <c r="D9486" s="32">
        <v>87710</v>
      </c>
      <c r="E9486" s="41" t="s">
        <v>12182</v>
      </c>
    </row>
    <row r="9487" spans="1:5" ht="36" x14ac:dyDescent="0.2">
      <c r="A9487" s="37" t="s">
        <v>7373</v>
      </c>
      <c r="B9487" s="30">
        <v>52451</v>
      </c>
      <c r="C9487" s="31" t="s">
        <v>1341</v>
      </c>
      <c r="D9487" s="32">
        <v>981155</v>
      </c>
      <c r="E9487" s="41" t="s">
        <v>12105</v>
      </c>
    </row>
    <row r="9488" spans="1:5" ht="24" x14ac:dyDescent="0.2">
      <c r="A9488" s="37" t="s">
        <v>3983</v>
      </c>
      <c r="B9488" s="30">
        <v>52452</v>
      </c>
      <c r="C9488" s="31" t="s">
        <v>755</v>
      </c>
      <c r="D9488" s="32">
        <v>31172</v>
      </c>
      <c r="E9488" s="41" t="s">
        <v>12122</v>
      </c>
    </row>
    <row r="9489" spans="1:5" ht="24" x14ac:dyDescent="0.2">
      <c r="A9489" s="37" t="s">
        <v>7451</v>
      </c>
      <c r="B9489" s="30">
        <v>52455</v>
      </c>
      <c r="C9489" s="31" t="s">
        <v>1354</v>
      </c>
      <c r="D9489" s="32">
        <v>3144</v>
      </c>
      <c r="E9489" s="41" t="s">
        <v>12065</v>
      </c>
    </row>
    <row r="9490" spans="1:5" ht="24" x14ac:dyDescent="0.2">
      <c r="A9490" s="37" t="s">
        <v>7453</v>
      </c>
      <c r="B9490" s="30">
        <v>52456</v>
      </c>
      <c r="C9490" s="31" t="s">
        <v>1355</v>
      </c>
      <c r="D9490" s="32">
        <v>6002</v>
      </c>
      <c r="E9490" s="41" t="s">
        <v>12065</v>
      </c>
    </row>
    <row r="9491" spans="1:5" ht="24" x14ac:dyDescent="0.2">
      <c r="A9491" s="37" t="s">
        <v>8284</v>
      </c>
      <c r="B9491" s="30">
        <v>52458</v>
      </c>
      <c r="C9491" s="31" t="s">
        <v>1443</v>
      </c>
      <c r="D9491" s="32">
        <v>89790</v>
      </c>
      <c r="E9491" s="41" t="s">
        <v>12182</v>
      </c>
    </row>
    <row r="9492" spans="1:5" ht="24" x14ac:dyDescent="0.2">
      <c r="A9492" s="37" t="s">
        <v>6708</v>
      </c>
      <c r="B9492" s="30">
        <v>52459</v>
      </c>
      <c r="C9492" s="31" t="s">
        <v>1263</v>
      </c>
      <c r="D9492" s="32">
        <v>579782</v>
      </c>
      <c r="E9492" s="41" t="s">
        <v>12068</v>
      </c>
    </row>
    <row r="9493" spans="1:5" ht="24" x14ac:dyDescent="0.2">
      <c r="A9493" s="37" t="s">
        <v>8249</v>
      </c>
      <c r="B9493" s="30">
        <v>52479</v>
      </c>
      <c r="C9493" s="31" t="s">
        <v>1440</v>
      </c>
      <c r="D9493" s="32">
        <v>23934</v>
      </c>
      <c r="E9493" s="41" t="s">
        <v>12139</v>
      </c>
    </row>
    <row r="9494" spans="1:5" ht="24" x14ac:dyDescent="0.2">
      <c r="A9494" s="37" t="s">
        <v>7539</v>
      </c>
      <c r="B9494" s="30">
        <v>52512</v>
      </c>
      <c r="C9494" s="31" t="s">
        <v>1362</v>
      </c>
      <c r="D9494" s="32">
        <v>13910</v>
      </c>
      <c r="E9494" s="41" t="s">
        <v>12079</v>
      </c>
    </row>
    <row r="9495" spans="1:5" ht="36" x14ac:dyDescent="0.2">
      <c r="A9495" s="37" t="s">
        <v>7546</v>
      </c>
      <c r="B9495" s="30">
        <v>52524</v>
      </c>
      <c r="C9495" s="31" t="s">
        <v>1363</v>
      </c>
      <c r="D9495" s="32">
        <v>959500</v>
      </c>
      <c r="E9495" s="41" t="s">
        <v>12075</v>
      </c>
    </row>
    <row r="9496" spans="1:5" ht="24" x14ac:dyDescent="0.2">
      <c r="A9496" s="37" t="s">
        <v>7735</v>
      </c>
      <c r="B9496" s="30">
        <v>52526</v>
      </c>
      <c r="C9496" s="31" t="s">
        <v>1385</v>
      </c>
      <c r="D9496" s="32">
        <v>56950</v>
      </c>
      <c r="E9496" s="41" t="s">
        <v>12060</v>
      </c>
    </row>
    <row r="9497" spans="1:5" ht="24" x14ac:dyDescent="0.2">
      <c r="A9497" s="37" t="s">
        <v>7738</v>
      </c>
      <c r="B9497" s="30">
        <v>52527</v>
      </c>
      <c r="C9497" s="31" t="s">
        <v>1387</v>
      </c>
      <c r="D9497" s="32">
        <v>61754</v>
      </c>
      <c r="E9497" s="41" t="s">
        <v>12060</v>
      </c>
    </row>
    <row r="9498" spans="1:5" ht="24" x14ac:dyDescent="0.2">
      <c r="A9498" s="37" t="s">
        <v>3810</v>
      </c>
      <c r="B9498" s="30">
        <v>52528</v>
      </c>
      <c r="C9498" s="31" t="s">
        <v>703</v>
      </c>
      <c r="D9498" s="32">
        <v>51360</v>
      </c>
      <c r="E9498" s="41" t="s">
        <v>12060</v>
      </c>
    </row>
    <row r="9499" spans="1:5" ht="24" x14ac:dyDescent="0.2">
      <c r="A9499" s="37" t="s">
        <v>7563</v>
      </c>
      <c r="B9499" s="30">
        <v>52530</v>
      </c>
      <c r="C9499" s="31" t="s">
        <v>1365</v>
      </c>
      <c r="D9499" s="32">
        <v>73647</v>
      </c>
      <c r="E9499" s="41" t="s">
        <v>12100</v>
      </c>
    </row>
    <row r="9500" spans="1:5" ht="24" x14ac:dyDescent="0.2">
      <c r="A9500" s="37" t="s">
        <v>7918</v>
      </c>
      <c r="B9500" s="30">
        <v>52530</v>
      </c>
      <c r="C9500" s="31" t="s">
        <v>1365</v>
      </c>
      <c r="D9500" s="32">
        <v>73647</v>
      </c>
      <c r="E9500" s="41" t="s">
        <v>12097</v>
      </c>
    </row>
    <row r="9501" spans="1:5" x14ac:dyDescent="0.2">
      <c r="A9501" s="37" t="s">
        <v>12007</v>
      </c>
      <c r="B9501" s="30">
        <v>52537</v>
      </c>
      <c r="C9501" s="31" t="s">
        <v>1495</v>
      </c>
      <c r="D9501" s="32">
        <v>13402</v>
      </c>
      <c r="E9501" s="41" t="s">
        <v>12083</v>
      </c>
    </row>
    <row r="9502" spans="1:5" x14ac:dyDescent="0.2">
      <c r="A9502" s="37" t="s">
        <v>7636</v>
      </c>
      <c r="B9502" s="30">
        <v>52539</v>
      </c>
      <c r="C9502" s="31" t="s">
        <v>1375</v>
      </c>
      <c r="D9502" s="32">
        <v>2659500</v>
      </c>
      <c r="E9502" s="41" t="s">
        <v>12196</v>
      </c>
    </row>
    <row r="9503" spans="1:5" x14ac:dyDescent="0.2">
      <c r="A9503" s="37" t="s">
        <v>8581</v>
      </c>
      <c r="B9503" s="30">
        <v>52539</v>
      </c>
      <c r="C9503" s="31" t="s">
        <v>1375</v>
      </c>
      <c r="D9503" s="32">
        <v>2659500</v>
      </c>
      <c r="E9503" s="41" t="s">
        <v>12088</v>
      </c>
    </row>
    <row r="9504" spans="1:5" x14ac:dyDescent="0.2">
      <c r="A9504" s="37" t="s">
        <v>8719</v>
      </c>
      <c r="B9504" s="30">
        <v>52539</v>
      </c>
      <c r="C9504" s="31" t="s">
        <v>1375</v>
      </c>
      <c r="D9504" s="32">
        <v>2659500</v>
      </c>
      <c r="E9504" s="41" t="s">
        <v>12144</v>
      </c>
    </row>
    <row r="9505" spans="1:5" x14ac:dyDescent="0.2">
      <c r="A9505" s="37" t="s">
        <v>8943</v>
      </c>
      <c r="B9505" s="30">
        <v>52541</v>
      </c>
      <c r="C9505" s="31" t="s">
        <v>1522</v>
      </c>
      <c r="D9505" s="32">
        <v>3059100</v>
      </c>
      <c r="E9505" s="41" t="s">
        <v>12196</v>
      </c>
    </row>
    <row r="9506" spans="1:5" x14ac:dyDescent="0.2">
      <c r="A9506" s="37" t="s">
        <v>9226</v>
      </c>
      <c r="B9506" s="30">
        <v>52541</v>
      </c>
      <c r="C9506" s="31" t="s">
        <v>1522</v>
      </c>
      <c r="D9506" s="32">
        <v>3059100</v>
      </c>
      <c r="E9506" s="41" t="s">
        <v>12144</v>
      </c>
    </row>
    <row r="9507" spans="1:5" x14ac:dyDescent="0.2">
      <c r="A9507" s="37" t="s">
        <v>8570</v>
      </c>
      <c r="B9507" s="30">
        <v>52542</v>
      </c>
      <c r="C9507" s="31" t="s">
        <v>1472</v>
      </c>
      <c r="D9507" s="32">
        <v>565857</v>
      </c>
      <c r="E9507" s="41" t="s">
        <v>12088</v>
      </c>
    </row>
    <row r="9508" spans="1:5" ht="24" x14ac:dyDescent="0.2">
      <c r="A9508" s="37" t="s">
        <v>2321</v>
      </c>
      <c r="B9508" s="30">
        <v>52623</v>
      </c>
      <c r="C9508" s="31" t="s">
        <v>995</v>
      </c>
      <c r="D9508" s="32">
        <v>583082</v>
      </c>
      <c r="E9508" s="41" t="s">
        <v>12141</v>
      </c>
    </row>
    <row r="9509" spans="1:5" ht="24" x14ac:dyDescent="0.2">
      <c r="A9509" s="37" t="s">
        <v>7736</v>
      </c>
      <c r="B9509" s="30">
        <v>52624</v>
      </c>
      <c r="C9509" s="31" t="s">
        <v>1386</v>
      </c>
      <c r="D9509" s="32">
        <v>824728</v>
      </c>
      <c r="E9509" s="41" t="s">
        <v>12208</v>
      </c>
    </row>
    <row r="9510" spans="1:5" ht="24" x14ac:dyDescent="0.2">
      <c r="A9510" s="37" t="s">
        <v>2322</v>
      </c>
      <c r="B9510" s="30">
        <v>52626</v>
      </c>
      <c r="C9510" s="31" t="s">
        <v>996</v>
      </c>
      <c r="D9510" s="32">
        <v>1341845</v>
      </c>
      <c r="E9510" s="41" t="s">
        <v>12141</v>
      </c>
    </row>
    <row r="9511" spans="1:5" ht="24" x14ac:dyDescent="0.2">
      <c r="A9511" s="37" t="s">
        <v>7900</v>
      </c>
      <c r="B9511" s="30">
        <v>52632</v>
      </c>
      <c r="C9511" s="31" t="s">
        <v>1398</v>
      </c>
      <c r="D9511" s="32">
        <v>9737</v>
      </c>
      <c r="E9511" s="41" t="s">
        <v>12163</v>
      </c>
    </row>
    <row r="9512" spans="1:5" ht="24" x14ac:dyDescent="0.2">
      <c r="A9512" s="37" t="s">
        <v>8777</v>
      </c>
      <c r="B9512" s="30">
        <v>52632</v>
      </c>
      <c r="C9512" s="31" t="s">
        <v>1398</v>
      </c>
      <c r="D9512" s="32">
        <v>9737</v>
      </c>
      <c r="E9512" s="41" t="s">
        <v>12135</v>
      </c>
    </row>
    <row r="9513" spans="1:5" ht="24" x14ac:dyDescent="0.2">
      <c r="A9513" s="37" t="s">
        <v>8838</v>
      </c>
      <c r="B9513" s="30">
        <v>52632</v>
      </c>
      <c r="C9513" s="31" t="s">
        <v>1398</v>
      </c>
      <c r="D9513" s="32">
        <v>9737</v>
      </c>
      <c r="E9513" s="41" t="s">
        <v>12232</v>
      </c>
    </row>
    <row r="9514" spans="1:5" ht="24" x14ac:dyDescent="0.2">
      <c r="A9514" s="37" t="s">
        <v>9179</v>
      </c>
      <c r="B9514" s="30">
        <v>52632</v>
      </c>
      <c r="C9514" s="31" t="s">
        <v>1398</v>
      </c>
      <c r="D9514" s="32">
        <v>9737</v>
      </c>
      <c r="E9514" s="41" t="s">
        <v>12155</v>
      </c>
    </row>
    <row r="9515" spans="1:5" ht="24" x14ac:dyDescent="0.2">
      <c r="A9515" s="37" t="s">
        <v>12008</v>
      </c>
      <c r="B9515" s="30">
        <v>52632</v>
      </c>
      <c r="C9515" s="31" t="s">
        <v>1398</v>
      </c>
      <c r="D9515" s="32">
        <v>9737</v>
      </c>
      <c r="E9515" s="41" t="s">
        <v>12135</v>
      </c>
    </row>
    <row r="9516" spans="1:5" ht="36" x14ac:dyDescent="0.2">
      <c r="A9516" s="37" t="s">
        <v>8039</v>
      </c>
      <c r="B9516" s="30">
        <v>52633</v>
      </c>
      <c r="C9516" s="31" t="s">
        <v>1421</v>
      </c>
      <c r="D9516" s="32">
        <v>11302</v>
      </c>
      <c r="E9516" s="41" t="s">
        <v>12163</v>
      </c>
    </row>
    <row r="9517" spans="1:5" ht="36" x14ac:dyDescent="0.2">
      <c r="A9517" s="37" t="s">
        <v>8779</v>
      </c>
      <c r="B9517" s="30">
        <v>52633</v>
      </c>
      <c r="C9517" s="31" t="s">
        <v>1421</v>
      </c>
      <c r="D9517" s="32">
        <v>11302</v>
      </c>
      <c r="E9517" s="41" t="s">
        <v>12135</v>
      </c>
    </row>
    <row r="9518" spans="1:5" ht="36" x14ac:dyDescent="0.2">
      <c r="A9518" s="37" t="s">
        <v>8842</v>
      </c>
      <c r="B9518" s="30">
        <v>52633</v>
      </c>
      <c r="C9518" s="31" t="s">
        <v>1421</v>
      </c>
      <c r="D9518" s="32">
        <v>11302</v>
      </c>
      <c r="E9518" s="41" t="s">
        <v>12232</v>
      </c>
    </row>
    <row r="9519" spans="1:5" ht="36" x14ac:dyDescent="0.2">
      <c r="A9519" s="37" t="s">
        <v>12009</v>
      </c>
      <c r="B9519" s="30">
        <v>52633</v>
      </c>
      <c r="C9519" s="31" t="s">
        <v>1421</v>
      </c>
      <c r="D9519" s="32">
        <v>11302</v>
      </c>
      <c r="E9519" s="41" t="s">
        <v>12135</v>
      </c>
    </row>
    <row r="9520" spans="1:5" ht="24" x14ac:dyDescent="0.2">
      <c r="A9520" s="37" t="s">
        <v>9287</v>
      </c>
      <c r="B9520" s="30">
        <v>52635</v>
      </c>
      <c r="C9520" s="31" t="s">
        <v>1556</v>
      </c>
      <c r="D9520" s="32">
        <v>13694</v>
      </c>
      <c r="E9520" s="41" t="s">
        <v>12182</v>
      </c>
    </row>
    <row r="9521" spans="1:5" ht="24" x14ac:dyDescent="0.2">
      <c r="A9521" s="37" t="s">
        <v>2635</v>
      </c>
      <c r="B9521" s="30">
        <v>52637</v>
      </c>
      <c r="C9521" s="31" t="s">
        <v>160</v>
      </c>
      <c r="D9521" s="32">
        <v>234817</v>
      </c>
      <c r="E9521" s="41" t="s">
        <v>12068</v>
      </c>
    </row>
    <row r="9522" spans="1:5" ht="24" x14ac:dyDescent="0.2">
      <c r="A9522" s="37" t="s">
        <v>2634</v>
      </c>
      <c r="B9522" s="30">
        <v>52638</v>
      </c>
      <c r="C9522" s="31" t="s">
        <v>159</v>
      </c>
      <c r="D9522" s="32">
        <v>136138</v>
      </c>
      <c r="E9522" s="41" t="s">
        <v>12068</v>
      </c>
    </row>
    <row r="9523" spans="1:5" x14ac:dyDescent="0.2">
      <c r="A9523" s="37" t="s">
        <v>7942</v>
      </c>
      <c r="B9523" s="30">
        <v>52656</v>
      </c>
      <c r="C9523" s="31" t="s">
        <v>1406</v>
      </c>
      <c r="D9523" s="32">
        <v>63167</v>
      </c>
      <c r="E9523" s="41" t="s">
        <v>12064</v>
      </c>
    </row>
    <row r="9524" spans="1:5" ht="24" x14ac:dyDescent="0.2">
      <c r="A9524" s="37" t="s">
        <v>7945</v>
      </c>
      <c r="B9524" s="30">
        <v>52663</v>
      </c>
      <c r="C9524" s="31" t="s">
        <v>1407</v>
      </c>
      <c r="D9524" s="32">
        <v>419999</v>
      </c>
      <c r="E9524" s="41" t="s">
        <v>12240</v>
      </c>
    </row>
    <row r="9525" spans="1:5" x14ac:dyDescent="0.2">
      <c r="A9525" s="37" t="s">
        <v>8057</v>
      </c>
      <c r="B9525" s="30">
        <v>52667</v>
      </c>
      <c r="C9525" s="31" t="s">
        <v>1424</v>
      </c>
      <c r="D9525" s="32">
        <v>235765</v>
      </c>
      <c r="E9525" s="41" t="s">
        <v>12079</v>
      </c>
    </row>
    <row r="9526" spans="1:5" x14ac:dyDescent="0.2">
      <c r="A9526" s="37" t="s">
        <v>8058</v>
      </c>
      <c r="B9526" s="30">
        <v>52667</v>
      </c>
      <c r="C9526" s="31" t="s">
        <v>1424</v>
      </c>
      <c r="D9526" s="32">
        <v>235765</v>
      </c>
      <c r="E9526" s="41" t="s">
        <v>12079</v>
      </c>
    </row>
    <row r="9527" spans="1:5" x14ac:dyDescent="0.2">
      <c r="A9527" s="37" t="s">
        <v>8083</v>
      </c>
      <c r="B9527" s="30">
        <v>52670</v>
      </c>
      <c r="C9527" s="31" t="s">
        <v>1427</v>
      </c>
      <c r="D9527" s="32">
        <v>210234</v>
      </c>
      <c r="E9527" s="41" t="s">
        <v>12239</v>
      </c>
    </row>
    <row r="9528" spans="1:5" x14ac:dyDescent="0.2">
      <c r="A9528" s="37" t="s">
        <v>8584</v>
      </c>
      <c r="B9528" s="30">
        <v>52671</v>
      </c>
      <c r="C9528" s="31" t="s">
        <v>1475</v>
      </c>
      <c r="D9528" s="32">
        <v>183922</v>
      </c>
      <c r="E9528" s="41" t="s">
        <v>12239</v>
      </c>
    </row>
    <row r="9529" spans="1:5" ht="24" x14ac:dyDescent="0.2">
      <c r="A9529" s="37" t="s">
        <v>8106</v>
      </c>
      <c r="B9529" s="30">
        <v>52672</v>
      </c>
      <c r="C9529" s="31" t="s">
        <v>1428</v>
      </c>
      <c r="D9529" s="32">
        <v>38390</v>
      </c>
      <c r="E9529" s="41" t="s">
        <v>12119</v>
      </c>
    </row>
    <row r="9530" spans="1:5" ht="24" x14ac:dyDescent="0.2">
      <c r="A9530" s="37" t="s">
        <v>9317</v>
      </c>
      <c r="B9530" s="30">
        <v>52672</v>
      </c>
      <c r="C9530" s="31" t="s">
        <v>1428</v>
      </c>
      <c r="D9530" s="32">
        <v>38390</v>
      </c>
      <c r="E9530" s="41" t="s">
        <v>12182</v>
      </c>
    </row>
    <row r="9531" spans="1:5" ht="24" x14ac:dyDescent="0.2">
      <c r="A9531" s="37" t="s">
        <v>8075</v>
      </c>
      <c r="B9531" s="30">
        <v>52673</v>
      </c>
      <c r="C9531" s="31" t="s">
        <v>1425</v>
      </c>
      <c r="D9531" s="32">
        <v>393545</v>
      </c>
      <c r="E9531" s="41" t="s">
        <v>12216</v>
      </c>
    </row>
    <row r="9532" spans="1:5" ht="24" x14ac:dyDescent="0.2">
      <c r="A9532" s="37" t="s">
        <v>8247</v>
      </c>
      <c r="B9532" s="30">
        <v>52673</v>
      </c>
      <c r="C9532" s="31" t="s">
        <v>1425</v>
      </c>
      <c r="D9532" s="32">
        <v>314836</v>
      </c>
      <c r="E9532" s="41" t="s">
        <v>12243</v>
      </c>
    </row>
    <row r="9533" spans="1:5" ht="24" x14ac:dyDescent="0.2">
      <c r="A9533" s="37" t="s">
        <v>12010</v>
      </c>
      <c r="B9533" s="30">
        <v>52674</v>
      </c>
      <c r="C9533" s="31" t="s">
        <v>1494</v>
      </c>
      <c r="D9533" s="32">
        <v>140925</v>
      </c>
      <c r="E9533" s="41" t="s">
        <v>12138</v>
      </c>
    </row>
    <row r="9534" spans="1:5" x14ac:dyDescent="0.2">
      <c r="A9534" s="37" t="s">
        <v>8120</v>
      </c>
      <c r="B9534" s="30">
        <v>52677</v>
      </c>
      <c r="C9534" s="31" t="s">
        <v>1430</v>
      </c>
      <c r="D9534" s="32">
        <v>68430</v>
      </c>
      <c r="E9534" s="41" t="s">
        <v>12174</v>
      </c>
    </row>
    <row r="9535" spans="1:5" x14ac:dyDescent="0.2">
      <c r="A9535" s="37" t="s">
        <v>8283</v>
      </c>
      <c r="B9535" s="30">
        <v>52688</v>
      </c>
      <c r="C9535" s="31" t="s">
        <v>1442</v>
      </c>
      <c r="D9535" s="32">
        <v>175420</v>
      </c>
      <c r="E9535" s="41" t="s">
        <v>12087</v>
      </c>
    </row>
    <row r="9536" spans="1:5" ht="36" x14ac:dyDescent="0.2">
      <c r="A9536" s="37" t="s">
        <v>8182</v>
      </c>
      <c r="B9536" s="30">
        <v>52691</v>
      </c>
      <c r="C9536" s="31" t="s">
        <v>1433</v>
      </c>
      <c r="D9536" s="32">
        <v>103902</v>
      </c>
      <c r="E9536" s="41" t="s">
        <v>12175</v>
      </c>
    </row>
    <row r="9537" spans="1:5" ht="36" x14ac:dyDescent="0.2">
      <c r="A9537" s="37" t="s">
        <v>8210</v>
      </c>
      <c r="B9537" s="30">
        <v>52692</v>
      </c>
      <c r="C9537" s="31" t="s">
        <v>1437</v>
      </c>
      <c r="D9537" s="32">
        <v>121468</v>
      </c>
      <c r="E9537" s="41" t="s">
        <v>12175</v>
      </c>
    </row>
    <row r="9538" spans="1:5" ht="24" x14ac:dyDescent="0.2">
      <c r="A9538" s="37" t="s">
        <v>8303</v>
      </c>
      <c r="B9538" s="30">
        <v>52705</v>
      </c>
      <c r="C9538" s="31" t="s">
        <v>1445</v>
      </c>
      <c r="D9538" s="32">
        <v>393545</v>
      </c>
      <c r="E9538" s="41" t="s">
        <v>12130</v>
      </c>
    </row>
    <row r="9539" spans="1:5" ht="36" x14ac:dyDescent="0.2">
      <c r="A9539" s="37" t="s">
        <v>8492</v>
      </c>
      <c r="B9539" s="30">
        <v>52714</v>
      </c>
      <c r="C9539" s="31" t="s">
        <v>1466</v>
      </c>
      <c r="D9539" s="32">
        <v>3874339</v>
      </c>
      <c r="E9539" s="41" t="s">
        <v>12144</v>
      </c>
    </row>
    <row r="9540" spans="1:5" ht="24" x14ac:dyDescent="0.2">
      <c r="A9540" s="37" t="s">
        <v>8463</v>
      </c>
      <c r="B9540" s="30">
        <v>52719</v>
      </c>
      <c r="C9540" s="31" t="s">
        <v>1463</v>
      </c>
      <c r="D9540" s="32">
        <v>4457153</v>
      </c>
      <c r="E9540" s="41" t="s">
        <v>12062</v>
      </c>
    </row>
    <row r="9541" spans="1:5" x14ac:dyDescent="0.2">
      <c r="A9541" s="37" t="s">
        <v>9315</v>
      </c>
      <c r="B9541" s="30">
        <v>52722</v>
      </c>
      <c r="C9541" s="31" t="s">
        <v>1485</v>
      </c>
      <c r="D9541" s="32">
        <v>1787702</v>
      </c>
      <c r="E9541" s="41" t="s">
        <v>12194</v>
      </c>
    </row>
    <row r="9542" spans="1:5" x14ac:dyDescent="0.2">
      <c r="A9542" s="37" t="s">
        <v>9342</v>
      </c>
      <c r="B9542" s="30">
        <v>52722</v>
      </c>
      <c r="C9542" s="31" t="s">
        <v>1485</v>
      </c>
      <c r="D9542" s="32">
        <v>1625184</v>
      </c>
      <c r="E9542" s="41" t="s">
        <v>12133</v>
      </c>
    </row>
    <row r="9543" spans="1:5" x14ac:dyDescent="0.2">
      <c r="A9543" s="37" t="s">
        <v>12011</v>
      </c>
      <c r="B9543" s="30">
        <v>52722</v>
      </c>
      <c r="C9543" s="31" t="s">
        <v>1485</v>
      </c>
      <c r="D9543" s="32">
        <v>1625184</v>
      </c>
      <c r="E9543" s="41" t="s">
        <v>12144</v>
      </c>
    </row>
    <row r="9544" spans="1:5" x14ac:dyDescent="0.2">
      <c r="A9544" s="37" t="s">
        <v>9316</v>
      </c>
      <c r="B9544" s="30">
        <v>52723</v>
      </c>
      <c r="C9544" s="31" t="s">
        <v>1486</v>
      </c>
      <c r="D9544" s="32">
        <v>1381406</v>
      </c>
      <c r="E9544" s="41" t="s">
        <v>12194</v>
      </c>
    </row>
    <row r="9545" spans="1:5" x14ac:dyDescent="0.2">
      <c r="A9545" s="37" t="s">
        <v>9343</v>
      </c>
      <c r="B9545" s="30">
        <v>52723</v>
      </c>
      <c r="C9545" s="31" t="s">
        <v>1486</v>
      </c>
      <c r="D9545" s="32">
        <v>1255824</v>
      </c>
      <c r="E9545" s="41" t="s">
        <v>12133</v>
      </c>
    </row>
    <row r="9546" spans="1:5" x14ac:dyDescent="0.2">
      <c r="A9546" s="37" t="s">
        <v>12012</v>
      </c>
      <c r="B9546" s="30">
        <v>52723</v>
      </c>
      <c r="C9546" s="31" t="s">
        <v>1486</v>
      </c>
      <c r="D9546" s="32">
        <v>1255824</v>
      </c>
      <c r="E9546" s="41" t="s">
        <v>12144</v>
      </c>
    </row>
    <row r="9547" spans="1:5" ht="24" x14ac:dyDescent="0.2">
      <c r="A9547" s="37" t="s">
        <v>9065</v>
      </c>
      <c r="B9547" s="30">
        <v>52727</v>
      </c>
      <c r="C9547" s="31" t="s">
        <v>1537</v>
      </c>
      <c r="D9547" s="32">
        <v>16031</v>
      </c>
      <c r="E9547" s="41" t="s">
        <v>12091</v>
      </c>
    </row>
    <row r="9548" spans="1:5" ht="36" x14ac:dyDescent="0.2">
      <c r="A9548" s="37" t="s">
        <v>8602</v>
      </c>
      <c r="B9548" s="30">
        <v>52730</v>
      </c>
      <c r="C9548" s="31" t="s">
        <v>1477</v>
      </c>
      <c r="D9548" s="32">
        <v>3623</v>
      </c>
      <c r="E9548" s="41" t="s">
        <v>12062</v>
      </c>
    </row>
    <row r="9549" spans="1:5" ht="36" x14ac:dyDescent="0.2">
      <c r="A9549" s="37" t="s">
        <v>8603</v>
      </c>
      <c r="B9549" s="30">
        <v>52731</v>
      </c>
      <c r="C9549" s="31" t="s">
        <v>1478</v>
      </c>
      <c r="D9549" s="32">
        <v>4528</v>
      </c>
      <c r="E9549" s="41" t="s">
        <v>12062</v>
      </c>
    </row>
    <row r="9550" spans="1:5" ht="36" x14ac:dyDescent="0.2">
      <c r="A9550" s="37" t="s">
        <v>8604</v>
      </c>
      <c r="B9550" s="30">
        <v>52732</v>
      </c>
      <c r="C9550" s="31" t="s">
        <v>1479</v>
      </c>
      <c r="D9550" s="32">
        <v>6058</v>
      </c>
      <c r="E9550" s="41" t="s">
        <v>12062</v>
      </c>
    </row>
    <row r="9551" spans="1:5" ht="36" x14ac:dyDescent="0.2">
      <c r="A9551" s="37" t="s">
        <v>8606</v>
      </c>
      <c r="B9551" s="30">
        <v>52733</v>
      </c>
      <c r="C9551" s="31" t="s">
        <v>1481</v>
      </c>
      <c r="D9551" s="32">
        <v>4890</v>
      </c>
      <c r="E9551" s="41" t="s">
        <v>12062</v>
      </c>
    </row>
    <row r="9552" spans="1:5" ht="36" x14ac:dyDescent="0.2">
      <c r="A9552" s="37" t="s">
        <v>8608</v>
      </c>
      <c r="B9552" s="30">
        <v>52734</v>
      </c>
      <c r="C9552" s="31" t="s">
        <v>1476</v>
      </c>
      <c r="D9552" s="32">
        <v>8321</v>
      </c>
      <c r="E9552" s="41" t="s">
        <v>12062</v>
      </c>
    </row>
    <row r="9553" spans="1:5" ht="24" x14ac:dyDescent="0.2">
      <c r="A9553" s="37" t="s">
        <v>8721</v>
      </c>
      <c r="B9553" s="30">
        <v>52742</v>
      </c>
      <c r="C9553" s="31" t="s">
        <v>1498</v>
      </c>
      <c r="D9553" s="32">
        <v>8745000</v>
      </c>
      <c r="E9553" s="41" t="s">
        <v>12144</v>
      </c>
    </row>
    <row r="9554" spans="1:5" ht="24" x14ac:dyDescent="0.2">
      <c r="A9554" s="37" t="s">
        <v>8769</v>
      </c>
      <c r="B9554" s="30">
        <v>52742</v>
      </c>
      <c r="C9554" s="31" t="s">
        <v>1498</v>
      </c>
      <c r="D9554" s="32">
        <v>8745000</v>
      </c>
      <c r="E9554" s="41" t="s">
        <v>12175</v>
      </c>
    </row>
    <row r="9555" spans="1:5" ht="24" x14ac:dyDescent="0.2">
      <c r="A9555" s="37" t="s">
        <v>8653</v>
      </c>
      <c r="B9555" s="30">
        <v>52743</v>
      </c>
      <c r="C9555" s="31" t="s">
        <v>1488</v>
      </c>
      <c r="D9555" s="32">
        <v>10852</v>
      </c>
      <c r="E9555" s="41" t="s">
        <v>12192</v>
      </c>
    </row>
    <row r="9556" spans="1:5" ht="24" x14ac:dyDescent="0.2">
      <c r="A9556" s="37" t="s">
        <v>8657</v>
      </c>
      <c r="B9556" s="30">
        <v>52744</v>
      </c>
      <c r="C9556" s="31" t="s">
        <v>1489</v>
      </c>
      <c r="D9556" s="32">
        <v>11706</v>
      </c>
      <c r="E9556" s="41" t="s">
        <v>12192</v>
      </c>
    </row>
    <row r="9557" spans="1:5" ht="24" x14ac:dyDescent="0.2">
      <c r="A9557" s="37" t="s">
        <v>8658</v>
      </c>
      <c r="B9557" s="30">
        <v>52745</v>
      </c>
      <c r="C9557" s="31" t="s">
        <v>1489</v>
      </c>
      <c r="D9557" s="32">
        <v>13479</v>
      </c>
      <c r="E9557" s="41" t="s">
        <v>12192</v>
      </c>
    </row>
    <row r="9558" spans="1:5" ht="24" x14ac:dyDescent="0.2">
      <c r="A9558" s="37" t="s">
        <v>8660</v>
      </c>
      <c r="B9558" s="30">
        <v>52746</v>
      </c>
      <c r="C9558" s="31" t="s">
        <v>1489</v>
      </c>
      <c r="D9558" s="32">
        <v>16864</v>
      </c>
      <c r="E9558" s="41" t="s">
        <v>12192</v>
      </c>
    </row>
    <row r="9559" spans="1:5" ht="24" x14ac:dyDescent="0.2">
      <c r="A9559" s="37" t="s">
        <v>6640</v>
      </c>
      <c r="B9559" s="30">
        <v>52747</v>
      </c>
      <c r="C9559" s="31" t="s">
        <v>1254</v>
      </c>
      <c r="D9559" s="32">
        <v>26719</v>
      </c>
      <c r="E9559" s="41" t="s">
        <v>12165</v>
      </c>
    </row>
    <row r="9560" spans="1:5" ht="24" x14ac:dyDescent="0.2">
      <c r="A9560" s="37" t="s">
        <v>8600</v>
      </c>
      <c r="B9560" s="30">
        <v>52747</v>
      </c>
      <c r="C9560" s="31" t="s">
        <v>1254</v>
      </c>
      <c r="D9560" s="32">
        <v>26719</v>
      </c>
      <c r="E9560" s="41" t="s">
        <v>12204</v>
      </c>
    </row>
    <row r="9561" spans="1:5" ht="24" x14ac:dyDescent="0.2">
      <c r="A9561" s="37" t="s">
        <v>8756</v>
      </c>
      <c r="B9561" s="30">
        <v>52747</v>
      </c>
      <c r="C9561" s="31" t="s">
        <v>1254</v>
      </c>
      <c r="D9561" s="32">
        <v>26719</v>
      </c>
      <c r="E9561" s="41" t="s">
        <v>12165</v>
      </c>
    </row>
    <row r="9562" spans="1:5" ht="24" x14ac:dyDescent="0.2">
      <c r="A9562" s="37" t="s">
        <v>9080</v>
      </c>
      <c r="B9562" s="30">
        <v>52747</v>
      </c>
      <c r="C9562" s="31" t="s">
        <v>1254</v>
      </c>
      <c r="D9562" s="32">
        <v>26719</v>
      </c>
      <c r="E9562" s="41" t="s">
        <v>12204</v>
      </c>
    </row>
    <row r="9563" spans="1:5" ht="36" x14ac:dyDescent="0.2">
      <c r="A9563" s="37" t="s">
        <v>8699</v>
      </c>
      <c r="B9563" s="30">
        <v>52761</v>
      </c>
      <c r="C9563" s="31" t="s">
        <v>1492</v>
      </c>
      <c r="D9563" s="32">
        <v>28025</v>
      </c>
      <c r="E9563" s="41" t="s">
        <v>12201</v>
      </c>
    </row>
    <row r="9564" spans="1:5" ht="36" x14ac:dyDescent="0.2">
      <c r="A9564" s="37" t="s">
        <v>8700</v>
      </c>
      <c r="B9564" s="30">
        <v>52762</v>
      </c>
      <c r="C9564" s="31" t="s">
        <v>1493</v>
      </c>
      <c r="D9564" s="32">
        <v>30710</v>
      </c>
      <c r="E9564" s="41" t="s">
        <v>12201</v>
      </c>
    </row>
    <row r="9565" spans="1:5" ht="24" x14ac:dyDescent="0.2">
      <c r="A9565" s="37" t="s">
        <v>7919</v>
      </c>
      <c r="B9565" s="30">
        <v>52780</v>
      </c>
      <c r="C9565" s="31" t="s">
        <v>1403</v>
      </c>
      <c r="D9565" s="32">
        <v>147294</v>
      </c>
      <c r="E9565" s="41" t="s">
        <v>12097</v>
      </c>
    </row>
    <row r="9566" spans="1:5" ht="24" x14ac:dyDescent="0.2">
      <c r="A9566" s="37" t="s">
        <v>8760</v>
      </c>
      <c r="B9566" s="30">
        <v>52793</v>
      </c>
      <c r="C9566" s="31" t="s">
        <v>1502</v>
      </c>
      <c r="D9566" s="32">
        <v>179914</v>
      </c>
      <c r="E9566" s="41" t="s">
        <v>12150</v>
      </c>
    </row>
    <row r="9567" spans="1:5" ht="24" x14ac:dyDescent="0.2">
      <c r="A9567" s="37" t="s">
        <v>4387</v>
      </c>
      <c r="B9567" s="30">
        <v>52794</v>
      </c>
      <c r="C9567" s="31" t="s">
        <v>881</v>
      </c>
      <c r="D9567" s="32">
        <v>51379</v>
      </c>
      <c r="E9567" s="41" t="s">
        <v>12062</v>
      </c>
    </row>
    <row r="9568" spans="1:5" ht="24" x14ac:dyDescent="0.2">
      <c r="A9568" s="37" t="s">
        <v>7098</v>
      </c>
      <c r="B9568" s="30">
        <v>52795</v>
      </c>
      <c r="C9568" s="31" t="s">
        <v>1312</v>
      </c>
      <c r="D9568" s="32">
        <v>41040</v>
      </c>
      <c r="E9568" s="41" t="s">
        <v>12060</v>
      </c>
    </row>
    <row r="9569" spans="1:5" ht="24" x14ac:dyDescent="0.2">
      <c r="A9569" s="37" t="s">
        <v>12013</v>
      </c>
      <c r="B9569" s="30">
        <v>52795</v>
      </c>
      <c r="C9569" s="31" t="s">
        <v>1312</v>
      </c>
      <c r="D9569" s="32">
        <v>41040</v>
      </c>
      <c r="E9569" s="41" t="s">
        <v>12060</v>
      </c>
    </row>
    <row r="9570" spans="1:5" x14ac:dyDescent="0.2">
      <c r="A9570" s="37" t="s">
        <v>9222</v>
      </c>
      <c r="B9570" s="30">
        <v>52797</v>
      </c>
      <c r="C9570" s="31" t="s">
        <v>1550</v>
      </c>
      <c r="D9570" s="32">
        <v>17100</v>
      </c>
      <c r="E9570" s="41" t="s">
        <v>12244</v>
      </c>
    </row>
    <row r="9571" spans="1:5" x14ac:dyDescent="0.2">
      <c r="A9571" s="37" t="s">
        <v>9234</v>
      </c>
      <c r="B9571" s="30">
        <v>52798</v>
      </c>
      <c r="C9571" s="31" t="s">
        <v>1550</v>
      </c>
      <c r="D9571" s="32">
        <v>23156</v>
      </c>
      <c r="E9571" s="41" t="s">
        <v>12244</v>
      </c>
    </row>
    <row r="9572" spans="1:5" ht="24" x14ac:dyDescent="0.2">
      <c r="A9572" s="37" t="s">
        <v>8770</v>
      </c>
      <c r="B9572" s="30">
        <v>52801</v>
      </c>
      <c r="C9572" s="31" t="s">
        <v>1505</v>
      </c>
      <c r="D9572" s="32">
        <v>471528</v>
      </c>
      <c r="E9572" s="41" t="s">
        <v>12150</v>
      </c>
    </row>
    <row r="9573" spans="1:5" x14ac:dyDescent="0.2">
      <c r="A9573" s="37" t="s">
        <v>8768</v>
      </c>
      <c r="B9573" s="30">
        <v>52802</v>
      </c>
      <c r="C9573" s="31" t="s">
        <v>1504</v>
      </c>
      <c r="D9573" s="32">
        <v>25054</v>
      </c>
      <c r="E9573" s="41" t="s">
        <v>12218</v>
      </c>
    </row>
    <row r="9574" spans="1:5" ht="24" x14ac:dyDescent="0.2">
      <c r="A9574" s="37" t="s">
        <v>6451</v>
      </c>
      <c r="B9574" s="30">
        <v>52811</v>
      </c>
      <c r="C9574" s="31" t="s">
        <v>1240</v>
      </c>
      <c r="D9574" s="32">
        <v>106223</v>
      </c>
      <c r="E9574" s="41" t="s">
        <v>12122</v>
      </c>
    </row>
    <row r="9575" spans="1:5" ht="24" x14ac:dyDescent="0.2">
      <c r="A9575" s="37" t="s">
        <v>2559</v>
      </c>
      <c r="B9575" s="30">
        <v>52812</v>
      </c>
      <c r="C9575" s="31" t="s">
        <v>86</v>
      </c>
      <c r="D9575" s="32">
        <v>48856</v>
      </c>
      <c r="E9575" s="41" t="s">
        <v>12139</v>
      </c>
    </row>
    <row r="9576" spans="1:5" ht="24" x14ac:dyDescent="0.2">
      <c r="A9576" s="37" t="s">
        <v>6341</v>
      </c>
      <c r="B9576" s="30">
        <v>52812</v>
      </c>
      <c r="C9576" s="31" t="s">
        <v>86</v>
      </c>
      <c r="D9576" s="32">
        <v>84201</v>
      </c>
      <c r="E9576" s="41" t="s">
        <v>12062</v>
      </c>
    </row>
    <row r="9577" spans="1:5" ht="24" x14ac:dyDescent="0.2">
      <c r="A9577" s="37" t="s">
        <v>2558</v>
      </c>
      <c r="B9577" s="30">
        <v>52813</v>
      </c>
      <c r="C9577" s="31" t="s">
        <v>85</v>
      </c>
      <c r="D9577" s="32">
        <v>424375</v>
      </c>
      <c r="E9577" s="41" t="s">
        <v>12089</v>
      </c>
    </row>
    <row r="9578" spans="1:5" ht="24" x14ac:dyDescent="0.2">
      <c r="A9578" s="37" t="s">
        <v>5987</v>
      </c>
      <c r="B9578" s="30">
        <v>52813</v>
      </c>
      <c r="C9578" s="31" t="s">
        <v>85</v>
      </c>
      <c r="D9578" s="32">
        <v>252216</v>
      </c>
      <c r="E9578" s="41" t="s">
        <v>12210</v>
      </c>
    </row>
    <row r="9579" spans="1:5" ht="24" x14ac:dyDescent="0.2">
      <c r="A9579" s="37" t="s">
        <v>8825</v>
      </c>
      <c r="B9579" s="30">
        <v>52815</v>
      </c>
      <c r="C9579" s="31" t="s">
        <v>1511</v>
      </c>
      <c r="D9579" s="32">
        <v>282917</v>
      </c>
      <c r="E9579" s="41" t="s">
        <v>12075</v>
      </c>
    </row>
    <row r="9580" spans="1:5" ht="24" x14ac:dyDescent="0.2">
      <c r="A9580" s="37" t="s">
        <v>4763</v>
      </c>
      <c r="B9580" s="30">
        <v>52819</v>
      </c>
      <c r="C9580" s="31" t="s">
        <v>998</v>
      </c>
      <c r="D9580" s="32">
        <v>390633</v>
      </c>
      <c r="E9580" s="41" t="s">
        <v>12167</v>
      </c>
    </row>
    <row r="9581" spans="1:5" ht="24" x14ac:dyDescent="0.2">
      <c r="A9581" s="37" t="s">
        <v>8864</v>
      </c>
      <c r="B9581" s="30">
        <v>52820</v>
      </c>
      <c r="C9581" s="31" t="s">
        <v>1512</v>
      </c>
      <c r="D9581" s="32">
        <v>59850</v>
      </c>
      <c r="E9581" s="41" t="s">
        <v>12241</v>
      </c>
    </row>
    <row r="9582" spans="1:5" ht="24" x14ac:dyDescent="0.2">
      <c r="A9582" s="37" t="s">
        <v>8883</v>
      </c>
      <c r="B9582" s="30">
        <v>52824</v>
      </c>
      <c r="C9582" s="31" t="s">
        <v>1514</v>
      </c>
      <c r="D9582" s="32">
        <v>1154250</v>
      </c>
      <c r="E9582" s="41" t="s">
        <v>12144</v>
      </c>
    </row>
    <row r="9583" spans="1:5" ht="24" x14ac:dyDescent="0.2">
      <c r="A9583" s="37" t="s">
        <v>8915</v>
      </c>
      <c r="B9583" s="30">
        <v>52830</v>
      </c>
      <c r="C9583" s="31" t="s">
        <v>1518</v>
      </c>
      <c r="D9583" s="32">
        <v>8579</v>
      </c>
      <c r="E9583" s="41" t="s">
        <v>12062</v>
      </c>
    </row>
    <row r="9584" spans="1:5" ht="24" x14ac:dyDescent="0.2">
      <c r="A9584" s="37" t="s">
        <v>8914</v>
      </c>
      <c r="B9584" s="30">
        <v>52831</v>
      </c>
      <c r="C9584" s="31" t="s">
        <v>1518</v>
      </c>
      <c r="D9584" s="32">
        <v>7029</v>
      </c>
      <c r="E9584" s="41" t="s">
        <v>12062</v>
      </c>
    </row>
    <row r="9585" spans="1:5" ht="24" x14ac:dyDescent="0.2">
      <c r="A9585" s="37" t="s">
        <v>8916</v>
      </c>
      <c r="B9585" s="30">
        <v>52832</v>
      </c>
      <c r="C9585" s="31" t="s">
        <v>1518</v>
      </c>
      <c r="D9585" s="32">
        <v>9584</v>
      </c>
      <c r="E9585" s="41" t="s">
        <v>12062</v>
      </c>
    </row>
    <row r="9586" spans="1:5" ht="24" x14ac:dyDescent="0.2">
      <c r="A9586" s="37" t="s">
        <v>8947</v>
      </c>
      <c r="B9586" s="30">
        <v>52837</v>
      </c>
      <c r="C9586" s="31" t="s">
        <v>1523</v>
      </c>
      <c r="D9586" s="32">
        <v>550116</v>
      </c>
      <c r="E9586" s="41" t="s">
        <v>12138</v>
      </c>
    </row>
    <row r="9587" spans="1:5" ht="36" x14ac:dyDescent="0.2">
      <c r="A9587" s="37" t="s">
        <v>9079</v>
      </c>
      <c r="B9587" s="30">
        <v>52839</v>
      </c>
      <c r="C9587" s="31" t="s">
        <v>1538</v>
      </c>
      <c r="D9587" s="32">
        <v>105090</v>
      </c>
      <c r="E9587" s="41" t="s">
        <v>12088</v>
      </c>
    </row>
    <row r="9588" spans="1:5" ht="36" x14ac:dyDescent="0.2">
      <c r="A9588" s="37" t="s">
        <v>9151</v>
      </c>
      <c r="B9588" s="30">
        <v>52839</v>
      </c>
      <c r="C9588" s="31" t="s">
        <v>1538</v>
      </c>
      <c r="D9588" s="32">
        <v>105090</v>
      </c>
      <c r="E9588" s="41" t="s">
        <v>12175</v>
      </c>
    </row>
    <row r="9589" spans="1:5" ht="36" x14ac:dyDescent="0.2">
      <c r="A9589" s="37" t="s">
        <v>9081</v>
      </c>
      <c r="B9589" s="30">
        <v>52840</v>
      </c>
      <c r="C9589" s="31" t="s">
        <v>1538</v>
      </c>
      <c r="D9589" s="32">
        <v>134748</v>
      </c>
      <c r="E9589" s="41" t="s">
        <v>12088</v>
      </c>
    </row>
    <row r="9590" spans="1:5" ht="36" x14ac:dyDescent="0.2">
      <c r="A9590" s="37" t="s">
        <v>9152</v>
      </c>
      <c r="B9590" s="30">
        <v>52840</v>
      </c>
      <c r="C9590" s="31" t="s">
        <v>1538</v>
      </c>
      <c r="D9590" s="32">
        <v>134748</v>
      </c>
      <c r="E9590" s="41" t="s">
        <v>12175</v>
      </c>
    </row>
    <row r="9591" spans="1:5" ht="36" x14ac:dyDescent="0.2">
      <c r="A9591" s="37" t="s">
        <v>9083</v>
      </c>
      <c r="B9591" s="30">
        <v>52841</v>
      </c>
      <c r="C9591" s="31" t="s">
        <v>1538</v>
      </c>
      <c r="D9591" s="32">
        <v>128726</v>
      </c>
      <c r="E9591" s="41" t="s">
        <v>12088</v>
      </c>
    </row>
    <row r="9592" spans="1:5" ht="36" x14ac:dyDescent="0.2">
      <c r="A9592" s="37" t="s">
        <v>9154</v>
      </c>
      <c r="B9592" s="30">
        <v>52841</v>
      </c>
      <c r="C9592" s="31" t="s">
        <v>1538</v>
      </c>
      <c r="D9592" s="32">
        <v>128726</v>
      </c>
      <c r="E9592" s="41" t="s">
        <v>12175</v>
      </c>
    </row>
    <row r="9593" spans="1:5" ht="36" x14ac:dyDescent="0.2">
      <c r="A9593" s="37" t="s">
        <v>9075</v>
      </c>
      <c r="B9593" s="30">
        <v>52842</v>
      </c>
      <c r="C9593" s="31" t="s">
        <v>1538</v>
      </c>
      <c r="D9593" s="32">
        <v>188276</v>
      </c>
      <c r="E9593" s="41" t="s">
        <v>12088</v>
      </c>
    </row>
    <row r="9594" spans="1:5" ht="36" x14ac:dyDescent="0.2">
      <c r="A9594" s="37" t="s">
        <v>9155</v>
      </c>
      <c r="B9594" s="30">
        <v>52842</v>
      </c>
      <c r="C9594" s="31" t="s">
        <v>1538</v>
      </c>
      <c r="D9594" s="32">
        <v>188276</v>
      </c>
      <c r="E9594" s="41" t="s">
        <v>12175</v>
      </c>
    </row>
    <row r="9595" spans="1:5" x14ac:dyDescent="0.2">
      <c r="A9595" s="37" t="s">
        <v>9170</v>
      </c>
      <c r="B9595" s="30">
        <v>52844</v>
      </c>
      <c r="C9595" s="31" t="s">
        <v>1547</v>
      </c>
      <c r="D9595" s="32">
        <v>1477440</v>
      </c>
      <c r="E9595" s="41" t="s">
        <v>12144</v>
      </c>
    </row>
    <row r="9596" spans="1:5" x14ac:dyDescent="0.2">
      <c r="A9596" s="37" t="s">
        <v>12014</v>
      </c>
      <c r="B9596" s="30">
        <v>52844</v>
      </c>
      <c r="C9596" s="31" t="s">
        <v>12015</v>
      </c>
      <c r="D9596" s="32">
        <v>1477440</v>
      </c>
      <c r="E9596" s="41" t="s">
        <v>12144</v>
      </c>
    </row>
    <row r="9597" spans="1:5" x14ac:dyDescent="0.2">
      <c r="A9597" s="37" t="s">
        <v>9171</v>
      </c>
      <c r="B9597" s="30">
        <v>52845</v>
      </c>
      <c r="C9597" s="31" t="s">
        <v>1547</v>
      </c>
      <c r="D9597" s="32">
        <v>1639958</v>
      </c>
      <c r="E9597" s="41" t="s">
        <v>12144</v>
      </c>
    </row>
    <row r="9598" spans="1:5" x14ac:dyDescent="0.2">
      <c r="A9598" s="37" t="s">
        <v>12016</v>
      </c>
      <c r="B9598" s="30">
        <v>52845</v>
      </c>
      <c r="C9598" s="31" t="s">
        <v>12017</v>
      </c>
      <c r="D9598" s="32">
        <v>1639958</v>
      </c>
      <c r="E9598" s="41" t="s">
        <v>12144</v>
      </c>
    </row>
    <row r="9599" spans="1:5" ht="24" x14ac:dyDescent="0.2">
      <c r="A9599" s="37" t="s">
        <v>5625</v>
      </c>
      <c r="B9599" s="30">
        <v>52846</v>
      </c>
      <c r="C9599" s="31" t="s">
        <v>1134</v>
      </c>
      <c r="D9599" s="32">
        <v>135356</v>
      </c>
      <c r="E9599" s="41" t="s">
        <v>12127</v>
      </c>
    </row>
    <row r="9600" spans="1:5" x14ac:dyDescent="0.2">
      <c r="A9600" s="37" t="s">
        <v>9030</v>
      </c>
      <c r="B9600" s="30">
        <v>52851</v>
      </c>
      <c r="C9600" s="31" t="s">
        <v>1529</v>
      </c>
      <c r="D9600" s="32">
        <v>225313</v>
      </c>
      <c r="E9600" s="41" t="s">
        <v>12109</v>
      </c>
    </row>
    <row r="9601" spans="1:5" ht="36" x14ac:dyDescent="0.2">
      <c r="A9601" s="37" t="s">
        <v>9312</v>
      </c>
      <c r="B9601" s="30">
        <v>52855</v>
      </c>
      <c r="C9601" s="31" t="s">
        <v>1560</v>
      </c>
      <c r="D9601" s="32">
        <v>31684</v>
      </c>
      <c r="E9601" s="41" t="s">
        <v>12088</v>
      </c>
    </row>
    <row r="9602" spans="1:5" ht="24" x14ac:dyDescent="0.2">
      <c r="A9602" s="37" t="s">
        <v>9048</v>
      </c>
      <c r="B9602" s="30">
        <v>52860</v>
      </c>
      <c r="C9602" s="31" t="s">
        <v>1533</v>
      </c>
      <c r="D9602" s="32">
        <v>201773</v>
      </c>
      <c r="E9602" s="41" t="s">
        <v>12108</v>
      </c>
    </row>
    <row r="9603" spans="1:5" ht="24" x14ac:dyDescent="0.2">
      <c r="A9603" s="37" t="s">
        <v>9076</v>
      </c>
      <c r="B9603" s="30">
        <v>52871</v>
      </c>
      <c r="C9603" s="31" t="s">
        <v>1539</v>
      </c>
      <c r="D9603" s="32">
        <v>11701</v>
      </c>
      <c r="E9603" s="41" t="s">
        <v>12091</v>
      </c>
    </row>
    <row r="9604" spans="1:5" ht="48" x14ac:dyDescent="0.2">
      <c r="A9604" s="37" t="s">
        <v>9045</v>
      </c>
      <c r="B9604" s="30">
        <v>52878</v>
      </c>
      <c r="C9604" s="31" t="s">
        <v>1531</v>
      </c>
      <c r="D9604" s="32">
        <v>6996000</v>
      </c>
      <c r="E9604" s="41" t="s">
        <v>12245</v>
      </c>
    </row>
    <row r="9605" spans="1:5" ht="48" x14ac:dyDescent="0.2">
      <c r="A9605" s="37" t="s">
        <v>12018</v>
      </c>
      <c r="B9605" s="30">
        <v>52878</v>
      </c>
      <c r="C9605" s="31" t="s">
        <v>1531</v>
      </c>
      <c r="D9605" s="32">
        <v>6996000</v>
      </c>
      <c r="E9605" s="41" t="s">
        <v>12245</v>
      </c>
    </row>
    <row r="9606" spans="1:5" ht="48" x14ac:dyDescent="0.2">
      <c r="A9606" s="37" t="s">
        <v>8417</v>
      </c>
      <c r="B9606" s="30">
        <v>52879</v>
      </c>
      <c r="C9606" s="31" t="s">
        <v>1457</v>
      </c>
      <c r="D9606" s="32">
        <v>8395200</v>
      </c>
      <c r="E9606" s="41" t="s">
        <v>12245</v>
      </c>
    </row>
    <row r="9607" spans="1:5" ht="48" x14ac:dyDescent="0.2">
      <c r="A9607" s="37" t="s">
        <v>12019</v>
      </c>
      <c r="B9607" s="30">
        <v>52879</v>
      </c>
      <c r="C9607" s="31" t="s">
        <v>1457</v>
      </c>
      <c r="D9607" s="32">
        <v>8395200</v>
      </c>
      <c r="E9607" s="41" t="s">
        <v>12245</v>
      </c>
    </row>
    <row r="9608" spans="1:5" ht="48" x14ac:dyDescent="0.2">
      <c r="A9608" s="37" t="s">
        <v>9046</v>
      </c>
      <c r="B9608" s="30">
        <v>52880</v>
      </c>
      <c r="C9608" s="31" t="s">
        <v>1532</v>
      </c>
      <c r="D9608" s="32">
        <v>11660000</v>
      </c>
      <c r="E9608" s="41" t="s">
        <v>12245</v>
      </c>
    </row>
    <row r="9609" spans="1:5" ht="48" x14ac:dyDescent="0.2">
      <c r="A9609" s="37" t="s">
        <v>12020</v>
      </c>
      <c r="B9609" s="30">
        <v>52880</v>
      </c>
      <c r="C9609" s="31" t="s">
        <v>1532</v>
      </c>
      <c r="D9609" s="32">
        <v>11660000</v>
      </c>
      <c r="E9609" s="41" t="s">
        <v>12245</v>
      </c>
    </row>
    <row r="9610" spans="1:5" x14ac:dyDescent="0.2">
      <c r="A9610" s="37" t="s">
        <v>5228</v>
      </c>
      <c r="B9610" s="30">
        <v>52881</v>
      </c>
      <c r="C9610" s="31" t="s">
        <v>1076</v>
      </c>
      <c r="D9610" s="32">
        <v>46538</v>
      </c>
      <c r="E9610" s="41" t="s">
        <v>12091</v>
      </c>
    </row>
    <row r="9611" spans="1:5" ht="24" x14ac:dyDescent="0.2">
      <c r="A9611" s="37" t="s">
        <v>9202</v>
      </c>
      <c r="B9611" s="30">
        <v>52892</v>
      </c>
      <c r="C9611" s="31" t="s">
        <v>1548</v>
      </c>
      <c r="D9611" s="32">
        <v>5796</v>
      </c>
      <c r="E9611" s="41" t="s">
        <v>12168</v>
      </c>
    </row>
    <row r="9612" spans="1:5" ht="36" x14ac:dyDescent="0.2">
      <c r="A9612" s="37" t="s">
        <v>9223</v>
      </c>
      <c r="B9612" s="30">
        <v>52899</v>
      </c>
      <c r="C9612" s="31" t="s">
        <v>1551</v>
      </c>
      <c r="D9612" s="32">
        <v>873539</v>
      </c>
      <c r="E9612" s="41" t="s">
        <v>12243</v>
      </c>
    </row>
    <row r="9613" spans="1:5" ht="24" x14ac:dyDescent="0.2">
      <c r="A9613" s="37" t="s">
        <v>9235</v>
      </c>
      <c r="B9613" s="30">
        <v>52902</v>
      </c>
      <c r="C9613" s="31" t="s">
        <v>1553</v>
      </c>
      <c r="D9613" s="32">
        <v>14819</v>
      </c>
      <c r="E9613" s="41" t="s">
        <v>12102</v>
      </c>
    </row>
    <row r="9614" spans="1:5" ht="24" x14ac:dyDescent="0.2">
      <c r="A9614" s="37" t="s">
        <v>9160</v>
      </c>
      <c r="B9614" s="30">
        <v>52925</v>
      </c>
      <c r="C9614" s="31" t="s">
        <v>1546</v>
      </c>
      <c r="D9614" s="32">
        <v>392940</v>
      </c>
      <c r="E9614" s="41" t="s">
        <v>12246</v>
      </c>
    </row>
    <row r="9615" spans="1:5" ht="24" x14ac:dyDescent="0.2">
      <c r="A9615" s="37" t="s">
        <v>9307</v>
      </c>
      <c r="B9615" s="30">
        <v>52936</v>
      </c>
      <c r="C9615" s="31" t="s">
        <v>1558</v>
      </c>
      <c r="D9615" s="32">
        <v>808789</v>
      </c>
      <c r="E9615" s="41" t="s">
        <v>12069</v>
      </c>
    </row>
    <row r="9616" spans="1:5" ht="36" x14ac:dyDescent="0.2">
      <c r="A9616" s="37" t="s">
        <v>9310</v>
      </c>
      <c r="B9616" s="30">
        <v>52940</v>
      </c>
      <c r="C9616" s="31" t="s">
        <v>1559</v>
      </c>
      <c r="D9616" s="32">
        <v>26719</v>
      </c>
      <c r="E9616" s="41" t="s">
        <v>12175</v>
      </c>
    </row>
    <row r="9617" spans="1:5" ht="36" x14ac:dyDescent="0.2">
      <c r="A9617" s="37" t="s">
        <v>9322</v>
      </c>
      <c r="B9617" s="30">
        <v>52941</v>
      </c>
      <c r="C9617" s="31" t="s">
        <v>1559</v>
      </c>
      <c r="D9617" s="32">
        <v>31205</v>
      </c>
      <c r="E9617" s="41" t="s">
        <v>12175</v>
      </c>
    </row>
    <row r="9618" spans="1:5" ht="24" x14ac:dyDescent="0.2">
      <c r="A9618" s="38" t="s">
        <v>12028</v>
      </c>
      <c r="B9618" s="33">
        <v>1142</v>
      </c>
      <c r="C9618" s="34" t="s">
        <v>12029</v>
      </c>
      <c r="D9618" s="35">
        <v>238100</v>
      </c>
      <c r="E9618" s="41" t="s">
        <v>12131</v>
      </c>
    </row>
    <row r="9619" spans="1:5" ht="24" x14ac:dyDescent="0.2">
      <c r="A9619" s="38" t="s">
        <v>12030</v>
      </c>
      <c r="B9619" s="33">
        <v>1142</v>
      </c>
      <c r="C9619" s="34" t="s">
        <v>12029</v>
      </c>
      <c r="D9619" s="35">
        <v>238100</v>
      </c>
      <c r="E9619" s="41" t="s">
        <v>12150</v>
      </c>
    </row>
    <row r="9620" spans="1:5" ht="24" x14ac:dyDescent="0.2">
      <c r="A9620" s="38" t="s">
        <v>12031</v>
      </c>
      <c r="B9620" s="33">
        <v>1142</v>
      </c>
      <c r="C9620" s="34" t="s">
        <v>12029</v>
      </c>
      <c r="D9620" s="35">
        <v>238100</v>
      </c>
      <c r="E9620" s="41" t="s">
        <v>12062</v>
      </c>
    </row>
    <row r="9621" spans="1:5" ht="24" x14ac:dyDescent="0.2">
      <c r="A9621" s="38" t="s">
        <v>12032</v>
      </c>
      <c r="B9621" s="33">
        <v>1142</v>
      </c>
      <c r="C9621" s="34" t="s">
        <v>12029</v>
      </c>
      <c r="D9621" s="35">
        <v>238100</v>
      </c>
      <c r="E9621" s="41" t="s">
        <v>12062</v>
      </c>
    </row>
    <row r="9622" spans="1:5" ht="24" x14ac:dyDescent="0.2">
      <c r="A9622" s="38" t="s">
        <v>12033</v>
      </c>
      <c r="B9622" s="33">
        <v>1142</v>
      </c>
      <c r="C9622" s="34" t="s">
        <v>12029</v>
      </c>
      <c r="D9622" s="35">
        <v>238100</v>
      </c>
      <c r="E9622" s="41" t="s">
        <v>12149</v>
      </c>
    </row>
    <row r="9623" spans="1:5" ht="24" x14ac:dyDescent="0.2">
      <c r="A9623" s="38" t="s">
        <v>12034</v>
      </c>
      <c r="B9623" s="33">
        <v>1142</v>
      </c>
      <c r="C9623" s="34" t="s">
        <v>12029</v>
      </c>
      <c r="D9623" s="35">
        <v>238100</v>
      </c>
      <c r="E9623" s="41" t="s">
        <v>12148</v>
      </c>
    </row>
    <row r="9624" spans="1:5" ht="24" x14ac:dyDescent="0.2">
      <c r="A9624" s="38" t="s">
        <v>12035</v>
      </c>
      <c r="B9624" s="33">
        <v>1142</v>
      </c>
      <c r="C9624" s="34" t="s">
        <v>12029</v>
      </c>
      <c r="D9624" s="35">
        <v>238100</v>
      </c>
      <c r="E9624" s="41" t="s">
        <v>12062</v>
      </c>
    </row>
    <row r="9625" spans="1:5" ht="24" x14ac:dyDescent="0.2">
      <c r="A9625" s="38" t="s">
        <v>12036</v>
      </c>
      <c r="B9625" s="33">
        <v>1142</v>
      </c>
      <c r="C9625" s="34" t="s">
        <v>12029</v>
      </c>
      <c r="D9625" s="35">
        <v>238100</v>
      </c>
      <c r="E9625" s="41" t="s">
        <v>12148</v>
      </c>
    </row>
    <row r="9626" spans="1:5" ht="24" x14ac:dyDescent="0.2">
      <c r="A9626" s="38" t="s">
        <v>12037</v>
      </c>
      <c r="B9626" s="33">
        <v>1142</v>
      </c>
      <c r="C9626" s="34" t="s">
        <v>12029</v>
      </c>
      <c r="D9626" s="35">
        <v>238100</v>
      </c>
      <c r="E9626" s="41" t="s">
        <v>12131</v>
      </c>
    </row>
    <row r="9627" spans="1:5" ht="24" x14ac:dyDescent="0.2">
      <c r="A9627" s="38" t="s">
        <v>12038</v>
      </c>
      <c r="B9627" s="33">
        <v>1143</v>
      </c>
      <c r="C9627" s="34" t="s">
        <v>12039</v>
      </c>
      <c r="D9627" s="35">
        <v>520000</v>
      </c>
      <c r="E9627" s="41" t="s">
        <v>12131</v>
      </c>
    </row>
    <row r="9628" spans="1:5" ht="24" x14ac:dyDescent="0.2">
      <c r="A9628" s="38" t="s">
        <v>12040</v>
      </c>
      <c r="B9628" s="33">
        <v>1143</v>
      </c>
      <c r="C9628" s="34" t="s">
        <v>12039</v>
      </c>
      <c r="D9628" s="35">
        <v>520000</v>
      </c>
      <c r="E9628" s="41" t="s">
        <v>12131</v>
      </c>
    </row>
    <row r="9629" spans="1:5" ht="24" x14ac:dyDescent="0.2">
      <c r="A9629" s="38" t="s">
        <v>12041</v>
      </c>
      <c r="B9629" s="33">
        <v>1143</v>
      </c>
      <c r="C9629" s="34" t="s">
        <v>12039</v>
      </c>
      <c r="D9629" s="35">
        <v>520000</v>
      </c>
      <c r="E9629" s="41" t="s">
        <v>12150</v>
      </c>
    </row>
    <row r="9630" spans="1:5" ht="24" x14ac:dyDescent="0.2">
      <c r="A9630" s="38" t="s">
        <v>12042</v>
      </c>
      <c r="B9630" s="33">
        <v>1145</v>
      </c>
      <c r="C9630" s="34" t="s">
        <v>12043</v>
      </c>
      <c r="D9630" s="35">
        <v>153500</v>
      </c>
      <c r="E9630" s="41" t="s">
        <v>12131</v>
      </c>
    </row>
    <row r="9631" spans="1:5" ht="24" x14ac:dyDescent="0.2">
      <c r="A9631" s="38" t="s">
        <v>12044</v>
      </c>
      <c r="B9631" s="33">
        <v>1145</v>
      </c>
      <c r="C9631" s="34" t="s">
        <v>12043</v>
      </c>
      <c r="D9631" s="35">
        <v>153500</v>
      </c>
      <c r="E9631" s="41" t="s">
        <v>12150</v>
      </c>
    </row>
    <row r="9632" spans="1:5" ht="24" x14ac:dyDescent="0.2">
      <c r="A9632" s="38" t="s">
        <v>12045</v>
      </c>
      <c r="B9632" s="33">
        <v>1145</v>
      </c>
      <c r="C9632" s="34" t="s">
        <v>12043</v>
      </c>
      <c r="D9632" s="35">
        <v>153500</v>
      </c>
      <c r="E9632" s="41" t="s">
        <v>12062</v>
      </c>
    </row>
    <row r="9633" spans="1:5" ht="24" x14ac:dyDescent="0.2">
      <c r="A9633" s="38" t="s">
        <v>12046</v>
      </c>
      <c r="B9633" s="33">
        <v>1145</v>
      </c>
      <c r="C9633" s="34" t="s">
        <v>12043</v>
      </c>
      <c r="D9633" s="35">
        <v>153500</v>
      </c>
      <c r="E9633" s="41" t="s">
        <v>12149</v>
      </c>
    </row>
    <row r="9634" spans="1:5" ht="24" x14ac:dyDescent="0.2">
      <c r="A9634" s="38" t="s">
        <v>12047</v>
      </c>
      <c r="B9634" s="33">
        <v>1145</v>
      </c>
      <c r="C9634" s="34" t="s">
        <v>12043</v>
      </c>
      <c r="D9634" s="35">
        <v>153500</v>
      </c>
      <c r="E9634" s="41" t="s">
        <v>12148</v>
      </c>
    </row>
    <row r="9635" spans="1:5" ht="24" x14ac:dyDescent="0.2">
      <c r="A9635" s="38" t="s">
        <v>12048</v>
      </c>
      <c r="B9635" s="33">
        <v>1145</v>
      </c>
      <c r="C9635" s="34" t="s">
        <v>12043</v>
      </c>
      <c r="D9635" s="35">
        <v>153500</v>
      </c>
      <c r="E9635" s="41" t="s">
        <v>12148</v>
      </c>
    </row>
    <row r="9636" spans="1:5" ht="24" x14ac:dyDescent="0.2">
      <c r="A9636" s="38" t="s">
        <v>12049</v>
      </c>
      <c r="B9636" s="33">
        <v>1145</v>
      </c>
      <c r="C9636" s="34" t="s">
        <v>12043</v>
      </c>
      <c r="D9636" s="35">
        <v>153500</v>
      </c>
      <c r="E9636" s="41" t="s">
        <v>12131</v>
      </c>
    </row>
    <row r="9637" spans="1:5" ht="24" x14ac:dyDescent="0.2">
      <c r="A9637" s="38" t="s">
        <v>12050</v>
      </c>
      <c r="B9637" s="33">
        <v>11545</v>
      </c>
      <c r="C9637" s="34" t="s">
        <v>12051</v>
      </c>
      <c r="D9637" s="35">
        <v>341000</v>
      </c>
      <c r="E9637" s="41" t="s">
        <v>12131</v>
      </c>
    </row>
    <row r="9638" spans="1:5" ht="24" x14ac:dyDescent="0.2">
      <c r="A9638" s="38" t="s">
        <v>12052</v>
      </c>
      <c r="B9638" s="33">
        <v>52167</v>
      </c>
      <c r="C9638" s="34" t="s">
        <v>12053</v>
      </c>
      <c r="D9638" s="35">
        <v>21763</v>
      </c>
      <c r="E9638" s="41" t="s">
        <v>12062</v>
      </c>
    </row>
    <row r="9639" spans="1:5" ht="24" x14ac:dyDescent="0.2">
      <c r="A9639" s="38" t="s">
        <v>12054</v>
      </c>
      <c r="B9639" s="33">
        <v>52167</v>
      </c>
      <c r="C9639" s="34" t="s">
        <v>12053</v>
      </c>
      <c r="D9639" s="35">
        <v>23940</v>
      </c>
      <c r="E9639" s="41" t="s">
        <v>12109</v>
      </c>
    </row>
    <row r="9640" spans="1:5" ht="24" x14ac:dyDescent="0.2">
      <c r="A9640" s="38" t="s">
        <v>12055</v>
      </c>
      <c r="B9640" s="33">
        <v>52167</v>
      </c>
      <c r="C9640" s="34" t="s">
        <v>12053</v>
      </c>
      <c r="D9640" s="35">
        <v>21763</v>
      </c>
      <c r="E9640" s="41" t="s">
        <v>12196</v>
      </c>
    </row>
    <row r="9641" spans="1:5" ht="24" x14ac:dyDescent="0.2">
      <c r="A9641" s="38" t="s">
        <v>12056</v>
      </c>
      <c r="B9641" s="33">
        <v>2043</v>
      </c>
      <c r="C9641" s="34" t="s">
        <v>170</v>
      </c>
      <c r="D9641" s="35">
        <v>976588</v>
      </c>
      <c r="E9641" s="41" t="e">
        <v>#N/A</v>
      </c>
    </row>
    <row r="9642" spans="1:5" ht="24" x14ac:dyDescent="0.2">
      <c r="A9642" s="38" t="s">
        <v>12057</v>
      </c>
      <c r="B9642" s="33">
        <v>2292</v>
      </c>
      <c r="C9642" s="34" t="s">
        <v>169</v>
      </c>
      <c r="D9642" s="35">
        <v>1255884</v>
      </c>
      <c r="E9642" s="41" t="e">
        <v>#N/A</v>
      </c>
    </row>
    <row r="9643" spans="1:5" ht="41.4" x14ac:dyDescent="0.3">
      <c r="A9643" s="38" t="s">
        <v>12058</v>
      </c>
      <c r="B9643" s="33">
        <v>1008</v>
      </c>
      <c r="C9643" s="40" t="s">
        <v>480</v>
      </c>
      <c r="D9643" s="35">
        <v>983354.51520000002</v>
      </c>
      <c r="E9643" s="41" t="s">
        <v>12060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90E6-C1AC-4CAD-92F9-A5A37F61484E}">
  <dimension ref="A1:B277"/>
  <sheetViews>
    <sheetView workbookViewId="0">
      <selection activeCell="D24" sqref="D24"/>
    </sheetView>
  </sheetViews>
  <sheetFormatPr defaultRowHeight="13.2" x14ac:dyDescent="0.25"/>
  <sheetData>
    <row r="1" spans="1:2" x14ac:dyDescent="0.25">
      <c r="A1" s="23" t="s">
        <v>0</v>
      </c>
    </row>
    <row r="2" spans="1:2" ht="14.4" x14ac:dyDescent="0.3">
      <c r="A2" s="22">
        <v>4</v>
      </c>
      <c r="B2" t="s">
        <v>12021</v>
      </c>
    </row>
    <row r="3" spans="1:2" ht="14.4" x14ac:dyDescent="0.3">
      <c r="A3" s="22">
        <v>46</v>
      </c>
      <c r="B3" t="s">
        <v>12021</v>
      </c>
    </row>
    <row r="4" spans="1:2" ht="14.4" x14ac:dyDescent="0.3">
      <c r="A4" s="22">
        <v>70</v>
      </c>
      <c r="B4" t="s">
        <v>12021</v>
      </c>
    </row>
    <row r="5" spans="1:2" ht="14.4" x14ac:dyDescent="0.3">
      <c r="A5" s="22">
        <v>75</v>
      </c>
      <c r="B5" t="s">
        <v>12021</v>
      </c>
    </row>
    <row r="6" spans="1:2" ht="14.4" x14ac:dyDescent="0.3">
      <c r="A6" s="22">
        <v>114</v>
      </c>
      <c r="B6" t="s">
        <v>12021</v>
      </c>
    </row>
    <row r="7" spans="1:2" ht="14.4" x14ac:dyDescent="0.3">
      <c r="A7" s="22">
        <v>117</v>
      </c>
      <c r="B7" t="s">
        <v>12021</v>
      </c>
    </row>
    <row r="8" spans="1:2" ht="14.4" x14ac:dyDescent="0.3">
      <c r="A8" s="22">
        <v>123</v>
      </c>
      <c r="B8" t="s">
        <v>12021</v>
      </c>
    </row>
    <row r="9" spans="1:2" x14ac:dyDescent="0.25">
      <c r="A9">
        <v>125</v>
      </c>
      <c r="B9" t="s">
        <v>12021</v>
      </c>
    </row>
    <row r="10" spans="1:2" ht="14.4" x14ac:dyDescent="0.3">
      <c r="A10" s="22">
        <v>149</v>
      </c>
      <c r="B10" t="s">
        <v>12021</v>
      </c>
    </row>
    <row r="11" spans="1:2" ht="14.4" x14ac:dyDescent="0.3">
      <c r="A11" s="22">
        <v>153</v>
      </c>
      <c r="B11" t="s">
        <v>12021</v>
      </c>
    </row>
    <row r="12" spans="1:2" ht="14.4" x14ac:dyDescent="0.3">
      <c r="A12" s="22">
        <v>159</v>
      </c>
      <c r="B12" t="s">
        <v>12021</v>
      </c>
    </row>
    <row r="13" spans="1:2" ht="14.4" x14ac:dyDescent="0.3">
      <c r="A13" s="22">
        <v>162</v>
      </c>
      <c r="B13" t="s">
        <v>12021</v>
      </c>
    </row>
    <row r="14" spans="1:2" ht="14.4" x14ac:dyDescent="0.3">
      <c r="A14" s="22">
        <v>166</v>
      </c>
      <c r="B14" t="s">
        <v>12021</v>
      </c>
    </row>
    <row r="15" spans="1:2" x14ac:dyDescent="0.25">
      <c r="A15">
        <v>168</v>
      </c>
      <c r="B15" t="s">
        <v>12021</v>
      </c>
    </row>
    <row r="16" spans="1:2" ht="14.4" x14ac:dyDescent="0.3">
      <c r="A16" s="22">
        <v>169</v>
      </c>
      <c r="B16" t="s">
        <v>12021</v>
      </c>
    </row>
    <row r="17" spans="1:2" ht="14.4" x14ac:dyDescent="0.3">
      <c r="A17" s="22">
        <v>183</v>
      </c>
      <c r="B17" t="s">
        <v>12021</v>
      </c>
    </row>
    <row r="18" spans="1:2" ht="14.4" x14ac:dyDescent="0.3">
      <c r="A18" s="22">
        <v>190</v>
      </c>
      <c r="B18" t="s">
        <v>12021</v>
      </c>
    </row>
    <row r="19" spans="1:2" ht="14.4" x14ac:dyDescent="0.3">
      <c r="A19" s="22">
        <v>192</v>
      </c>
      <c r="B19" t="s">
        <v>12021</v>
      </c>
    </row>
    <row r="20" spans="1:2" ht="14.4" x14ac:dyDescent="0.3">
      <c r="A20" s="22">
        <v>205</v>
      </c>
      <c r="B20" t="s">
        <v>12021</v>
      </c>
    </row>
    <row r="21" spans="1:2" ht="14.4" x14ac:dyDescent="0.3">
      <c r="A21" s="22">
        <v>220</v>
      </c>
      <c r="B21" t="s">
        <v>12021</v>
      </c>
    </row>
    <row r="22" spans="1:2" ht="14.4" x14ac:dyDescent="0.3">
      <c r="A22" s="22">
        <v>224</v>
      </c>
      <c r="B22" t="s">
        <v>12021</v>
      </c>
    </row>
    <row r="23" spans="1:2" ht="14.4" x14ac:dyDescent="0.3">
      <c r="A23" s="22">
        <v>230</v>
      </c>
      <c r="B23" t="s">
        <v>12021</v>
      </c>
    </row>
    <row r="24" spans="1:2" ht="14.4" x14ac:dyDescent="0.3">
      <c r="A24" s="22">
        <v>231</v>
      </c>
      <c r="B24" t="s">
        <v>12021</v>
      </c>
    </row>
    <row r="25" spans="1:2" ht="14.4" x14ac:dyDescent="0.3">
      <c r="A25" s="22">
        <v>232</v>
      </c>
      <c r="B25" t="s">
        <v>12021</v>
      </c>
    </row>
    <row r="26" spans="1:2" x14ac:dyDescent="0.25">
      <c r="A26">
        <v>237</v>
      </c>
      <c r="B26" t="s">
        <v>12021</v>
      </c>
    </row>
    <row r="27" spans="1:2" ht="14.4" x14ac:dyDescent="0.3">
      <c r="A27" s="22">
        <v>239</v>
      </c>
      <c r="B27" t="s">
        <v>12021</v>
      </c>
    </row>
    <row r="28" spans="1:2" ht="14.4" x14ac:dyDescent="0.3">
      <c r="A28" s="22">
        <v>242</v>
      </c>
      <c r="B28" t="s">
        <v>12021</v>
      </c>
    </row>
    <row r="29" spans="1:2" ht="14.4" x14ac:dyDescent="0.3">
      <c r="A29" s="22">
        <v>243</v>
      </c>
      <c r="B29" t="s">
        <v>12021</v>
      </c>
    </row>
    <row r="30" spans="1:2" ht="14.4" x14ac:dyDescent="0.3">
      <c r="A30" s="22">
        <v>245</v>
      </c>
      <c r="B30" t="s">
        <v>12021</v>
      </c>
    </row>
    <row r="31" spans="1:2" ht="14.4" x14ac:dyDescent="0.3">
      <c r="A31" s="22">
        <v>246</v>
      </c>
      <c r="B31" t="s">
        <v>12021</v>
      </c>
    </row>
    <row r="32" spans="1:2" x14ac:dyDescent="0.25">
      <c r="A32">
        <v>271</v>
      </c>
      <c r="B32" t="s">
        <v>12021</v>
      </c>
    </row>
    <row r="33" spans="1:2" x14ac:dyDescent="0.25">
      <c r="A33">
        <v>283</v>
      </c>
      <c r="B33" t="s">
        <v>12021</v>
      </c>
    </row>
    <row r="34" spans="1:2" ht="14.4" x14ac:dyDescent="0.3">
      <c r="A34" s="22">
        <v>286</v>
      </c>
      <c r="B34" t="s">
        <v>12021</v>
      </c>
    </row>
    <row r="35" spans="1:2" ht="14.4" x14ac:dyDescent="0.3">
      <c r="A35" s="22">
        <v>290</v>
      </c>
      <c r="B35" t="s">
        <v>12021</v>
      </c>
    </row>
    <row r="36" spans="1:2" ht="14.4" x14ac:dyDescent="0.3">
      <c r="A36" s="22">
        <v>296</v>
      </c>
      <c r="B36" t="s">
        <v>12021</v>
      </c>
    </row>
    <row r="37" spans="1:2" ht="14.4" x14ac:dyDescent="0.3">
      <c r="A37" s="22">
        <v>306</v>
      </c>
      <c r="B37" t="s">
        <v>12021</v>
      </c>
    </row>
    <row r="38" spans="1:2" ht="14.4" x14ac:dyDescent="0.3">
      <c r="A38" s="22">
        <v>325</v>
      </c>
      <c r="B38" t="s">
        <v>12021</v>
      </c>
    </row>
    <row r="39" spans="1:2" ht="14.4" x14ac:dyDescent="0.3">
      <c r="A39" s="22">
        <v>326</v>
      </c>
      <c r="B39" t="s">
        <v>12021</v>
      </c>
    </row>
    <row r="40" spans="1:2" x14ac:dyDescent="0.25">
      <c r="A40">
        <v>332</v>
      </c>
      <c r="B40" t="s">
        <v>12021</v>
      </c>
    </row>
    <row r="41" spans="1:2" ht="14.4" x14ac:dyDescent="0.3">
      <c r="A41" s="22">
        <v>337</v>
      </c>
      <c r="B41" t="s">
        <v>12021</v>
      </c>
    </row>
    <row r="42" spans="1:2" x14ac:dyDescent="0.25">
      <c r="A42">
        <v>353</v>
      </c>
      <c r="B42" t="s">
        <v>12021</v>
      </c>
    </row>
    <row r="43" spans="1:2" ht="14.4" x14ac:dyDescent="0.3">
      <c r="A43" s="22">
        <v>372</v>
      </c>
      <c r="B43" t="s">
        <v>12021</v>
      </c>
    </row>
    <row r="44" spans="1:2" ht="14.4" x14ac:dyDescent="0.3">
      <c r="A44" s="22">
        <v>392</v>
      </c>
      <c r="B44" t="s">
        <v>12021</v>
      </c>
    </row>
    <row r="45" spans="1:2" ht="14.4" x14ac:dyDescent="0.3">
      <c r="A45" s="22">
        <v>393</v>
      </c>
      <c r="B45" t="s">
        <v>12021</v>
      </c>
    </row>
    <row r="46" spans="1:2" ht="14.4" x14ac:dyDescent="0.3">
      <c r="A46" s="22">
        <v>395</v>
      </c>
      <c r="B46" t="s">
        <v>12021</v>
      </c>
    </row>
    <row r="47" spans="1:2" ht="14.4" x14ac:dyDescent="0.3">
      <c r="A47" s="22">
        <v>405</v>
      </c>
      <c r="B47" t="s">
        <v>12021</v>
      </c>
    </row>
    <row r="48" spans="1:2" ht="14.4" x14ac:dyDescent="0.3">
      <c r="A48" s="22">
        <v>413</v>
      </c>
      <c r="B48" t="s">
        <v>12021</v>
      </c>
    </row>
    <row r="49" spans="1:2" x14ac:dyDescent="0.25">
      <c r="A49">
        <v>448</v>
      </c>
      <c r="B49" t="s">
        <v>12021</v>
      </c>
    </row>
    <row r="50" spans="1:2" ht="14.4" x14ac:dyDescent="0.3">
      <c r="A50" s="22">
        <v>454</v>
      </c>
      <c r="B50" t="s">
        <v>12021</v>
      </c>
    </row>
    <row r="51" spans="1:2" ht="14.4" x14ac:dyDescent="0.3">
      <c r="A51" s="22">
        <v>457</v>
      </c>
      <c r="B51" t="s">
        <v>12021</v>
      </c>
    </row>
    <row r="52" spans="1:2" ht="14.4" x14ac:dyDescent="0.3">
      <c r="A52" s="22">
        <v>483</v>
      </c>
      <c r="B52" t="s">
        <v>12021</v>
      </c>
    </row>
    <row r="53" spans="1:2" x14ac:dyDescent="0.25">
      <c r="A53">
        <v>493</v>
      </c>
      <c r="B53" t="s">
        <v>12021</v>
      </c>
    </row>
    <row r="54" spans="1:2" ht="14.4" x14ac:dyDescent="0.3">
      <c r="A54" s="22">
        <v>495</v>
      </c>
      <c r="B54" t="s">
        <v>12021</v>
      </c>
    </row>
    <row r="55" spans="1:2" ht="14.4" x14ac:dyDescent="0.3">
      <c r="A55" s="22">
        <v>543</v>
      </c>
      <c r="B55" t="s">
        <v>12021</v>
      </c>
    </row>
    <row r="56" spans="1:2" ht="14.4" x14ac:dyDescent="0.3">
      <c r="A56" s="22">
        <v>555</v>
      </c>
      <c r="B56" t="s">
        <v>12021</v>
      </c>
    </row>
    <row r="57" spans="1:2" ht="14.4" x14ac:dyDescent="0.3">
      <c r="A57" s="22">
        <v>572</v>
      </c>
      <c r="B57" t="s">
        <v>12021</v>
      </c>
    </row>
    <row r="58" spans="1:2" ht="14.4" x14ac:dyDescent="0.3">
      <c r="A58" s="22">
        <v>584</v>
      </c>
      <c r="B58" t="s">
        <v>12021</v>
      </c>
    </row>
    <row r="59" spans="1:2" ht="14.4" x14ac:dyDescent="0.3">
      <c r="A59" s="22">
        <v>592</v>
      </c>
      <c r="B59" t="s">
        <v>12021</v>
      </c>
    </row>
    <row r="60" spans="1:2" ht="14.4" x14ac:dyDescent="0.3">
      <c r="A60" s="22">
        <v>624</v>
      </c>
      <c r="B60" t="s">
        <v>12021</v>
      </c>
    </row>
    <row r="61" spans="1:2" ht="14.4" x14ac:dyDescent="0.3">
      <c r="A61" s="22">
        <v>636</v>
      </c>
      <c r="B61" t="s">
        <v>12021</v>
      </c>
    </row>
    <row r="62" spans="1:2" ht="14.4" x14ac:dyDescent="0.3">
      <c r="A62" s="22">
        <v>640</v>
      </c>
      <c r="B62" t="s">
        <v>12021</v>
      </c>
    </row>
    <row r="63" spans="1:2" ht="14.4" x14ac:dyDescent="0.3">
      <c r="A63" s="22">
        <v>650</v>
      </c>
      <c r="B63" t="s">
        <v>12021</v>
      </c>
    </row>
    <row r="64" spans="1:2" ht="14.4" x14ac:dyDescent="0.3">
      <c r="A64" s="22">
        <v>658</v>
      </c>
      <c r="B64" t="s">
        <v>12021</v>
      </c>
    </row>
    <row r="65" spans="1:2" ht="14.4" x14ac:dyDescent="0.3">
      <c r="A65" s="22">
        <v>670</v>
      </c>
      <c r="B65" t="s">
        <v>12021</v>
      </c>
    </row>
    <row r="66" spans="1:2" x14ac:dyDescent="0.25">
      <c r="A66">
        <v>699</v>
      </c>
      <c r="B66" t="s">
        <v>12021</v>
      </c>
    </row>
    <row r="67" spans="1:2" ht="14.4" x14ac:dyDescent="0.3">
      <c r="A67" s="22">
        <v>700</v>
      </c>
      <c r="B67" t="s">
        <v>12021</v>
      </c>
    </row>
    <row r="68" spans="1:2" ht="14.4" x14ac:dyDescent="0.3">
      <c r="A68" s="22">
        <v>701</v>
      </c>
      <c r="B68" t="s">
        <v>12021</v>
      </c>
    </row>
    <row r="69" spans="1:2" ht="14.4" x14ac:dyDescent="0.3">
      <c r="A69" s="22">
        <v>703</v>
      </c>
      <c r="B69" t="s">
        <v>12021</v>
      </c>
    </row>
    <row r="70" spans="1:2" ht="14.4" x14ac:dyDescent="0.3">
      <c r="A70" s="22">
        <v>717</v>
      </c>
      <c r="B70" t="s">
        <v>12021</v>
      </c>
    </row>
    <row r="71" spans="1:2" ht="14.4" x14ac:dyDescent="0.3">
      <c r="A71" s="22">
        <v>719</v>
      </c>
      <c r="B71" t="s">
        <v>12021</v>
      </c>
    </row>
    <row r="72" spans="1:2" x14ac:dyDescent="0.25">
      <c r="A72">
        <v>753</v>
      </c>
      <c r="B72" t="s">
        <v>12021</v>
      </c>
    </row>
    <row r="73" spans="1:2" ht="14.4" x14ac:dyDescent="0.3">
      <c r="A73" s="22">
        <v>755</v>
      </c>
      <c r="B73" t="s">
        <v>12021</v>
      </c>
    </row>
    <row r="74" spans="1:2" ht="14.4" x14ac:dyDescent="0.3">
      <c r="A74" s="22">
        <v>765</v>
      </c>
      <c r="B74" t="s">
        <v>12021</v>
      </c>
    </row>
    <row r="75" spans="1:2" ht="14.4" x14ac:dyDescent="0.3">
      <c r="A75" s="22">
        <v>766</v>
      </c>
      <c r="B75" t="s">
        <v>12021</v>
      </c>
    </row>
    <row r="76" spans="1:2" ht="14.4" x14ac:dyDescent="0.3">
      <c r="A76" s="22">
        <v>773</v>
      </c>
      <c r="B76" t="s">
        <v>12021</v>
      </c>
    </row>
    <row r="77" spans="1:2" ht="14.4" x14ac:dyDescent="0.3">
      <c r="A77" s="22">
        <v>786</v>
      </c>
      <c r="B77" t="s">
        <v>12021</v>
      </c>
    </row>
    <row r="78" spans="1:2" ht="14.4" x14ac:dyDescent="0.3">
      <c r="A78" s="22">
        <v>794</v>
      </c>
      <c r="B78" t="s">
        <v>12021</v>
      </c>
    </row>
    <row r="79" spans="1:2" ht="14.4" x14ac:dyDescent="0.3">
      <c r="A79" s="22">
        <v>799</v>
      </c>
      <c r="B79" t="s">
        <v>12021</v>
      </c>
    </row>
    <row r="80" spans="1:2" ht="14.4" x14ac:dyDescent="0.3">
      <c r="A80" s="22">
        <v>831</v>
      </c>
      <c r="B80" t="s">
        <v>12021</v>
      </c>
    </row>
    <row r="81" spans="1:2" ht="14.4" x14ac:dyDescent="0.3">
      <c r="A81" s="22">
        <v>852</v>
      </c>
      <c r="B81" t="s">
        <v>12021</v>
      </c>
    </row>
    <row r="82" spans="1:2" x14ac:dyDescent="0.25">
      <c r="A82">
        <v>926</v>
      </c>
      <c r="B82" t="s">
        <v>12021</v>
      </c>
    </row>
    <row r="83" spans="1:2" ht="14.4" x14ac:dyDescent="0.3">
      <c r="A83" s="22">
        <v>931</v>
      </c>
      <c r="B83" t="s">
        <v>12021</v>
      </c>
    </row>
    <row r="84" spans="1:2" ht="14.4" x14ac:dyDescent="0.3">
      <c r="A84" s="22">
        <v>933</v>
      </c>
      <c r="B84" t="s">
        <v>12021</v>
      </c>
    </row>
    <row r="85" spans="1:2" ht="14.4" x14ac:dyDescent="0.3">
      <c r="A85" s="22">
        <v>956</v>
      </c>
      <c r="B85" t="s">
        <v>12021</v>
      </c>
    </row>
    <row r="86" spans="1:2" ht="14.4" x14ac:dyDescent="0.3">
      <c r="A86" s="22">
        <v>961</v>
      </c>
      <c r="B86" t="s">
        <v>12021</v>
      </c>
    </row>
    <row r="87" spans="1:2" ht="14.4" x14ac:dyDescent="0.3">
      <c r="A87" s="22">
        <v>962</v>
      </c>
      <c r="B87" t="s">
        <v>12021</v>
      </c>
    </row>
    <row r="88" spans="1:2" ht="14.4" x14ac:dyDescent="0.3">
      <c r="A88" s="22">
        <v>995</v>
      </c>
      <c r="B88" t="s">
        <v>12021</v>
      </c>
    </row>
    <row r="89" spans="1:2" ht="14.4" x14ac:dyDescent="0.3">
      <c r="A89" s="22">
        <v>996</v>
      </c>
      <c r="B89" t="s">
        <v>12021</v>
      </c>
    </row>
    <row r="90" spans="1:2" ht="14.4" x14ac:dyDescent="0.3">
      <c r="A90" s="22">
        <v>1018</v>
      </c>
      <c r="B90" t="s">
        <v>12021</v>
      </c>
    </row>
    <row r="91" spans="1:2" ht="14.4" x14ac:dyDescent="0.3">
      <c r="A91" s="22">
        <v>1031</v>
      </c>
      <c r="B91" t="s">
        <v>12021</v>
      </c>
    </row>
    <row r="92" spans="1:2" ht="14.4" x14ac:dyDescent="0.3">
      <c r="A92" s="22">
        <v>1040</v>
      </c>
      <c r="B92" t="s">
        <v>12021</v>
      </c>
    </row>
    <row r="93" spans="1:2" ht="14.4" x14ac:dyDescent="0.3">
      <c r="A93" s="22">
        <v>1049</v>
      </c>
      <c r="B93" t="s">
        <v>12021</v>
      </c>
    </row>
    <row r="94" spans="1:2" ht="14.4" x14ac:dyDescent="0.3">
      <c r="A94" s="22">
        <v>1060</v>
      </c>
      <c r="B94" t="s">
        <v>12021</v>
      </c>
    </row>
    <row r="95" spans="1:2" ht="14.4" x14ac:dyDescent="0.3">
      <c r="A95" s="22">
        <v>1093</v>
      </c>
      <c r="B95" t="s">
        <v>12021</v>
      </c>
    </row>
    <row r="96" spans="1:2" x14ac:dyDescent="0.25">
      <c r="A96">
        <v>1094</v>
      </c>
      <c r="B96" t="s">
        <v>12021</v>
      </c>
    </row>
    <row r="97" spans="1:2" ht="14.4" x14ac:dyDescent="0.3">
      <c r="A97" s="22">
        <v>1104</v>
      </c>
      <c r="B97" t="s">
        <v>12021</v>
      </c>
    </row>
    <row r="98" spans="1:2" ht="14.4" x14ac:dyDescent="0.3">
      <c r="A98" s="22">
        <v>1112</v>
      </c>
      <c r="B98" t="s">
        <v>12021</v>
      </c>
    </row>
    <row r="99" spans="1:2" ht="14.4" x14ac:dyDescent="0.3">
      <c r="A99" s="22">
        <v>1122</v>
      </c>
      <c r="B99" t="s">
        <v>12021</v>
      </c>
    </row>
    <row r="100" spans="1:2" ht="14.4" x14ac:dyDescent="0.3">
      <c r="A100" s="22">
        <v>1141</v>
      </c>
      <c r="B100" t="s">
        <v>12021</v>
      </c>
    </row>
    <row r="101" spans="1:2" ht="14.4" x14ac:dyDescent="0.3">
      <c r="A101" s="22">
        <v>1142</v>
      </c>
      <c r="B101" t="s">
        <v>12021</v>
      </c>
    </row>
    <row r="102" spans="1:2" ht="14.4" x14ac:dyDescent="0.3">
      <c r="A102" s="22">
        <v>1143</v>
      </c>
      <c r="B102" t="s">
        <v>12021</v>
      </c>
    </row>
    <row r="103" spans="1:2" ht="14.4" x14ac:dyDescent="0.3">
      <c r="A103" s="22">
        <v>1144</v>
      </c>
      <c r="B103" t="s">
        <v>12021</v>
      </c>
    </row>
    <row r="104" spans="1:2" ht="14.4" x14ac:dyDescent="0.3">
      <c r="A104" s="22">
        <v>1155</v>
      </c>
      <c r="B104" t="s">
        <v>12021</v>
      </c>
    </row>
    <row r="105" spans="1:2" ht="14.4" x14ac:dyDescent="0.3">
      <c r="A105" s="22">
        <v>1161</v>
      </c>
      <c r="B105" t="s">
        <v>12021</v>
      </c>
    </row>
    <row r="106" spans="1:2" x14ac:dyDescent="0.25">
      <c r="A106">
        <v>1179</v>
      </c>
      <c r="B106" t="s">
        <v>12021</v>
      </c>
    </row>
    <row r="107" spans="1:2" ht="14.4" x14ac:dyDescent="0.3">
      <c r="A107" s="22">
        <v>1182</v>
      </c>
      <c r="B107" t="s">
        <v>12021</v>
      </c>
    </row>
    <row r="108" spans="1:2" ht="14.4" x14ac:dyDescent="0.3">
      <c r="A108" s="22">
        <v>1209</v>
      </c>
      <c r="B108" t="s">
        <v>12021</v>
      </c>
    </row>
    <row r="109" spans="1:2" x14ac:dyDescent="0.25">
      <c r="A109">
        <v>1211</v>
      </c>
      <c r="B109" t="s">
        <v>12021</v>
      </c>
    </row>
    <row r="110" spans="1:2" x14ac:dyDescent="0.25">
      <c r="A110">
        <v>1251</v>
      </c>
      <c r="B110" t="s">
        <v>12021</v>
      </c>
    </row>
    <row r="111" spans="1:2" ht="14.4" x14ac:dyDescent="0.3">
      <c r="A111" s="22">
        <v>1258</v>
      </c>
      <c r="B111" t="s">
        <v>12021</v>
      </c>
    </row>
    <row r="112" spans="1:2" ht="14.4" x14ac:dyDescent="0.3">
      <c r="A112" s="22">
        <v>1275</v>
      </c>
      <c r="B112" t="s">
        <v>12021</v>
      </c>
    </row>
    <row r="113" spans="1:2" ht="14.4" x14ac:dyDescent="0.3">
      <c r="A113" s="22">
        <v>1276</v>
      </c>
      <c r="B113" t="s">
        <v>12021</v>
      </c>
    </row>
    <row r="114" spans="1:2" ht="14.4" x14ac:dyDescent="0.3">
      <c r="A114" s="22">
        <v>1293</v>
      </c>
      <c r="B114" t="s">
        <v>12021</v>
      </c>
    </row>
    <row r="115" spans="1:2" ht="14.4" x14ac:dyDescent="0.3">
      <c r="A115" s="22">
        <v>1420</v>
      </c>
      <c r="B115" t="s">
        <v>12021</v>
      </c>
    </row>
    <row r="116" spans="1:2" x14ac:dyDescent="0.25">
      <c r="A116">
        <v>1591</v>
      </c>
      <c r="B116" t="s">
        <v>12021</v>
      </c>
    </row>
    <row r="117" spans="1:2" x14ac:dyDescent="0.25">
      <c r="A117">
        <v>1719</v>
      </c>
      <c r="B117" t="s">
        <v>12021</v>
      </c>
    </row>
    <row r="118" spans="1:2" ht="14.4" x14ac:dyDescent="0.3">
      <c r="A118" s="22">
        <v>1746</v>
      </c>
      <c r="B118" t="s">
        <v>12021</v>
      </c>
    </row>
    <row r="119" spans="1:2" ht="14.4" x14ac:dyDescent="0.3">
      <c r="A119" s="22">
        <v>1781</v>
      </c>
      <c r="B119" t="s">
        <v>12021</v>
      </c>
    </row>
    <row r="120" spans="1:2" ht="14.4" x14ac:dyDescent="0.3">
      <c r="A120" s="22">
        <v>1782</v>
      </c>
      <c r="B120" t="s">
        <v>12021</v>
      </c>
    </row>
    <row r="121" spans="1:2" ht="14.4" x14ac:dyDescent="0.3">
      <c r="A121" s="22">
        <v>1822</v>
      </c>
      <c r="B121" t="s">
        <v>12021</v>
      </c>
    </row>
    <row r="122" spans="1:2" ht="14.4" x14ac:dyDescent="0.3">
      <c r="A122" s="22">
        <v>1848</v>
      </c>
      <c r="B122" t="s">
        <v>12021</v>
      </c>
    </row>
    <row r="123" spans="1:2" ht="14.4" x14ac:dyDescent="0.3">
      <c r="A123" s="22">
        <v>1862</v>
      </c>
      <c r="B123" t="s">
        <v>12021</v>
      </c>
    </row>
    <row r="124" spans="1:2" ht="14.4" x14ac:dyDescent="0.3">
      <c r="A124" s="22">
        <v>1876</v>
      </c>
      <c r="B124" t="s">
        <v>12021</v>
      </c>
    </row>
    <row r="125" spans="1:2" ht="14.4" x14ac:dyDescent="0.3">
      <c r="A125" s="22">
        <v>1878</v>
      </c>
      <c r="B125" t="s">
        <v>12021</v>
      </c>
    </row>
    <row r="126" spans="1:2" ht="14.4" x14ac:dyDescent="0.3">
      <c r="A126" s="22">
        <v>1883</v>
      </c>
      <c r="B126" t="s">
        <v>12021</v>
      </c>
    </row>
    <row r="127" spans="1:2" ht="14.4" x14ac:dyDescent="0.3">
      <c r="A127" s="22">
        <v>1892</v>
      </c>
      <c r="B127" t="s">
        <v>12021</v>
      </c>
    </row>
    <row r="128" spans="1:2" ht="14.4" x14ac:dyDescent="0.3">
      <c r="A128" s="22">
        <v>1897</v>
      </c>
      <c r="B128" t="s">
        <v>12021</v>
      </c>
    </row>
    <row r="129" spans="1:2" ht="14.4" x14ac:dyDescent="0.3">
      <c r="A129" s="22">
        <v>1911</v>
      </c>
      <c r="B129" t="s">
        <v>12021</v>
      </c>
    </row>
    <row r="130" spans="1:2" ht="14.4" x14ac:dyDescent="0.3">
      <c r="A130" s="22">
        <v>1912</v>
      </c>
      <c r="B130" t="s">
        <v>12021</v>
      </c>
    </row>
    <row r="131" spans="1:2" ht="14.4" x14ac:dyDescent="0.3">
      <c r="A131" s="22">
        <v>1913</v>
      </c>
      <c r="B131" t="s">
        <v>12021</v>
      </c>
    </row>
    <row r="132" spans="1:2" ht="14.4" x14ac:dyDescent="0.3">
      <c r="A132" s="22">
        <v>1924</v>
      </c>
      <c r="B132" t="s">
        <v>12021</v>
      </c>
    </row>
    <row r="133" spans="1:2" x14ac:dyDescent="0.25">
      <c r="A133">
        <v>1928</v>
      </c>
      <c r="B133" t="s">
        <v>12021</v>
      </c>
    </row>
    <row r="134" spans="1:2" ht="14.4" x14ac:dyDescent="0.3">
      <c r="A134" s="22">
        <v>1932</v>
      </c>
      <c r="B134" t="s">
        <v>12021</v>
      </c>
    </row>
    <row r="135" spans="1:2" ht="14.4" x14ac:dyDescent="0.3">
      <c r="A135" s="22">
        <v>1933</v>
      </c>
      <c r="B135" t="s">
        <v>12021</v>
      </c>
    </row>
    <row r="136" spans="1:2" ht="14.4" x14ac:dyDescent="0.3">
      <c r="A136" s="22">
        <v>1947</v>
      </c>
      <c r="B136" t="s">
        <v>12021</v>
      </c>
    </row>
    <row r="137" spans="1:2" ht="14.4" x14ac:dyDescent="0.3">
      <c r="A137" s="22">
        <v>1982</v>
      </c>
      <c r="B137" t="s">
        <v>12021</v>
      </c>
    </row>
    <row r="138" spans="1:2" x14ac:dyDescent="0.25">
      <c r="A138">
        <v>1993</v>
      </c>
      <c r="B138" t="s">
        <v>12021</v>
      </c>
    </row>
    <row r="139" spans="1:2" ht="14.4" x14ac:dyDescent="0.3">
      <c r="A139" s="22">
        <v>2006</v>
      </c>
      <c r="B139" t="s">
        <v>12021</v>
      </c>
    </row>
    <row r="140" spans="1:2" x14ac:dyDescent="0.25">
      <c r="A140">
        <v>2015</v>
      </c>
      <c r="B140" t="s">
        <v>12021</v>
      </c>
    </row>
    <row r="141" spans="1:2" x14ac:dyDescent="0.25">
      <c r="A141">
        <v>2016</v>
      </c>
      <c r="B141" t="s">
        <v>12021</v>
      </c>
    </row>
    <row r="142" spans="1:2" x14ac:dyDescent="0.25">
      <c r="A142">
        <v>2035</v>
      </c>
      <c r="B142" t="s">
        <v>12021</v>
      </c>
    </row>
    <row r="143" spans="1:2" ht="14.4" x14ac:dyDescent="0.3">
      <c r="A143" s="22">
        <v>2041</v>
      </c>
      <c r="B143" t="s">
        <v>12021</v>
      </c>
    </row>
    <row r="144" spans="1:2" ht="14.4" x14ac:dyDescent="0.3">
      <c r="A144" s="22">
        <v>2043</v>
      </c>
      <c r="B144" t="s">
        <v>12021</v>
      </c>
    </row>
    <row r="145" spans="1:2" ht="14.4" x14ac:dyDescent="0.3">
      <c r="A145" s="22">
        <v>2054</v>
      </c>
      <c r="B145" t="s">
        <v>12021</v>
      </c>
    </row>
    <row r="146" spans="1:2" ht="14.4" x14ac:dyDescent="0.3">
      <c r="A146" s="22">
        <v>2055</v>
      </c>
      <c r="B146" t="s">
        <v>12021</v>
      </c>
    </row>
    <row r="147" spans="1:2" ht="14.4" x14ac:dyDescent="0.3">
      <c r="A147" s="22">
        <v>2093</v>
      </c>
      <c r="B147" t="s">
        <v>12021</v>
      </c>
    </row>
    <row r="148" spans="1:2" ht="14.4" x14ac:dyDescent="0.3">
      <c r="A148" s="22">
        <v>2103</v>
      </c>
      <c r="B148" t="s">
        <v>12021</v>
      </c>
    </row>
    <row r="149" spans="1:2" ht="14.4" x14ac:dyDescent="0.3">
      <c r="A149" s="22">
        <v>2109</v>
      </c>
      <c r="B149" t="s">
        <v>12021</v>
      </c>
    </row>
    <row r="150" spans="1:2" ht="14.4" x14ac:dyDescent="0.3">
      <c r="A150" s="22">
        <v>2114</v>
      </c>
      <c r="B150" t="s">
        <v>12021</v>
      </c>
    </row>
    <row r="151" spans="1:2" ht="14.4" x14ac:dyDescent="0.3">
      <c r="A151" s="22">
        <v>2190</v>
      </c>
      <c r="B151" t="s">
        <v>12021</v>
      </c>
    </row>
    <row r="152" spans="1:2" ht="14.4" x14ac:dyDescent="0.3">
      <c r="A152" s="22">
        <v>2206</v>
      </c>
      <c r="B152" t="s">
        <v>12021</v>
      </c>
    </row>
    <row r="153" spans="1:2" ht="14.4" x14ac:dyDescent="0.3">
      <c r="A153" s="22">
        <v>2230</v>
      </c>
      <c r="B153" t="s">
        <v>12021</v>
      </c>
    </row>
    <row r="154" spans="1:2" ht="14.4" x14ac:dyDescent="0.3">
      <c r="A154" s="22">
        <v>2232</v>
      </c>
      <c r="B154" t="s">
        <v>12021</v>
      </c>
    </row>
    <row r="155" spans="1:2" ht="14.4" x14ac:dyDescent="0.3">
      <c r="A155" s="22">
        <v>2280</v>
      </c>
      <c r="B155" t="s">
        <v>12021</v>
      </c>
    </row>
    <row r="156" spans="1:2" ht="14.4" x14ac:dyDescent="0.3">
      <c r="A156" s="22">
        <v>2283</v>
      </c>
      <c r="B156" t="s">
        <v>12021</v>
      </c>
    </row>
    <row r="157" spans="1:2" ht="14.4" x14ac:dyDescent="0.3">
      <c r="A157" s="22">
        <v>2317</v>
      </c>
      <c r="B157" t="s">
        <v>12021</v>
      </c>
    </row>
    <row r="158" spans="1:2" ht="14.4" x14ac:dyDescent="0.3">
      <c r="A158" s="22">
        <v>2319</v>
      </c>
      <c r="B158" t="s">
        <v>12021</v>
      </c>
    </row>
    <row r="159" spans="1:2" ht="14.4" x14ac:dyDescent="0.3">
      <c r="A159" s="22">
        <v>2333</v>
      </c>
      <c r="B159" t="s">
        <v>12021</v>
      </c>
    </row>
    <row r="160" spans="1:2" ht="14.4" x14ac:dyDescent="0.3">
      <c r="A160" s="22">
        <v>2336</v>
      </c>
      <c r="B160" t="s">
        <v>12021</v>
      </c>
    </row>
    <row r="161" spans="1:2" ht="14.4" x14ac:dyDescent="0.3">
      <c r="A161" s="22">
        <v>2369</v>
      </c>
      <c r="B161" t="s">
        <v>12021</v>
      </c>
    </row>
    <row r="162" spans="1:2" x14ac:dyDescent="0.25">
      <c r="A162">
        <v>2373</v>
      </c>
      <c r="B162" t="s">
        <v>12021</v>
      </c>
    </row>
    <row r="163" spans="1:2" x14ac:dyDescent="0.25">
      <c r="A163">
        <v>2408</v>
      </c>
      <c r="B163" t="s">
        <v>12021</v>
      </c>
    </row>
    <row r="164" spans="1:2" ht="14.4" x14ac:dyDescent="0.3">
      <c r="A164" s="22">
        <v>2419</v>
      </c>
      <c r="B164" t="s">
        <v>12021</v>
      </c>
    </row>
    <row r="165" spans="1:2" ht="14.4" x14ac:dyDescent="0.3">
      <c r="A165" s="22">
        <v>2441</v>
      </c>
      <c r="B165" t="s">
        <v>12021</v>
      </c>
    </row>
    <row r="166" spans="1:2" ht="14.4" x14ac:dyDescent="0.3">
      <c r="A166" s="22">
        <v>2447</v>
      </c>
      <c r="B166" t="s">
        <v>12021</v>
      </c>
    </row>
    <row r="167" spans="1:2" ht="14.4" x14ac:dyDescent="0.3">
      <c r="A167" s="22">
        <v>2475</v>
      </c>
      <c r="B167" t="s">
        <v>12021</v>
      </c>
    </row>
    <row r="168" spans="1:2" x14ac:dyDescent="0.25">
      <c r="A168">
        <v>2584</v>
      </c>
      <c r="B168" t="s">
        <v>12021</v>
      </c>
    </row>
    <row r="169" spans="1:2" ht="14.4" x14ac:dyDescent="0.3">
      <c r="A169" s="22">
        <v>2592</v>
      </c>
      <c r="B169" t="s">
        <v>12021</v>
      </c>
    </row>
    <row r="170" spans="1:2" ht="14.4" x14ac:dyDescent="0.3">
      <c r="A170" s="22">
        <v>3283</v>
      </c>
      <c r="B170" t="s">
        <v>12021</v>
      </c>
    </row>
    <row r="171" spans="1:2" ht="14.4" x14ac:dyDescent="0.3">
      <c r="A171" s="22">
        <v>3894</v>
      </c>
      <c r="B171" t="s">
        <v>12021</v>
      </c>
    </row>
    <row r="172" spans="1:2" ht="14.4" x14ac:dyDescent="0.3">
      <c r="A172" s="22">
        <v>4000</v>
      </c>
      <c r="B172" t="s">
        <v>12021</v>
      </c>
    </row>
    <row r="173" spans="1:2" ht="14.4" x14ac:dyDescent="0.3">
      <c r="A173" s="22">
        <v>4150</v>
      </c>
      <c r="B173" t="s">
        <v>12021</v>
      </c>
    </row>
    <row r="174" spans="1:2" ht="14.4" x14ac:dyDescent="0.3">
      <c r="A174" s="22">
        <v>4486</v>
      </c>
      <c r="B174" t="s">
        <v>12021</v>
      </c>
    </row>
    <row r="175" spans="1:2" x14ac:dyDescent="0.25">
      <c r="A175">
        <v>4578</v>
      </c>
      <c r="B175" t="s">
        <v>12021</v>
      </c>
    </row>
    <row r="176" spans="1:2" x14ac:dyDescent="0.25">
      <c r="A176">
        <v>4579</v>
      </c>
      <c r="B176" t="s">
        <v>12021</v>
      </c>
    </row>
    <row r="177" spans="1:2" ht="14.4" x14ac:dyDescent="0.3">
      <c r="A177" s="22">
        <v>4864</v>
      </c>
      <c r="B177" t="s">
        <v>12021</v>
      </c>
    </row>
    <row r="178" spans="1:2" ht="14.4" x14ac:dyDescent="0.3">
      <c r="A178" s="22">
        <v>4903</v>
      </c>
      <c r="B178" t="s">
        <v>12021</v>
      </c>
    </row>
    <row r="179" spans="1:2" ht="14.4" x14ac:dyDescent="0.3">
      <c r="A179" s="22">
        <v>4907</v>
      </c>
      <c r="B179" t="s">
        <v>12021</v>
      </c>
    </row>
    <row r="180" spans="1:2" ht="14.4" x14ac:dyDescent="0.3">
      <c r="A180" s="22">
        <v>5005</v>
      </c>
      <c r="B180" t="s">
        <v>12021</v>
      </c>
    </row>
    <row r="181" spans="1:2" ht="14.4" x14ac:dyDescent="0.3">
      <c r="A181" s="22">
        <v>5006</v>
      </c>
      <c r="B181" t="s">
        <v>12021</v>
      </c>
    </row>
    <row r="182" spans="1:2" x14ac:dyDescent="0.25">
      <c r="A182">
        <v>5279</v>
      </c>
      <c r="B182" t="s">
        <v>12021</v>
      </c>
    </row>
    <row r="183" spans="1:2" ht="14.4" x14ac:dyDescent="0.3">
      <c r="A183" s="22">
        <v>5526</v>
      </c>
      <c r="B183" t="s">
        <v>12021</v>
      </c>
    </row>
    <row r="184" spans="1:2" x14ac:dyDescent="0.25">
      <c r="A184">
        <v>5596</v>
      </c>
      <c r="B184" t="s">
        <v>12021</v>
      </c>
    </row>
    <row r="185" spans="1:2" x14ac:dyDescent="0.25">
      <c r="A185">
        <v>5629</v>
      </c>
      <c r="B185" t="s">
        <v>12021</v>
      </c>
    </row>
    <row r="186" spans="1:2" ht="14.4" x14ac:dyDescent="0.3">
      <c r="A186" s="22">
        <v>5746</v>
      </c>
      <c r="B186" t="s">
        <v>12021</v>
      </c>
    </row>
    <row r="187" spans="1:2" ht="14.4" x14ac:dyDescent="0.3">
      <c r="A187" s="22">
        <v>5923</v>
      </c>
      <c r="B187" t="s">
        <v>12021</v>
      </c>
    </row>
    <row r="188" spans="1:2" ht="14.4" x14ac:dyDescent="0.3">
      <c r="A188" s="22">
        <v>5928</v>
      </c>
      <c r="B188" t="s">
        <v>12021</v>
      </c>
    </row>
    <row r="189" spans="1:2" x14ac:dyDescent="0.25">
      <c r="A189">
        <v>6028</v>
      </c>
      <c r="B189" t="s">
        <v>12021</v>
      </c>
    </row>
    <row r="190" spans="1:2" ht="14.4" x14ac:dyDescent="0.3">
      <c r="A190" s="22">
        <v>6134</v>
      </c>
      <c r="B190" t="s">
        <v>12021</v>
      </c>
    </row>
    <row r="191" spans="1:2" ht="14.4" x14ac:dyDescent="0.3">
      <c r="A191" s="22">
        <v>6222</v>
      </c>
      <c r="B191" t="s">
        <v>12021</v>
      </c>
    </row>
    <row r="192" spans="1:2" ht="14.4" x14ac:dyDescent="0.3">
      <c r="A192" s="22">
        <v>6382</v>
      </c>
      <c r="B192" t="s">
        <v>12021</v>
      </c>
    </row>
    <row r="193" spans="1:2" ht="14.4" x14ac:dyDescent="0.3">
      <c r="A193" s="22">
        <v>6631</v>
      </c>
      <c r="B193" t="s">
        <v>12021</v>
      </c>
    </row>
    <row r="194" spans="1:2" ht="14.4" x14ac:dyDescent="0.3">
      <c r="A194" s="22">
        <v>6751</v>
      </c>
      <c r="B194" t="s">
        <v>12021</v>
      </c>
    </row>
    <row r="195" spans="1:2" ht="14.4" x14ac:dyDescent="0.3">
      <c r="A195" s="22">
        <v>6756</v>
      </c>
      <c r="B195" t="s">
        <v>12021</v>
      </c>
    </row>
    <row r="196" spans="1:2" ht="14.4" x14ac:dyDescent="0.3">
      <c r="A196" s="22">
        <v>6770</v>
      </c>
      <c r="B196" t="s">
        <v>12021</v>
      </c>
    </row>
    <row r="197" spans="1:2" ht="14.4" x14ac:dyDescent="0.3">
      <c r="A197" s="22">
        <v>7040</v>
      </c>
      <c r="B197" t="s">
        <v>12021</v>
      </c>
    </row>
    <row r="198" spans="1:2" ht="14.4" x14ac:dyDescent="0.3">
      <c r="A198" s="22">
        <v>7041</v>
      </c>
      <c r="B198" t="s">
        <v>12021</v>
      </c>
    </row>
    <row r="199" spans="1:2" ht="14.4" x14ac:dyDescent="0.3">
      <c r="A199" s="22">
        <v>7061</v>
      </c>
      <c r="B199" t="s">
        <v>12021</v>
      </c>
    </row>
    <row r="200" spans="1:2" ht="14.4" x14ac:dyDescent="0.3">
      <c r="A200" s="22">
        <v>7113</v>
      </c>
      <c r="B200" t="s">
        <v>12021</v>
      </c>
    </row>
    <row r="201" spans="1:2" ht="14.4" x14ac:dyDescent="0.3">
      <c r="A201" s="22">
        <v>7191</v>
      </c>
      <c r="B201" t="s">
        <v>12021</v>
      </c>
    </row>
    <row r="202" spans="1:2" ht="14.4" x14ac:dyDescent="0.3">
      <c r="A202" s="22">
        <v>7216</v>
      </c>
      <c r="B202" t="s">
        <v>12021</v>
      </c>
    </row>
    <row r="203" spans="1:2" ht="14.4" x14ac:dyDescent="0.3">
      <c r="A203" s="22">
        <v>7251</v>
      </c>
      <c r="B203" t="s">
        <v>12021</v>
      </c>
    </row>
    <row r="204" spans="1:2" x14ac:dyDescent="0.25">
      <c r="A204">
        <v>7253</v>
      </c>
      <c r="B204" t="s">
        <v>12021</v>
      </c>
    </row>
    <row r="205" spans="1:2" x14ac:dyDescent="0.25">
      <c r="A205">
        <v>7259</v>
      </c>
      <c r="B205" t="s">
        <v>12021</v>
      </c>
    </row>
    <row r="206" spans="1:2" ht="14.4" x14ac:dyDescent="0.3">
      <c r="A206" s="22">
        <v>7468</v>
      </c>
      <c r="B206" t="s">
        <v>12021</v>
      </c>
    </row>
    <row r="207" spans="1:2" ht="14.4" x14ac:dyDescent="0.3">
      <c r="A207" s="22">
        <v>7845</v>
      </c>
      <c r="B207" t="s">
        <v>12021</v>
      </c>
    </row>
    <row r="208" spans="1:2" ht="14.4" x14ac:dyDescent="0.3">
      <c r="A208" s="22">
        <v>7854</v>
      </c>
      <c r="B208" t="s">
        <v>12021</v>
      </c>
    </row>
    <row r="209" spans="1:2" ht="14.4" x14ac:dyDescent="0.3">
      <c r="A209" s="22">
        <v>8394</v>
      </c>
      <c r="B209" t="s">
        <v>12021</v>
      </c>
    </row>
    <row r="210" spans="1:2" ht="14.4" x14ac:dyDescent="0.3">
      <c r="A210" s="22">
        <v>8504</v>
      </c>
      <c r="B210" t="s">
        <v>12021</v>
      </c>
    </row>
    <row r="211" spans="1:2" ht="14.4" x14ac:dyDescent="0.3">
      <c r="A211" s="22">
        <v>9415</v>
      </c>
      <c r="B211" t="s">
        <v>12021</v>
      </c>
    </row>
    <row r="212" spans="1:2" ht="14.4" x14ac:dyDescent="0.3">
      <c r="A212" s="22">
        <v>9532</v>
      </c>
      <c r="B212" t="s">
        <v>12021</v>
      </c>
    </row>
    <row r="213" spans="1:2" ht="14.4" x14ac:dyDescent="0.3">
      <c r="A213" s="22">
        <v>9640</v>
      </c>
      <c r="B213" t="s">
        <v>12021</v>
      </c>
    </row>
    <row r="214" spans="1:2" x14ac:dyDescent="0.25">
      <c r="A214">
        <v>9646</v>
      </c>
      <c r="B214" t="s">
        <v>12021</v>
      </c>
    </row>
    <row r="215" spans="1:2" x14ac:dyDescent="0.25">
      <c r="A215">
        <v>9747</v>
      </c>
      <c r="B215" t="s">
        <v>12021</v>
      </c>
    </row>
    <row r="216" spans="1:2" ht="14.4" x14ac:dyDescent="0.3">
      <c r="A216" s="22">
        <v>9801</v>
      </c>
      <c r="B216" t="s">
        <v>12021</v>
      </c>
    </row>
    <row r="217" spans="1:2" x14ac:dyDescent="0.25">
      <c r="A217">
        <v>10029</v>
      </c>
      <c r="B217" t="s">
        <v>12021</v>
      </c>
    </row>
    <row r="218" spans="1:2" ht="14.4" x14ac:dyDescent="0.3">
      <c r="A218" s="22">
        <v>10188</v>
      </c>
      <c r="B218" t="s">
        <v>12021</v>
      </c>
    </row>
    <row r="219" spans="1:2" ht="14.4" x14ac:dyDescent="0.3">
      <c r="A219" s="22">
        <v>10427</v>
      </c>
      <c r="B219" t="s">
        <v>12021</v>
      </c>
    </row>
    <row r="220" spans="1:2" x14ac:dyDescent="0.25">
      <c r="A220">
        <v>10488</v>
      </c>
      <c r="B220" t="s">
        <v>12021</v>
      </c>
    </row>
    <row r="221" spans="1:2" ht="14.4" x14ac:dyDescent="0.3">
      <c r="A221" s="22">
        <v>10666</v>
      </c>
      <c r="B221" t="s">
        <v>12021</v>
      </c>
    </row>
    <row r="222" spans="1:2" ht="14.4" x14ac:dyDescent="0.3">
      <c r="A222" s="22">
        <v>10757</v>
      </c>
      <c r="B222" t="s">
        <v>12021</v>
      </c>
    </row>
    <row r="223" spans="1:2" ht="14.4" x14ac:dyDescent="0.3">
      <c r="A223" s="22">
        <v>11045</v>
      </c>
      <c r="B223" t="s">
        <v>12021</v>
      </c>
    </row>
    <row r="224" spans="1:2" ht="14.4" x14ac:dyDescent="0.3">
      <c r="A224" s="22">
        <v>11151</v>
      </c>
      <c r="B224" t="s">
        <v>12021</v>
      </c>
    </row>
    <row r="225" spans="1:2" x14ac:dyDescent="0.25">
      <c r="A225">
        <v>11464</v>
      </c>
      <c r="B225" t="s">
        <v>12021</v>
      </c>
    </row>
    <row r="226" spans="1:2" ht="14.4" x14ac:dyDescent="0.3">
      <c r="A226" s="22">
        <v>11611</v>
      </c>
      <c r="B226" t="s">
        <v>12021</v>
      </c>
    </row>
    <row r="227" spans="1:2" ht="14.4" x14ac:dyDescent="0.3">
      <c r="A227" s="22">
        <v>11614</v>
      </c>
      <c r="B227" t="s">
        <v>12021</v>
      </c>
    </row>
    <row r="228" spans="1:2" ht="14.4" x14ac:dyDescent="0.3">
      <c r="A228" s="22">
        <v>11622</v>
      </c>
      <c r="B228" t="s">
        <v>12021</v>
      </c>
    </row>
    <row r="229" spans="1:2" ht="14.4" x14ac:dyDescent="0.3">
      <c r="A229" s="22">
        <v>11753</v>
      </c>
      <c r="B229" t="s">
        <v>12021</v>
      </c>
    </row>
    <row r="230" spans="1:2" ht="14.4" x14ac:dyDescent="0.3">
      <c r="A230" s="22">
        <v>12297</v>
      </c>
      <c r="B230" t="s">
        <v>12021</v>
      </c>
    </row>
    <row r="231" spans="1:2" ht="14.4" x14ac:dyDescent="0.3">
      <c r="A231" s="22">
        <v>12650</v>
      </c>
      <c r="B231" t="s">
        <v>12021</v>
      </c>
    </row>
    <row r="232" spans="1:2" ht="14.4" x14ac:dyDescent="0.3">
      <c r="A232" s="22">
        <v>12761</v>
      </c>
      <c r="B232" t="s">
        <v>12021</v>
      </c>
    </row>
    <row r="233" spans="1:2" ht="14.4" x14ac:dyDescent="0.3">
      <c r="A233" s="22">
        <v>13573</v>
      </c>
      <c r="B233" t="s">
        <v>12021</v>
      </c>
    </row>
    <row r="234" spans="1:2" ht="14.4" x14ac:dyDescent="0.3">
      <c r="A234" s="22">
        <v>13973</v>
      </c>
      <c r="B234" t="s">
        <v>12021</v>
      </c>
    </row>
    <row r="235" spans="1:2" ht="14.4" x14ac:dyDescent="0.3">
      <c r="A235" s="22">
        <v>13974</v>
      </c>
      <c r="B235" t="s">
        <v>12021</v>
      </c>
    </row>
    <row r="236" spans="1:2" ht="14.4" x14ac:dyDescent="0.3">
      <c r="A236" s="22">
        <v>14254</v>
      </c>
      <c r="B236" t="s">
        <v>12021</v>
      </c>
    </row>
    <row r="237" spans="1:2" x14ac:dyDescent="0.25">
      <c r="A237">
        <v>15589</v>
      </c>
      <c r="B237" t="s">
        <v>12021</v>
      </c>
    </row>
    <row r="238" spans="1:2" ht="14.4" x14ac:dyDescent="0.3">
      <c r="A238" s="22">
        <v>15618</v>
      </c>
      <c r="B238" t="s">
        <v>12021</v>
      </c>
    </row>
    <row r="239" spans="1:2" ht="14.4" x14ac:dyDescent="0.3">
      <c r="A239" s="22">
        <v>15971</v>
      </c>
      <c r="B239" t="s">
        <v>12021</v>
      </c>
    </row>
    <row r="240" spans="1:2" ht="14.4" x14ac:dyDescent="0.3">
      <c r="A240" s="22">
        <v>16035</v>
      </c>
      <c r="B240" t="s">
        <v>12021</v>
      </c>
    </row>
    <row r="241" spans="1:2" ht="14.4" x14ac:dyDescent="0.3">
      <c r="A241" s="22">
        <v>17228</v>
      </c>
      <c r="B241" t="s">
        <v>12021</v>
      </c>
    </row>
    <row r="242" spans="1:2" ht="14.4" x14ac:dyDescent="0.3">
      <c r="A242" s="22">
        <v>17486</v>
      </c>
      <c r="B242" t="s">
        <v>12021</v>
      </c>
    </row>
    <row r="243" spans="1:2" x14ac:dyDescent="0.25">
      <c r="A243">
        <v>17725</v>
      </c>
      <c r="B243" t="s">
        <v>12021</v>
      </c>
    </row>
    <row r="244" spans="1:2" ht="14.4" x14ac:dyDescent="0.3">
      <c r="A244" s="22">
        <v>17872</v>
      </c>
      <c r="B244" t="s">
        <v>12021</v>
      </c>
    </row>
    <row r="245" spans="1:2" ht="14.4" x14ac:dyDescent="0.3">
      <c r="A245" s="22">
        <v>17972</v>
      </c>
      <c r="B245" t="s">
        <v>12021</v>
      </c>
    </row>
    <row r="246" spans="1:2" ht="14.4" x14ac:dyDescent="0.3">
      <c r="A246" s="22">
        <v>18452</v>
      </c>
      <c r="B246" t="s">
        <v>12021</v>
      </c>
    </row>
    <row r="247" spans="1:2" ht="14.4" x14ac:dyDescent="0.3">
      <c r="A247" s="22">
        <v>19949</v>
      </c>
      <c r="B247" t="s">
        <v>12021</v>
      </c>
    </row>
    <row r="248" spans="1:2" ht="14.4" x14ac:dyDescent="0.3">
      <c r="A248" s="22">
        <v>21610</v>
      </c>
      <c r="B248" t="s">
        <v>12021</v>
      </c>
    </row>
    <row r="249" spans="1:2" ht="14.4" x14ac:dyDescent="0.3">
      <c r="A249" s="22">
        <v>21982</v>
      </c>
      <c r="B249" t="s">
        <v>12021</v>
      </c>
    </row>
    <row r="250" spans="1:2" ht="14.4" x14ac:dyDescent="0.3">
      <c r="A250" s="22">
        <v>22689</v>
      </c>
      <c r="B250" t="s">
        <v>12021</v>
      </c>
    </row>
    <row r="251" spans="1:2" ht="14.4" x14ac:dyDescent="0.3">
      <c r="A251" s="22">
        <v>22867</v>
      </c>
      <c r="B251" t="s">
        <v>12021</v>
      </c>
    </row>
    <row r="252" spans="1:2" x14ac:dyDescent="0.25">
      <c r="A252">
        <v>22925</v>
      </c>
      <c r="B252" t="s">
        <v>12021</v>
      </c>
    </row>
    <row r="253" spans="1:2" x14ac:dyDescent="0.25">
      <c r="A253">
        <v>22926</v>
      </c>
      <c r="B253" t="s">
        <v>12021</v>
      </c>
    </row>
    <row r="254" spans="1:2" ht="14.4" x14ac:dyDescent="0.3">
      <c r="A254" s="22">
        <v>50289</v>
      </c>
      <c r="B254" t="s">
        <v>12021</v>
      </c>
    </row>
    <row r="255" spans="1:2" ht="14.4" x14ac:dyDescent="0.3">
      <c r="A255" s="22">
        <v>50564</v>
      </c>
      <c r="B255" t="s">
        <v>12021</v>
      </c>
    </row>
    <row r="256" spans="1:2" ht="14.4" x14ac:dyDescent="0.3">
      <c r="A256" s="22">
        <v>51858</v>
      </c>
      <c r="B256" t="s">
        <v>12021</v>
      </c>
    </row>
    <row r="257" spans="1:2" x14ac:dyDescent="0.25">
      <c r="A257">
        <v>51889</v>
      </c>
      <c r="B257" t="s">
        <v>12021</v>
      </c>
    </row>
    <row r="258" spans="1:2" ht="14.4" x14ac:dyDescent="0.3">
      <c r="A258" s="22">
        <v>51948</v>
      </c>
      <c r="B258" t="s">
        <v>12021</v>
      </c>
    </row>
    <row r="259" spans="1:2" x14ac:dyDescent="0.25">
      <c r="A259">
        <v>52029</v>
      </c>
      <c r="B259" t="s">
        <v>12021</v>
      </c>
    </row>
    <row r="260" spans="1:2" ht="14.4" x14ac:dyDescent="0.3">
      <c r="A260" s="22">
        <v>52097</v>
      </c>
      <c r="B260" t="s">
        <v>12021</v>
      </c>
    </row>
    <row r="261" spans="1:2" ht="14.4" x14ac:dyDescent="0.3">
      <c r="A261" s="22">
        <v>52098</v>
      </c>
      <c r="B261" t="s">
        <v>12021</v>
      </c>
    </row>
    <row r="262" spans="1:2" ht="14.4" x14ac:dyDescent="0.3">
      <c r="A262" s="22">
        <v>52099</v>
      </c>
      <c r="B262" t="s">
        <v>12021</v>
      </c>
    </row>
    <row r="263" spans="1:2" ht="14.4" x14ac:dyDescent="0.3">
      <c r="A263" s="22">
        <v>52100</v>
      </c>
      <c r="B263" t="s">
        <v>12021</v>
      </c>
    </row>
    <row r="264" spans="1:2" ht="14.4" x14ac:dyDescent="0.3">
      <c r="A264" s="22">
        <v>52112</v>
      </c>
      <c r="B264" t="s">
        <v>12021</v>
      </c>
    </row>
    <row r="265" spans="1:2" ht="14.4" x14ac:dyDescent="0.3">
      <c r="A265" s="22">
        <v>52246</v>
      </c>
      <c r="B265" t="s">
        <v>12021</v>
      </c>
    </row>
    <row r="266" spans="1:2" x14ac:dyDescent="0.25">
      <c r="A266">
        <v>52255</v>
      </c>
      <c r="B266" t="s">
        <v>12021</v>
      </c>
    </row>
    <row r="267" spans="1:2" ht="14.4" x14ac:dyDescent="0.3">
      <c r="A267" s="22">
        <v>52264</v>
      </c>
      <c r="B267" t="s">
        <v>12021</v>
      </c>
    </row>
    <row r="268" spans="1:2" x14ac:dyDescent="0.25">
      <c r="A268">
        <v>52273</v>
      </c>
      <c r="B268" t="s">
        <v>12021</v>
      </c>
    </row>
    <row r="269" spans="1:2" ht="14.4" x14ac:dyDescent="0.3">
      <c r="A269" s="22">
        <v>52336</v>
      </c>
      <c r="B269" t="s">
        <v>12021</v>
      </c>
    </row>
    <row r="270" spans="1:2" ht="14.4" x14ac:dyDescent="0.3">
      <c r="A270" s="22">
        <v>52368</v>
      </c>
      <c r="B270" t="s">
        <v>12021</v>
      </c>
    </row>
    <row r="271" spans="1:2" ht="14.4" x14ac:dyDescent="0.3">
      <c r="A271" s="22">
        <v>52460</v>
      </c>
      <c r="B271" t="s">
        <v>12021</v>
      </c>
    </row>
    <row r="272" spans="1:2" x14ac:dyDescent="0.25">
      <c r="A272">
        <v>52812</v>
      </c>
      <c r="B272" t="s">
        <v>12021</v>
      </c>
    </row>
    <row r="273" spans="1:2" ht="14.4" x14ac:dyDescent="0.3">
      <c r="A273" s="22">
        <v>52839</v>
      </c>
      <c r="B273" t="s">
        <v>12021</v>
      </c>
    </row>
    <row r="274" spans="1:2" ht="14.4" x14ac:dyDescent="0.3">
      <c r="A274" s="22">
        <v>52840</v>
      </c>
      <c r="B274" t="s">
        <v>12021</v>
      </c>
    </row>
    <row r="275" spans="1:2" ht="14.4" x14ac:dyDescent="0.3">
      <c r="A275" s="22">
        <v>52841</v>
      </c>
      <c r="B275" t="s">
        <v>12021</v>
      </c>
    </row>
    <row r="276" spans="1:2" ht="14.4" x14ac:dyDescent="0.3">
      <c r="A276" s="22">
        <v>52842</v>
      </c>
      <c r="B276" t="s">
        <v>12021</v>
      </c>
    </row>
    <row r="277" spans="1:2" x14ac:dyDescent="0.25">
      <c r="A27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O746"/>
  <sheetViews>
    <sheetView zoomScale="93" zoomScaleNormal="90" workbookViewId="0">
      <selection activeCell="J309" sqref="J309"/>
    </sheetView>
  </sheetViews>
  <sheetFormatPr defaultRowHeight="14.4" x14ac:dyDescent="0.3"/>
  <cols>
    <col min="1" max="1" width="34.109375" customWidth="1"/>
    <col min="2" max="2" width="13.5546875" bestFit="1" customWidth="1"/>
    <col min="3" max="3" width="11" bestFit="1" customWidth="1"/>
    <col min="4" max="4" width="24.5546875" bestFit="1" customWidth="1"/>
    <col min="5" max="5" width="13.44140625" bestFit="1" customWidth="1"/>
    <col min="6" max="6" width="12.77734375" hidden="1" customWidth="1"/>
    <col min="7" max="7" width="10.109375" hidden="1" customWidth="1"/>
    <col min="8" max="8" width="6.109375" hidden="1" customWidth="1"/>
    <col min="9" max="9" width="12.77734375" bestFit="1" customWidth="1"/>
    <col min="10" max="10" width="13.5546875" bestFit="1" customWidth="1"/>
    <col min="11" max="11" width="14.5546875" style="10" bestFit="1" customWidth="1"/>
    <col min="12" max="12" width="12.77734375" style="1" bestFit="1" customWidth="1"/>
    <col min="13" max="13" width="11.21875" style="6" bestFit="1" customWidth="1"/>
    <col min="14" max="14" width="18.21875" customWidth="1"/>
    <col min="15" max="15" width="8.77734375" style="21"/>
  </cols>
  <sheetData>
    <row r="1" spans="1:15" s="2" customFormat="1" x14ac:dyDescent="0.3">
      <c r="A1" s="16" t="s">
        <v>2302</v>
      </c>
      <c r="B1" s="16" t="s">
        <v>2303</v>
      </c>
      <c r="C1" s="16" t="s">
        <v>2304</v>
      </c>
      <c r="D1" s="16" t="s">
        <v>2305</v>
      </c>
      <c r="E1" s="16" t="s">
        <v>2306</v>
      </c>
      <c r="F1" s="16" t="s">
        <v>2345</v>
      </c>
      <c r="G1" s="16" t="s">
        <v>2304</v>
      </c>
      <c r="H1" s="16" t="s">
        <v>2344</v>
      </c>
      <c r="I1" s="16" t="s">
        <v>2305</v>
      </c>
      <c r="J1" s="16" t="s">
        <v>2343</v>
      </c>
      <c r="K1" s="16" t="s">
        <v>2346</v>
      </c>
      <c r="L1" s="17" t="s">
        <v>2347</v>
      </c>
      <c r="M1" s="18" t="s">
        <v>2304</v>
      </c>
      <c r="N1" s="19" t="s">
        <v>2386</v>
      </c>
      <c r="O1" s="20"/>
    </row>
    <row r="2" spans="1:15" hidden="1" x14ac:dyDescent="0.3">
      <c r="A2" t="s">
        <v>2160</v>
      </c>
      <c r="B2" s="4">
        <v>2713.8151502862402</v>
      </c>
      <c r="C2" s="6" t="s">
        <v>2337</v>
      </c>
      <c r="D2" s="7"/>
      <c r="E2">
        <f t="shared" ref="E2:E65" si="0">IF(D2="انحصار", B2*qota, B2)</f>
        <v>2713.8151502862402</v>
      </c>
      <c r="F2">
        <f>VLOOKUP(A2, '[1]ماده اولیه'!$A$2:$C$735, 2, 0)</f>
        <v>2254.6999999999998</v>
      </c>
      <c r="G2" t="str">
        <f>VLOOKUP(A2, '[1]ماده اولیه'!$A$2:$C$735, 3, 0)</f>
        <v>ترخیص 1400</v>
      </c>
      <c r="H2">
        <f t="shared" ref="H2:H65" si="1">IF(F2=B2, 1, 0)</f>
        <v>0</v>
      </c>
      <c r="I2" t="str">
        <f t="shared" ref="I2:I65" si="2">IF(D2="انحصار", "انحصار", "_" )</f>
        <v>_</v>
      </c>
      <c r="J2">
        <f t="shared" ref="J2:J65" si="3">IF(I2="انحصار", F2*qota, F2)</f>
        <v>2254.6999999999998</v>
      </c>
      <c r="K2" s="10">
        <f>(F2-B2)/B2</f>
        <v>-0.16917701643673672</v>
      </c>
      <c r="L2" s="1">
        <v>2254.6999999999998</v>
      </c>
      <c r="M2" s="6" t="s">
        <v>2348</v>
      </c>
      <c r="O2" s="21">
        <f>(B2-L2)/B2</f>
        <v>0.16917701643673672</v>
      </c>
    </row>
    <row r="3" spans="1:15" hidden="1" x14ac:dyDescent="0.3">
      <c r="A3" t="s">
        <v>1664</v>
      </c>
      <c r="B3" s="4">
        <v>491.75217111631599</v>
      </c>
      <c r="C3" s="6" t="s">
        <v>2337</v>
      </c>
      <c r="D3" s="7"/>
      <c r="E3">
        <f t="shared" si="0"/>
        <v>491.75217111631599</v>
      </c>
      <c r="F3">
        <f>VLOOKUP(A3, '[1]ماده اولیه'!$A$2:$C$735, 2, 0)</f>
        <v>529.1</v>
      </c>
      <c r="G3" t="str">
        <f>VLOOKUP(A3, '[1]ماده اولیه'!$A$2:$C$735, 3, 0)</f>
        <v>ترخیص 1400</v>
      </c>
      <c r="H3">
        <f t="shared" si="1"/>
        <v>0</v>
      </c>
      <c r="I3" t="str">
        <f t="shared" si="2"/>
        <v>_</v>
      </c>
      <c r="J3">
        <f t="shared" si="3"/>
        <v>529.1</v>
      </c>
      <c r="K3" s="10">
        <f t="shared" ref="K3:K66" si="4">(F3-B3)/B3</f>
        <v>7.5948477866201444E-2</v>
      </c>
      <c r="L3" s="1">
        <v>529.1</v>
      </c>
      <c r="M3" s="6" t="s">
        <v>2348</v>
      </c>
      <c r="O3" s="21">
        <f t="shared" ref="O3:O66" si="5">(B3-L3)/B3</f>
        <v>-7.5948477866201444E-2</v>
      </c>
    </row>
    <row r="4" spans="1:15" hidden="1" x14ac:dyDescent="0.3">
      <c r="A4" t="s">
        <v>1732</v>
      </c>
      <c r="B4" s="4">
        <v>32.916905389800903</v>
      </c>
      <c r="C4" s="6" t="s">
        <v>2338</v>
      </c>
      <c r="D4" s="7"/>
      <c r="E4">
        <f t="shared" si="0"/>
        <v>32.916905389800903</v>
      </c>
      <c r="F4">
        <f>VLOOKUP(A4, '[1]ماده اولیه'!$A$2:$C$735, 2, 0)</f>
        <v>29.9</v>
      </c>
      <c r="G4" t="str">
        <f>VLOOKUP(A4, '[1]ماده اولیه'!$A$2:$C$735, 3, 0)</f>
        <v>ترخیص1400</v>
      </c>
      <c r="H4">
        <f t="shared" si="1"/>
        <v>0</v>
      </c>
      <c r="I4" t="str">
        <f t="shared" si="2"/>
        <v>_</v>
      </c>
      <c r="J4">
        <f t="shared" si="3"/>
        <v>29.9</v>
      </c>
      <c r="K4" s="10">
        <f t="shared" si="4"/>
        <v>-9.1652157275260548E-2</v>
      </c>
      <c r="L4" s="1">
        <v>29.9</v>
      </c>
      <c r="M4" s="6" t="s">
        <v>2348</v>
      </c>
      <c r="O4" s="21">
        <f t="shared" si="5"/>
        <v>9.1652157275260548E-2</v>
      </c>
    </row>
    <row r="5" spans="1:15" hidden="1" x14ac:dyDescent="0.3">
      <c r="A5" t="s">
        <v>1733</v>
      </c>
      <c r="B5" s="4">
        <v>77.679462767241105</v>
      </c>
      <c r="C5" s="6" t="s">
        <v>2337</v>
      </c>
      <c r="D5" s="7"/>
      <c r="E5">
        <f t="shared" si="0"/>
        <v>77.679462767241105</v>
      </c>
      <c r="F5">
        <f>VLOOKUP(A5, '[1]ماده اولیه'!$A$2:$C$735, 2, 0)</f>
        <v>82.294030000000006</v>
      </c>
      <c r="G5" t="str">
        <f>VLOOKUP(A5, '[1]ماده اولیه'!$A$2:$C$735, 3, 0)</f>
        <v>ترخیص 99</v>
      </c>
      <c r="H5">
        <f t="shared" si="1"/>
        <v>0</v>
      </c>
      <c r="I5" t="str">
        <f t="shared" si="2"/>
        <v>_</v>
      </c>
      <c r="J5">
        <f t="shared" si="3"/>
        <v>82.294030000000006</v>
      </c>
      <c r="K5" s="10">
        <f t="shared" si="4"/>
        <v>5.9405241338833653E-2</v>
      </c>
      <c r="L5" s="1">
        <v>78.7</v>
      </c>
      <c r="M5" s="6" t="s">
        <v>2348</v>
      </c>
      <c r="O5" s="21">
        <f t="shared" si="5"/>
        <v>-1.3137799830269647E-2</v>
      </c>
    </row>
    <row r="6" spans="1:15" hidden="1" x14ac:dyDescent="0.3">
      <c r="A6" t="s">
        <v>2014</v>
      </c>
      <c r="B6" s="4">
        <v>5810.0100732600804</v>
      </c>
      <c r="C6" s="6" t="s">
        <v>2337</v>
      </c>
      <c r="D6" s="7"/>
      <c r="E6">
        <f t="shared" si="0"/>
        <v>5810.0100732600804</v>
      </c>
      <c r="F6">
        <f>VLOOKUP(A6, '[1]ماده اولیه'!$A$2:$C$735, 2, 0)</f>
        <v>4804.8999999999996</v>
      </c>
      <c r="G6" t="str">
        <f>VLOOKUP(A6, '[1]ماده اولیه'!$A$2:$C$735, 3, 0)</f>
        <v>ترخیص 1400</v>
      </c>
      <c r="H6">
        <f t="shared" si="1"/>
        <v>0</v>
      </c>
      <c r="I6" t="str">
        <f t="shared" si="2"/>
        <v>_</v>
      </c>
      <c r="J6">
        <f t="shared" si="3"/>
        <v>4804.8999999999996</v>
      </c>
      <c r="K6" s="10">
        <f t="shared" si="4"/>
        <v>-0.1729962703310941</v>
      </c>
      <c r="L6" s="1">
        <v>4804.8999999999996</v>
      </c>
      <c r="M6" s="6" t="s">
        <v>2348</v>
      </c>
      <c r="O6" s="21">
        <f t="shared" si="5"/>
        <v>0.1729962703310941</v>
      </c>
    </row>
    <row r="7" spans="1:15" hidden="1" x14ac:dyDescent="0.3">
      <c r="A7" t="s">
        <v>2184</v>
      </c>
      <c r="B7" s="4">
        <v>7324.5160714285703</v>
      </c>
      <c r="C7" s="6" t="s">
        <v>2337</v>
      </c>
      <c r="D7" s="7"/>
      <c r="E7">
        <f t="shared" si="0"/>
        <v>7324.5160714285703</v>
      </c>
      <c r="F7">
        <f>VLOOKUP(A7, '[1]ماده اولیه'!$A$2:$C$735, 2, 0)</f>
        <v>7302.5</v>
      </c>
      <c r="G7" t="str">
        <f>VLOOKUP(A7, '[1]ماده اولیه'!$A$2:$C$735, 3, 0)</f>
        <v>ترخیص 1400</v>
      </c>
      <c r="H7">
        <f t="shared" si="1"/>
        <v>0</v>
      </c>
      <c r="I7" t="str">
        <f t="shared" si="2"/>
        <v>_</v>
      </c>
      <c r="J7">
        <f t="shared" si="3"/>
        <v>7302.5</v>
      </c>
      <c r="K7" s="10">
        <f t="shared" si="4"/>
        <v>-3.0058056005161145E-3</v>
      </c>
      <c r="L7">
        <v>7302.5</v>
      </c>
      <c r="M7" s="6" t="s">
        <v>2348</v>
      </c>
      <c r="O7" s="21">
        <f t="shared" si="5"/>
        <v>3.0058056005161145E-3</v>
      </c>
    </row>
    <row r="8" spans="1:15" hidden="1" x14ac:dyDescent="0.3">
      <c r="A8" t="s">
        <v>1601</v>
      </c>
      <c r="B8" s="4">
        <v>168.938380768168</v>
      </c>
      <c r="C8" s="6" t="s">
        <v>2337</v>
      </c>
      <c r="D8" s="7"/>
      <c r="E8">
        <f t="shared" si="0"/>
        <v>168.938380768168</v>
      </c>
      <c r="F8">
        <f>VLOOKUP(A8, '[1]ماده اولیه'!$A$2:$C$735, 2, 0)</f>
        <v>204.1</v>
      </c>
      <c r="G8" t="str">
        <f>VLOOKUP(A8, '[1]ماده اولیه'!$A$2:$C$735, 3, 0)</f>
        <v>ترخیص 1400</v>
      </c>
      <c r="H8">
        <f t="shared" si="1"/>
        <v>0</v>
      </c>
      <c r="I8" t="str">
        <f t="shared" si="2"/>
        <v>_</v>
      </c>
      <c r="J8">
        <f t="shared" si="3"/>
        <v>204.1</v>
      </c>
      <c r="K8" s="10">
        <f t="shared" si="4"/>
        <v>0.20813280600862297</v>
      </c>
      <c r="L8" s="1">
        <v>204.1</v>
      </c>
      <c r="M8" s="6" t="s">
        <v>2348</v>
      </c>
      <c r="O8" s="21">
        <f t="shared" si="5"/>
        <v>-0.20813280600862297</v>
      </c>
    </row>
    <row r="9" spans="1:15" hidden="1" x14ac:dyDescent="0.3">
      <c r="A9" t="s">
        <v>1737</v>
      </c>
      <c r="B9" s="4">
        <v>595.33874325874899</v>
      </c>
      <c r="C9" s="6" t="s">
        <v>2337</v>
      </c>
      <c r="D9" s="7"/>
      <c r="E9">
        <f t="shared" si="0"/>
        <v>595.33874325874899</v>
      </c>
      <c r="F9">
        <f>VLOOKUP(A9, '[1]ماده اولیه'!$A$2:$C$735, 2, 0)</f>
        <v>1059.3</v>
      </c>
      <c r="G9" t="str">
        <f>VLOOKUP(A9, '[1]ماده اولیه'!$A$2:$C$735, 3, 0)</f>
        <v>ترخیص 1400</v>
      </c>
      <c r="H9">
        <f t="shared" si="1"/>
        <v>0</v>
      </c>
      <c r="I9" t="str">
        <f t="shared" si="2"/>
        <v>_</v>
      </c>
      <c r="J9">
        <f t="shared" si="3"/>
        <v>1059.3</v>
      </c>
      <c r="K9" s="10">
        <f t="shared" si="4"/>
        <v>0.77932313660897068</v>
      </c>
      <c r="L9" s="1">
        <v>646</v>
      </c>
      <c r="M9" s="6" t="s">
        <v>2348</v>
      </c>
      <c r="O9" s="21">
        <f t="shared" si="5"/>
        <v>-8.50965224670963E-2</v>
      </c>
    </row>
    <row r="10" spans="1:15" hidden="1" x14ac:dyDescent="0.3">
      <c r="A10" t="s">
        <v>1952</v>
      </c>
      <c r="B10" s="4">
        <v>58.911142857142799</v>
      </c>
      <c r="C10" s="6" t="s">
        <v>2338</v>
      </c>
      <c r="D10" s="7"/>
      <c r="E10">
        <f t="shared" si="0"/>
        <v>58.911142857142799</v>
      </c>
      <c r="F10">
        <f>VLOOKUP(A10, '[1]ماده اولیه'!$A$2:$C$735, 2, 0)</f>
        <v>51.3</v>
      </c>
      <c r="G10" t="str">
        <f>VLOOKUP(A10, '[1]ماده اولیه'!$A$2:$C$735, 3, 0)</f>
        <v>ترخیص1400</v>
      </c>
      <c r="H10">
        <f t="shared" si="1"/>
        <v>0</v>
      </c>
      <c r="I10" t="str">
        <f t="shared" si="2"/>
        <v>_</v>
      </c>
      <c r="J10">
        <f t="shared" si="3"/>
        <v>51.3</v>
      </c>
      <c r="K10" s="10">
        <f t="shared" si="4"/>
        <v>-0.12919699886996802</v>
      </c>
      <c r="L10" s="1">
        <v>53.9</v>
      </c>
      <c r="M10" s="6" t="s">
        <v>2348</v>
      </c>
      <c r="O10" s="21">
        <f t="shared" si="5"/>
        <v>8.5062733705482924E-2</v>
      </c>
    </row>
    <row r="11" spans="1:15" hidden="1" x14ac:dyDescent="0.3">
      <c r="A11" t="s">
        <v>1953</v>
      </c>
      <c r="B11" s="4">
        <v>193.28220682302799</v>
      </c>
      <c r="C11" s="6" t="s">
        <v>2337</v>
      </c>
      <c r="D11" s="7"/>
      <c r="E11">
        <f t="shared" si="0"/>
        <v>193.28220682302799</v>
      </c>
      <c r="F11">
        <f>VLOOKUP(A11, '[1]ماده اولیه'!$A$2:$C$735, 2, 0)</f>
        <v>193.7</v>
      </c>
      <c r="G11" t="str">
        <f>VLOOKUP(A11, '[1]ماده اولیه'!$A$2:$C$735, 3, 0)</f>
        <v>ترخیص 1400</v>
      </c>
      <c r="H11">
        <f t="shared" si="1"/>
        <v>0</v>
      </c>
      <c r="I11" t="str">
        <f t="shared" si="2"/>
        <v>_</v>
      </c>
      <c r="J11">
        <f t="shared" si="3"/>
        <v>193.7</v>
      </c>
      <c r="K11" s="10">
        <f t="shared" si="4"/>
        <v>2.1615708131609607E-3</v>
      </c>
      <c r="L11">
        <v>193.7</v>
      </c>
      <c r="M11" s="6" t="s">
        <v>2348</v>
      </c>
      <c r="O11" s="21">
        <f t="shared" si="5"/>
        <v>-2.1615708131609607E-3</v>
      </c>
    </row>
    <row r="12" spans="1:15" hidden="1" x14ac:dyDescent="0.3">
      <c r="A12" t="s">
        <v>1955</v>
      </c>
      <c r="B12" s="4">
        <v>226.40321428571499</v>
      </c>
      <c r="C12" s="6" t="s">
        <v>2337</v>
      </c>
      <c r="D12" s="7"/>
      <c r="E12">
        <f t="shared" si="0"/>
        <v>226.40321428571499</v>
      </c>
      <c r="F12">
        <f>VLOOKUP(A12, '[1]ماده اولیه'!$A$2:$C$735, 2, 0)</f>
        <v>190.4</v>
      </c>
      <c r="G12" t="str">
        <f>VLOOKUP(A12, '[1]ماده اولیه'!$A$2:$C$735, 3, 0)</f>
        <v>ترخیص 1400</v>
      </c>
      <c r="H12">
        <f t="shared" si="1"/>
        <v>0</v>
      </c>
      <c r="I12" t="str">
        <f t="shared" si="2"/>
        <v>_</v>
      </c>
      <c r="J12">
        <f t="shared" si="3"/>
        <v>190.4</v>
      </c>
      <c r="K12" s="10">
        <f t="shared" si="4"/>
        <v>-0.15902254037913024</v>
      </c>
      <c r="L12" s="1">
        <v>190</v>
      </c>
      <c r="M12" s="6" t="s">
        <v>2348</v>
      </c>
      <c r="O12" s="21">
        <f t="shared" si="5"/>
        <v>0.16078929974808168</v>
      </c>
    </row>
    <row r="13" spans="1:15" hidden="1" x14ac:dyDescent="0.3">
      <c r="A13" t="s">
        <v>2198</v>
      </c>
      <c r="B13" s="4">
        <v>13665.1039233955</v>
      </c>
      <c r="C13" s="6" t="s">
        <v>2337</v>
      </c>
      <c r="D13" s="7"/>
      <c r="E13">
        <f t="shared" si="0"/>
        <v>13665.1039233955</v>
      </c>
      <c r="F13">
        <f>VLOOKUP(A13, '[1]ماده اولیه'!$A$2:$C$735, 2, 0)</f>
        <v>4469.2</v>
      </c>
      <c r="G13" t="str">
        <f>VLOOKUP(A13, '[1]ماده اولیه'!$A$2:$C$735, 3, 0)</f>
        <v>ترخیص 1400</v>
      </c>
      <c r="H13">
        <f t="shared" si="1"/>
        <v>0</v>
      </c>
      <c r="I13" t="str">
        <f t="shared" si="2"/>
        <v>_</v>
      </c>
      <c r="J13">
        <f t="shared" si="3"/>
        <v>4469.2</v>
      </c>
      <c r="K13" s="10">
        <f t="shared" si="4"/>
        <v>-0.67294796841255977</v>
      </c>
      <c r="L13" s="1">
        <v>4469.2</v>
      </c>
      <c r="M13" s="6" t="s">
        <v>2348</v>
      </c>
      <c r="O13" s="21">
        <f t="shared" si="5"/>
        <v>0.67294796841255977</v>
      </c>
    </row>
    <row r="14" spans="1:15" hidden="1" x14ac:dyDescent="0.3">
      <c r="A14" t="s">
        <v>1650</v>
      </c>
      <c r="B14" s="4">
        <v>881.39619047618896</v>
      </c>
      <c r="C14" s="6" t="s">
        <v>2337</v>
      </c>
      <c r="D14" s="7"/>
      <c r="E14">
        <f t="shared" si="0"/>
        <v>881.39619047618896</v>
      </c>
      <c r="F14">
        <f>VLOOKUP(A14, '[1]ماده اولیه'!$A$2:$C$735, 2, 0)</f>
        <v>828</v>
      </c>
      <c r="G14" t="str">
        <f>VLOOKUP(A14, '[1]ماده اولیه'!$A$2:$C$735, 3, 0)</f>
        <v>ترخیص 1400</v>
      </c>
      <c r="H14">
        <f t="shared" si="1"/>
        <v>0</v>
      </c>
      <c r="I14" t="str">
        <f t="shared" si="2"/>
        <v>_</v>
      </c>
      <c r="J14">
        <f t="shared" si="3"/>
        <v>828</v>
      </c>
      <c r="K14" s="10">
        <f t="shared" si="4"/>
        <v>-6.058137197908784E-2</v>
      </c>
      <c r="L14" s="1">
        <v>828</v>
      </c>
      <c r="M14" s="6" t="s">
        <v>2348</v>
      </c>
      <c r="O14" s="21">
        <f t="shared" si="5"/>
        <v>6.058137197908784E-2</v>
      </c>
    </row>
    <row r="15" spans="1:15" hidden="1" x14ac:dyDescent="0.3">
      <c r="A15" t="s">
        <v>1685</v>
      </c>
      <c r="B15" s="4">
        <v>4155.0647183859001</v>
      </c>
      <c r="C15" s="6" t="s">
        <v>2337</v>
      </c>
      <c r="D15" s="7"/>
      <c r="E15">
        <f t="shared" si="0"/>
        <v>4155.0647183859001</v>
      </c>
      <c r="F15">
        <f>VLOOKUP(A15, '[1]ماده اولیه'!$A$2:$C$735, 2, 0)</f>
        <v>4804.5</v>
      </c>
      <c r="G15" t="str">
        <f>VLOOKUP(A15, '[1]ماده اولیه'!$A$2:$C$735, 3, 0)</f>
        <v>ترخیص 1400</v>
      </c>
      <c r="H15">
        <f t="shared" si="1"/>
        <v>0</v>
      </c>
      <c r="I15" t="str">
        <f t="shared" si="2"/>
        <v>_</v>
      </c>
      <c r="J15">
        <f t="shared" si="3"/>
        <v>4804.5</v>
      </c>
      <c r="K15" s="10">
        <f t="shared" si="4"/>
        <v>0.15629967897741512</v>
      </c>
      <c r="L15" s="1">
        <v>4804.5</v>
      </c>
      <c r="M15" s="6" t="s">
        <v>2348</v>
      </c>
      <c r="O15" s="21">
        <f t="shared" si="5"/>
        <v>-0.15629967897741512</v>
      </c>
    </row>
    <row r="16" spans="1:15" hidden="1" x14ac:dyDescent="0.3">
      <c r="A16" t="s">
        <v>1990</v>
      </c>
      <c r="B16" s="4">
        <v>379.74543409523801</v>
      </c>
      <c r="C16" s="6" t="s">
        <v>2337</v>
      </c>
      <c r="D16" s="7"/>
      <c r="E16">
        <f t="shared" si="0"/>
        <v>379.74543409523801</v>
      </c>
      <c r="F16">
        <f>VLOOKUP(A16, '[1]ماده اولیه'!$A$2:$C$735, 2, 0)</f>
        <v>347.3</v>
      </c>
      <c r="G16" t="str">
        <f>VLOOKUP(A16, '[1]ماده اولیه'!$A$2:$C$735, 3, 0)</f>
        <v>ترخیص 1400</v>
      </c>
      <c r="H16">
        <f t="shared" si="1"/>
        <v>0</v>
      </c>
      <c r="I16" t="str">
        <f t="shared" si="2"/>
        <v>_</v>
      </c>
      <c r="J16">
        <f t="shared" si="3"/>
        <v>347.3</v>
      </c>
      <c r="K16" s="10">
        <f t="shared" si="4"/>
        <v>-8.54399584093508E-2</v>
      </c>
      <c r="L16" s="1">
        <v>347.3</v>
      </c>
      <c r="M16" s="6" t="s">
        <v>2348</v>
      </c>
      <c r="O16" s="21">
        <f t="shared" si="5"/>
        <v>8.54399584093508E-2</v>
      </c>
    </row>
    <row r="17" spans="1:15" hidden="1" x14ac:dyDescent="0.3">
      <c r="A17" t="s">
        <v>2089</v>
      </c>
      <c r="B17" s="4">
        <v>35027.050441826301</v>
      </c>
      <c r="C17" s="6" t="s">
        <v>2337</v>
      </c>
      <c r="D17" s="7"/>
      <c r="E17">
        <f t="shared" si="0"/>
        <v>35027.050441826301</v>
      </c>
      <c r="F17">
        <f>VLOOKUP(A17, '[1]ماده اولیه'!$A$2:$C$735, 2, 0)</f>
        <v>19832.2</v>
      </c>
      <c r="G17" t="str">
        <f>VLOOKUP(A17, '[1]ماده اولیه'!$A$2:$C$735, 3, 0)</f>
        <v>ترخیص 1400</v>
      </c>
      <c r="H17">
        <f t="shared" si="1"/>
        <v>0</v>
      </c>
      <c r="I17" t="str">
        <f t="shared" si="2"/>
        <v>_</v>
      </c>
      <c r="J17">
        <f t="shared" si="3"/>
        <v>19832.2</v>
      </c>
      <c r="K17" s="10">
        <f t="shared" si="4"/>
        <v>-0.43380331058883315</v>
      </c>
      <c r="L17" s="1">
        <v>19832.2</v>
      </c>
      <c r="M17" s="6" t="s">
        <v>2348</v>
      </c>
      <c r="O17" s="21">
        <f t="shared" si="5"/>
        <v>0.43380331058883315</v>
      </c>
    </row>
    <row r="18" spans="1:15" hidden="1" x14ac:dyDescent="0.3">
      <c r="A18" t="s">
        <v>2135</v>
      </c>
      <c r="B18" s="4">
        <v>161.778913137633</v>
      </c>
      <c r="C18" s="6" t="s">
        <v>2337</v>
      </c>
      <c r="D18" s="7"/>
      <c r="E18">
        <f t="shared" si="0"/>
        <v>161.778913137633</v>
      </c>
      <c r="F18">
        <f>VLOOKUP(A18, '[1]ماده اولیه'!$A$2:$C$735, 2, 0)</f>
        <v>212.7</v>
      </c>
      <c r="G18" t="str">
        <f>VLOOKUP(A18, '[1]ماده اولیه'!$A$2:$C$735, 3, 0)</f>
        <v>ترخیص 1400</v>
      </c>
      <c r="H18">
        <f t="shared" si="1"/>
        <v>0</v>
      </c>
      <c r="I18" t="str">
        <f t="shared" si="2"/>
        <v>_</v>
      </c>
      <c r="J18">
        <f t="shared" si="3"/>
        <v>212.7</v>
      </c>
      <c r="K18" s="10">
        <f t="shared" si="4"/>
        <v>0.31475725652233805</v>
      </c>
      <c r="L18" s="1">
        <v>141.80000000000001</v>
      </c>
      <c r="M18" s="6" t="s">
        <v>2348</v>
      </c>
      <c r="O18" s="21">
        <f t="shared" si="5"/>
        <v>0.1234951623184412</v>
      </c>
    </row>
    <row r="19" spans="1:15" hidden="1" x14ac:dyDescent="0.3">
      <c r="A19" t="s">
        <v>1787</v>
      </c>
      <c r="B19" s="4">
        <v>3850.7835317129402</v>
      </c>
      <c r="C19" s="6" t="s">
        <v>2337</v>
      </c>
      <c r="D19" s="7"/>
      <c r="E19">
        <f t="shared" si="0"/>
        <v>3850.7835317129402</v>
      </c>
      <c r="F19">
        <f>VLOOKUP(A19, '[1]ماده اولیه'!$A$2:$C$735, 2, 0)</f>
        <v>5185.1000000000004</v>
      </c>
      <c r="G19" t="str">
        <f>VLOOKUP(A19, '[1]ماده اولیه'!$A$2:$C$735, 3, 0)</f>
        <v>ترخیص 1400</v>
      </c>
      <c r="H19">
        <f t="shared" si="1"/>
        <v>0</v>
      </c>
      <c r="I19" t="str">
        <f t="shared" si="2"/>
        <v>_</v>
      </c>
      <c r="J19">
        <f t="shared" si="3"/>
        <v>5185.1000000000004</v>
      </c>
      <c r="K19" s="10">
        <f t="shared" si="4"/>
        <v>0.34650518713876327</v>
      </c>
      <c r="L19" s="1">
        <v>3507.7</v>
      </c>
      <c r="M19" s="6" t="s">
        <v>2348</v>
      </c>
      <c r="N19" s="9" t="s">
        <v>2350</v>
      </c>
      <c r="O19" s="21">
        <f t="shared" si="5"/>
        <v>8.9094473601928723E-2</v>
      </c>
    </row>
    <row r="20" spans="1:15" hidden="1" x14ac:dyDescent="0.3">
      <c r="A20" t="s">
        <v>2098</v>
      </c>
      <c r="B20" s="4">
        <v>55783.2108121212</v>
      </c>
      <c r="C20" s="6" t="s">
        <v>2337</v>
      </c>
      <c r="D20" s="7"/>
      <c r="E20">
        <f t="shared" si="0"/>
        <v>55783.2108121212</v>
      </c>
      <c r="F20">
        <f>VLOOKUP(A20, '[1]ماده اولیه'!$A$2:$C$735, 2, 0)</f>
        <v>53383.199999999997</v>
      </c>
      <c r="G20" t="str">
        <f>VLOOKUP(A20, '[1]ماده اولیه'!$A$2:$C$735, 3, 0)</f>
        <v>ترخیص 1400</v>
      </c>
      <c r="H20">
        <f t="shared" si="1"/>
        <v>0</v>
      </c>
      <c r="I20" t="str">
        <f t="shared" si="2"/>
        <v>_</v>
      </c>
      <c r="J20">
        <f t="shared" si="3"/>
        <v>53383.199999999997</v>
      </c>
      <c r="K20" s="10">
        <f t="shared" si="4"/>
        <v>-4.302389154694735E-2</v>
      </c>
      <c r="L20" s="1">
        <v>54856.4</v>
      </c>
      <c r="M20" s="6" t="s">
        <v>2348</v>
      </c>
      <c r="O20" s="21">
        <f t="shared" si="5"/>
        <v>1.6614511761302402E-2</v>
      </c>
    </row>
    <row r="21" spans="1:15" hidden="1" x14ac:dyDescent="0.3">
      <c r="A21" t="s">
        <v>1702</v>
      </c>
      <c r="B21" s="4">
        <v>286.807178026766</v>
      </c>
      <c r="C21" s="6" t="s">
        <v>2337</v>
      </c>
      <c r="D21" s="7"/>
      <c r="E21">
        <f t="shared" si="0"/>
        <v>286.807178026766</v>
      </c>
      <c r="F21">
        <f>VLOOKUP(A21, '[1]ماده اولیه'!$A$2:$C$735, 2, 0)</f>
        <v>306.3</v>
      </c>
      <c r="G21" t="str">
        <f>VLOOKUP(A21, '[1]ماده اولیه'!$A$2:$C$735, 3, 0)</f>
        <v>ترخیص 1400</v>
      </c>
      <c r="H21">
        <f t="shared" si="1"/>
        <v>0</v>
      </c>
      <c r="I21" t="str">
        <f t="shared" si="2"/>
        <v>_</v>
      </c>
      <c r="J21">
        <f t="shared" si="3"/>
        <v>306.3</v>
      </c>
      <c r="K21" s="10">
        <f t="shared" si="4"/>
        <v>6.7964902787108303E-2</v>
      </c>
      <c r="L21" s="1">
        <v>307.2</v>
      </c>
      <c r="M21" s="6" t="s">
        <v>2348</v>
      </c>
      <c r="O21" s="21">
        <f t="shared" si="5"/>
        <v>-7.1102899563172201E-2</v>
      </c>
    </row>
    <row r="22" spans="1:15" hidden="1" x14ac:dyDescent="0.3">
      <c r="A22" t="s">
        <v>2195</v>
      </c>
      <c r="B22" s="4">
        <v>904.61556462584997</v>
      </c>
      <c r="C22" s="6" t="s">
        <v>2337</v>
      </c>
      <c r="D22" s="7"/>
      <c r="E22">
        <f t="shared" si="0"/>
        <v>904.61556462584997</v>
      </c>
      <c r="F22">
        <f>VLOOKUP(A22, '[1]ماده اولیه'!$A$2:$C$735, 2, 0)</f>
        <v>1062.8</v>
      </c>
      <c r="G22" t="str">
        <f>VLOOKUP(A22, '[1]ماده اولیه'!$A$2:$C$735, 3, 0)</f>
        <v>ترخیص 1400</v>
      </c>
      <c r="H22">
        <f t="shared" si="1"/>
        <v>0</v>
      </c>
      <c r="I22" t="str">
        <f t="shared" si="2"/>
        <v>_</v>
      </c>
      <c r="J22">
        <f t="shared" si="3"/>
        <v>1062.8</v>
      </c>
      <c r="K22" s="10">
        <f t="shared" si="4"/>
        <v>0.17486371179073759</v>
      </c>
      <c r="L22" s="1">
        <v>1062.8</v>
      </c>
      <c r="M22" s="6" t="s">
        <v>2348</v>
      </c>
      <c r="O22" s="21">
        <f t="shared" si="5"/>
        <v>-0.17486371179073759</v>
      </c>
    </row>
    <row r="23" spans="1:15" hidden="1" x14ac:dyDescent="0.3">
      <c r="A23" t="s">
        <v>2071</v>
      </c>
      <c r="B23" s="4">
        <v>921964.85924511706</v>
      </c>
      <c r="C23" s="6" t="s">
        <v>2337</v>
      </c>
      <c r="D23" s="7"/>
      <c r="E23">
        <f t="shared" si="0"/>
        <v>921964.85924511706</v>
      </c>
      <c r="F23">
        <f>VLOOKUP(A23, '[1]ماده اولیه'!$A$2:$C$735, 2, 0)</f>
        <v>893433.6</v>
      </c>
      <c r="G23" t="str">
        <f>VLOOKUP(A23, '[1]ماده اولیه'!$A$2:$C$735, 3, 0)</f>
        <v>ترخیص 1400</v>
      </c>
      <c r="H23">
        <f t="shared" si="1"/>
        <v>0</v>
      </c>
      <c r="I23" t="str">
        <f t="shared" si="2"/>
        <v>_</v>
      </c>
      <c r="J23">
        <f t="shared" si="3"/>
        <v>893433.6</v>
      </c>
      <c r="K23" s="10">
        <f t="shared" si="4"/>
        <v>-3.0946146112854882E-2</v>
      </c>
      <c r="L23" s="1">
        <v>893433.6</v>
      </c>
      <c r="M23" s="6" t="s">
        <v>2348</v>
      </c>
      <c r="O23" s="21">
        <f t="shared" si="5"/>
        <v>3.0946146112854882E-2</v>
      </c>
    </row>
    <row r="24" spans="1:15" hidden="1" x14ac:dyDescent="0.3">
      <c r="A24" t="s">
        <v>2164</v>
      </c>
      <c r="B24" s="4">
        <v>1705543.4536870799</v>
      </c>
      <c r="C24" s="6" t="s">
        <v>2337</v>
      </c>
      <c r="D24" s="7"/>
      <c r="E24">
        <f t="shared" si="0"/>
        <v>1705543.4536870799</v>
      </c>
      <c r="F24">
        <f>VLOOKUP(A24, '[1]ماده اولیه'!$A$2:$C$735, 2, 0)</f>
        <v>1203392.5</v>
      </c>
      <c r="G24" t="str">
        <f>VLOOKUP(A24, '[1]ماده اولیه'!$A$2:$C$735, 3, 0)</f>
        <v>ترخیص 1400</v>
      </c>
      <c r="H24">
        <f t="shared" si="1"/>
        <v>0</v>
      </c>
      <c r="I24" t="str">
        <f t="shared" si="2"/>
        <v>_</v>
      </c>
      <c r="J24">
        <f t="shared" si="3"/>
        <v>1203392.5</v>
      </c>
      <c r="K24" s="10">
        <f t="shared" si="4"/>
        <v>-0.29442284369918537</v>
      </c>
      <c r="L24" s="1">
        <v>1275419.5</v>
      </c>
      <c r="M24" s="6" t="s">
        <v>2348</v>
      </c>
      <c r="O24" s="21">
        <f t="shared" si="5"/>
        <v>0.25219172971361642</v>
      </c>
    </row>
    <row r="25" spans="1:15" hidden="1" x14ac:dyDescent="0.3">
      <c r="A25" t="s">
        <v>2101</v>
      </c>
      <c r="B25" s="4">
        <v>3257.4822069597099</v>
      </c>
      <c r="C25" s="6" t="s">
        <v>2338</v>
      </c>
      <c r="D25" s="7"/>
      <c r="E25">
        <f t="shared" si="0"/>
        <v>3257.4822069597099</v>
      </c>
      <c r="F25">
        <f>VLOOKUP(A25, '[1]ماده اولیه'!$A$2:$C$735, 2, 0)</f>
        <v>1854.2</v>
      </c>
      <c r="G25" t="str">
        <f>VLOOKUP(A25, '[1]ماده اولیه'!$A$2:$C$735, 3, 0)</f>
        <v>ترخیص1400</v>
      </c>
      <c r="H25">
        <f t="shared" si="1"/>
        <v>0</v>
      </c>
      <c r="I25" t="str">
        <f t="shared" si="2"/>
        <v>_</v>
      </c>
      <c r="J25">
        <f t="shared" si="3"/>
        <v>1854.2</v>
      </c>
      <c r="K25" s="10">
        <f t="shared" si="4"/>
        <v>-0.4307873743597293</v>
      </c>
      <c r="L25" s="1">
        <v>3257.5</v>
      </c>
      <c r="M25" s="6" t="s">
        <v>2348</v>
      </c>
      <c r="O25" s="21">
        <f t="shared" si="5"/>
        <v>-5.4622064403386341E-6</v>
      </c>
    </row>
    <row r="26" spans="1:15" hidden="1" x14ac:dyDescent="0.3">
      <c r="A26" t="s">
        <v>1837</v>
      </c>
      <c r="B26" s="4">
        <v>3686.6584249084199</v>
      </c>
      <c r="C26" s="6" t="s">
        <v>2337</v>
      </c>
      <c r="D26" s="7"/>
      <c r="E26">
        <f t="shared" si="0"/>
        <v>3686.6584249084199</v>
      </c>
      <c r="F26">
        <f>VLOOKUP(A26, '[1]ماده اولیه'!$A$2:$C$735, 2, 0)</f>
        <v>3033.3</v>
      </c>
      <c r="G26" t="str">
        <f>VLOOKUP(A26, '[1]ماده اولیه'!$A$2:$C$735, 3, 0)</f>
        <v>ترخیص 1400</v>
      </c>
      <c r="H26">
        <f t="shared" si="1"/>
        <v>0</v>
      </c>
      <c r="I26" t="str">
        <f t="shared" si="2"/>
        <v>_</v>
      </c>
      <c r="J26">
        <f t="shared" si="3"/>
        <v>3033.3</v>
      </c>
      <c r="K26" s="10">
        <f t="shared" si="4"/>
        <v>-0.17722239209743162</v>
      </c>
      <c r="L26" s="1">
        <v>3652.5</v>
      </c>
      <c r="M26" s="6" t="s">
        <v>2348</v>
      </c>
      <c r="O26" s="21">
        <f t="shared" si="5"/>
        <v>9.2654162581575217E-3</v>
      </c>
    </row>
    <row r="27" spans="1:15" hidden="1" x14ac:dyDescent="0.3">
      <c r="A27" t="s">
        <v>2026</v>
      </c>
      <c r="B27" s="4">
        <v>100.464243197279</v>
      </c>
      <c r="C27" s="6" t="s">
        <v>2337</v>
      </c>
      <c r="D27" s="7"/>
      <c r="E27">
        <f t="shared" si="0"/>
        <v>100.464243197279</v>
      </c>
      <c r="F27">
        <f>VLOOKUP(A27, '[1]ماده اولیه'!$A$2:$C$735, 2, 0)</f>
        <v>96.420240000000007</v>
      </c>
      <c r="G27" t="str">
        <f>VLOOKUP(A27, '[1]ماده اولیه'!$A$2:$C$735, 3, 0)</f>
        <v>ترخیص 99</v>
      </c>
      <c r="H27">
        <f t="shared" si="1"/>
        <v>0</v>
      </c>
      <c r="I27" t="str">
        <f t="shared" si="2"/>
        <v>_</v>
      </c>
      <c r="J27">
        <f t="shared" si="3"/>
        <v>96.420240000000007</v>
      </c>
      <c r="K27" s="10">
        <f t="shared" si="4"/>
        <v>-4.0253159418499711E-2</v>
      </c>
      <c r="L27" s="1">
        <v>99.7</v>
      </c>
      <c r="M27" s="6" t="s">
        <v>2348</v>
      </c>
      <c r="O27" s="21">
        <f t="shared" si="5"/>
        <v>7.6071164521518001E-3</v>
      </c>
    </row>
    <row r="28" spans="1:15" hidden="1" x14ac:dyDescent="0.3">
      <c r="A28" t="s">
        <v>2051</v>
      </c>
      <c r="B28" s="4">
        <v>32.548410720540403</v>
      </c>
      <c r="C28" s="6" t="s">
        <v>2337</v>
      </c>
      <c r="D28" s="7"/>
      <c r="E28">
        <f t="shared" si="0"/>
        <v>32.548410720540403</v>
      </c>
      <c r="F28">
        <f>VLOOKUP(A28, '[1]ماده اولیه'!$A$2:$C$735, 2, 0)</f>
        <v>32</v>
      </c>
      <c r="G28" t="str">
        <f>VLOOKUP(A28, '[1]ماده اولیه'!$A$2:$C$735, 3, 0)</f>
        <v>ترخیص 1400</v>
      </c>
      <c r="H28">
        <f t="shared" si="1"/>
        <v>0</v>
      </c>
      <c r="I28" t="str">
        <f t="shared" si="2"/>
        <v>_</v>
      </c>
      <c r="J28">
        <f t="shared" si="3"/>
        <v>32</v>
      </c>
      <c r="K28" s="10">
        <f t="shared" si="4"/>
        <v>-1.6849078292916958E-2</v>
      </c>
      <c r="L28" s="1">
        <v>32</v>
      </c>
      <c r="M28" s="6" t="s">
        <v>2348</v>
      </c>
      <c r="O28" s="21">
        <f t="shared" si="5"/>
        <v>1.6849078292916958E-2</v>
      </c>
    </row>
    <row r="29" spans="1:15" hidden="1" x14ac:dyDescent="0.3">
      <c r="A29" t="s">
        <v>2139</v>
      </c>
      <c r="B29" s="4">
        <v>400.40426095372601</v>
      </c>
      <c r="C29" s="6" t="s">
        <v>2337</v>
      </c>
      <c r="D29" s="7"/>
      <c r="E29">
        <f t="shared" si="0"/>
        <v>400.40426095372601</v>
      </c>
      <c r="F29">
        <f>VLOOKUP(A29, '[1]ماده اولیه'!$A$2:$C$735, 2, 0)</f>
        <v>4456.3</v>
      </c>
      <c r="G29" t="str">
        <f>VLOOKUP(A29, '[1]ماده اولیه'!$A$2:$C$735, 3, 0)</f>
        <v>ترخیص 1400</v>
      </c>
      <c r="H29">
        <f t="shared" si="1"/>
        <v>0</v>
      </c>
      <c r="I29" t="str">
        <f t="shared" si="2"/>
        <v>_</v>
      </c>
      <c r="J29">
        <f t="shared" si="3"/>
        <v>4456.3</v>
      </c>
      <c r="K29" s="10">
        <f t="shared" si="4"/>
        <v>10.129501942325751</v>
      </c>
      <c r="L29">
        <v>387</v>
      </c>
      <c r="M29" s="6" t="s">
        <v>2348</v>
      </c>
      <c r="O29" s="21">
        <f t="shared" si="5"/>
        <v>3.3476818957416429E-2</v>
      </c>
    </row>
    <row r="30" spans="1:15" hidden="1" x14ac:dyDescent="0.3">
      <c r="A30" t="s">
        <v>1722</v>
      </c>
      <c r="B30" s="4">
        <v>3413.8125</v>
      </c>
      <c r="C30" s="6" t="s">
        <v>2337</v>
      </c>
      <c r="D30" s="7"/>
      <c r="E30">
        <f t="shared" si="0"/>
        <v>3413.8125</v>
      </c>
      <c r="F30">
        <f>VLOOKUP(A30, '[1]ماده اولیه'!$A$2:$C$735, 2, 0)</f>
        <v>3359.1</v>
      </c>
      <c r="G30" t="str">
        <f>VLOOKUP(A30, '[1]ماده اولیه'!$A$2:$C$735, 3, 0)</f>
        <v>ترخیص 1400</v>
      </c>
      <c r="H30">
        <f t="shared" si="1"/>
        <v>0</v>
      </c>
      <c r="I30" t="str">
        <f t="shared" si="2"/>
        <v>_</v>
      </c>
      <c r="J30">
        <f t="shared" si="3"/>
        <v>3359.1</v>
      </c>
      <c r="K30" s="10">
        <f t="shared" si="4"/>
        <v>-1.6026802878013977E-2</v>
      </c>
      <c r="L30" s="1">
        <v>3621.3</v>
      </c>
      <c r="M30" s="6" t="s">
        <v>2348</v>
      </c>
      <c r="O30" s="21">
        <f t="shared" si="5"/>
        <v>-6.0778821332454602E-2</v>
      </c>
    </row>
    <row r="31" spans="1:15" hidden="1" x14ac:dyDescent="0.3">
      <c r="A31" t="s">
        <v>2215</v>
      </c>
      <c r="B31" s="4">
        <v>18879.938035990901</v>
      </c>
      <c r="C31" s="6" t="s">
        <v>2337</v>
      </c>
      <c r="D31" s="7"/>
      <c r="E31">
        <f t="shared" si="0"/>
        <v>18879.938035990901</v>
      </c>
      <c r="F31">
        <f>VLOOKUP(A31, '[1]ماده اولیه'!$A$2:$C$735, 2, 0)</f>
        <v>6610.1</v>
      </c>
      <c r="G31" t="str">
        <f>VLOOKUP(A31, '[1]ماده اولیه'!$A$2:$C$735, 3, 0)</f>
        <v>ترخیص 1400</v>
      </c>
      <c r="H31">
        <f t="shared" si="1"/>
        <v>0</v>
      </c>
      <c r="I31" t="str">
        <f t="shared" si="2"/>
        <v>_</v>
      </c>
      <c r="J31">
        <f t="shared" si="3"/>
        <v>6610.1</v>
      </c>
      <c r="K31" s="10">
        <f t="shared" si="4"/>
        <v>-0.64988762212041473</v>
      </c>
      <c r="L31" s="12">
        <v>3144.3</v>
      </c>
      <c r="M31" s="6" t="s">
        <v>2348</v>
      </c>
      <c r="O31" s="21">
        <f t="shared" si="5"/>
        <v>0.83345813985162409</v>
      </c>
    </row>
    <row r="32" spans="1:15" hidden="1" x14ac:dyDescent="0.3">
      <c r="A32" t="s">
        <v>1924</v>
      </c>
      <c r="B32" s="4">
        <v>18879.938035990901</v>
      </c>
      <c r="C32" s="6" t="s">
        <v>2337</v>
      </c>
      <c r="D32" s="7"/>
      <c r="E32">
        <f t="shared" si="0"/>
        <v>18879.938035990901</v>
      </c>
      <c r="F32">
        <f>VLOOKUP(A32, '[1]ماده اولیه'!$A$2:$C$735, 2, 0)</f>
        <v>6610.1</v>
      </c>
      <c r="G32" t="str">
        <f>VLOOKUP(A32, '[1]ماده اولیه'!$A$2:$C$735, 3, 0)</f>
        <v>ترخیص 1400</v>
      </c>
      <c r="H32">
        <f t="shared" si="1"/>
        <v>0</v>
      </c>
      <c r="I32" t="str">
        <f t="shared" si="2"/>
        <v>_</v>
      </c>
      <c r="J32">
        <f t="shared" si="3"/>
        <v>6610.1</v>
      </c>
      <c r="K32" s="10">
        <f t="shared" si="4"/>
        <v>-0.64988762212041473</v>
      </c>
      <c r="L32" s="12">
        <v>3144.3</v>
      </c>
      <c r="M32" s="6" t="s">
        <v>2348</v>
      </c>
      <c r="O32" s="21">
        <f t="shared" si="5"/>
        <v>0.83345813985162409</v>
      </c>
    </row>
    <row r="33" spans="1:15" hidden="1" x14ac:dyDescent="0.3">
      <c r="A33" t="s">
        <v>1655</v>
      </c>
      <c r="B33" s="4">
        <v>52.024655500820998</v>
      </c>
      <c r="C33" s="6" t="s">
        <v>2337</v>
      </c>
      <c r="D33" s="7"/>
      <c r="E33">
        <f t="shared" si="0"/>
        <v>52.024655500820998</v>
      </c>
      <c r="F33">
        <f>VLOOKUP(A33, '[1]ماده اولیه'!$A$2:$C$735, 2, 0)</f>
        <v>56.4</v>
      </c>
      <c r="G33" t="str">
        <f>VLOOKUP(A33, '[1]ماده اولیه'!$A$2:$C$735, 3, 0)</f>
        <v>ترخیص 1400</v>
      </c>
      <c r="H33">
        <f t="shared" si="1"/>
        <v>0</v>
      </c>
      <c r="I33" t="str">
        <f t="shared" si="2"/>
        <v>_</v>
      </c>
      <c r="J33">
        <f t="shared" si="3"/>
        <v>56.4</v>
      </c>
      <c r="K33" s="10">
        <f t="shared" si="4"/>
        <v>8.410136419086818E-2</v>
      </c>
      <c r="L33" s="1">
        <v>56.4</v>
      </c>
      <c r="M33" s="6" t="s">
        <v>2348</v>
      </c>
      <c r="O33" s="21">
        <f t="shared" si="5"/>
        <v>-8.410136419086818E-2</v>
      </c>
    </row>
    <row r="34" spans="1:15" hidden="1" x14ac:dyDescent="0.3">
      <c r="A34" t="s">
        <v>1927</v>
      </c>
      <c r="B34" s="4">
        <v>72.112713095238107</v>
      </c>
      <c r="C34" s="6" t="s">
        <v>2337</v>
      </c>
      <c r="D34" s="7"/>
      <c r="E34">
        <f t="shared" si="0"/>
        <v>72.112713095238107</v>
      </c>
      <c r="F34">
        <f>VLOOKUP(A34, '[1]ماده اولیه'!$A$2:$C$735, 2, 0)</f>
        <v>82.1</v>
      </c>
      <c r="G34" t="str">
        <f>VLOOKUP(A34, '[1]ماده اولیه'!$A$2:$C$735, 3, 0)</f>
        <v>ترخیص 1400</v>
      </c>
      <c r="H34">
        <f t="shared" si="1"/>
        <v>0</v>
      </c>
      <c r="I34" t="str">
        <f t="shared" si="2"/>
        <v>_</v>
      </c>
      <c r="J34">
        <f t="shared" si="3"/>
        <v>82.1</v>
      </c>
      <c r="K34" s="10">
        <f t="shared" si="4"/>
        <v>0.13849550898982038</v>
      </c>
      <c r="L34" s="1">
        <v>80</v>
      </c>
      <c r="M34" s="6" t="s">
        <v>2348</v>
      </c>
      <c r="O34" s="21">
        <f t="shared" si="5"/>
        <v>-0.10937443019714541</v>
      </c>
    </row>
    <row r="35" spans="1:15" hidden="1" x14ac:dyDescent="0.3">
      <c r="A35" t="s">
        <v>1929</v>
      </c>
      <c r="B35" s="4">
        <v>544643.77380952402</v>
      </c>
      <c r="C35" s="6" t="s">
        <v>2337</v>
      </c>
      <c r="D35" s="7"/>
      <c r="E35">
        <f t="shared" si="0"/>
        <v>544643.77380952402</v>
      </c>
      <c r="F35">
        <f>VLOOKUP(A35, '[1]ماده اولیه'!$A$2:$C$735, 2, 0)</f>
        <v>176797.5</v>
      </c>
      <c r="G35" t="str">
        <f>VLOOKUP(A35, '[1]ماده اولیه'!$A$2:$C$735, 3, 0)</f>
        <v>ترخیص 1400</v>
      </c>
      <c r="H35">
        <f t="shared" si="1"/>
        <v>0</v>
      </c>
      <c r="I35" t="str">
        <f t="shared" si="2"/>
        <v>_</v>
      </c>
      <c r="J35">
        <f t="shared" si="3"/>
        <v>176797.5</v>
      </c>
      <c r="K35" s="10">
        <f t="shared" si="4"/>
        <v>-0.67538874306156915</v>
      </c>
      <c r="L35" s="1">
        <v>526610.5</v>
      </c>
      <c r="M35" s="6" t="s">
        <v>2348</v>
      </c>
      <c r="O35" s="21">
        <f t="shared" si="5"/>
        <v>3.3110217497557812E-2</v>
      </c>
    </row>
    <row r="36" spans="1:15" hidden="1" x14ac:dyDescent="0.3">
      <c r="A36" t="s">
        <v>1930</v>
      </c>
      <c r="B36" s="4">
        <v>565.20876984127005</v>
      </c>
      <c r="C36" s="6" t="s">
        <v>2337</v>
      </c>
      <c r="D36" s="7"/>
      <c r="E36">
        <f t="shared" si="0"/>
        <v>565.20876984127005</v>
      </c>
      <c r="F36">
        <f>VLOOKUP(A36, '[1]ماده اولیه'!$A$2:$C$735, 2, 0)</f>
        <v>523.4</v>
      </c>
      <c r="G36" t="str">
        <f>VLOOKUP(A36, '[1]ماده اولیه'!$A$2:$C$735, 3, 0)</f>
        <v>ترخیص 1400</v>
      </c>
      <c r="H36">
        <f t="shared" si="1"/>
        <v>0</v>
      </c>
      <c r="I36" t="str">
        <f t="shared" si="2"/>
        <v>_</v>
      </c>
      <c r="J36">
        <f t="shared" si="3"/>
        <v>523.4</v>
      </c>
      <c r="K36" s="10">
        <f t="shared" si="4"/>
        <v>-7.3970490325214536E-2</v>
      </c>
      <c r="L36" s="1">
        <v>523.4</v>
      </c>
      <c r="M36" s="6" t="s">
        <v>2348</v>
      </c>
      <c r="O36" s="21">
        <f t="shared" si="5"/>
        <v>7.3970490325214536E-2</v>
      </c>
    </row>
    <row r="37" spans="1:15" hidden="1" x14ac:dyDescent="0.3">
      <c r="A37" t="s">
        <v>2228</v>
      </c>
      <c r="B37" s="4">
        <v>110551.105952381</v>
      </c>
      <c r="C37" s="6" t="s">
        <v>2337</v>
      </c>
      <c r="D37" s="7"/>
      <c r="E37">
        <f t="shared" si="0"/>
        <v>110551.105952381</v>
      </c>
      <c r="F37">
        <f>VLOOKUP(A37, '[1]ماده اولیه'!$A$2:$C$735, 2, 0)</f>
        <v>129648.9</v>
      </c>
      <c r="G37" t="str">
        <f>VLOOKUP(A37, '[1]ماده اولیه'!$A$2:$C$735, 3, 0)</f>
        <v>ترخیص 1400</v>
      </c>
      <c r="H37">
        <f t="shared" si="1"/>
        <v>0</v>
      </c>
      <c r="I37" t="str">
        <f t="shared" si="2"/>
        <v>_</v>
      </c>
      <c r="J37">
        <f t="shared" si="3"/>
        <v>129648.9</v>
      </c>
      <c r="K37" s="10">
        <f t="shared" si="4"/>
        <v>0.17275081857476143</v>
      </c>
      <c r="L37" s="1">
        <v>129648.9</v>
      </c>
      <c r="M37" s="6" t="s">
        <v>2348</v>
      </c>
      <c r="O37" s="21">
        <f t="shared" si="5"/>
        <v>-0.17275081857476143</v>
      </c>
    </row>
    <row r="38" spans="1:15" hidden="1" x14ac:dyDescent="0.3">
      <c r="A38" t="s">
        <v>1931</v>
      </c>
      <c r="B38" s="4">
        <v>312825.99626517302</v>
      </c>
      <c r="C38" s="6" t="s">
        <v>2337</v>
      </c>
      <c r="D38" s="7"/>
      <c r="E38">
        <f t="shared" si="0"/>
        <v>312825.99626517302</v>
      </c>
      <c r="F38">
        <f>VLOOKUP(A38, '[1]ماده اولیه'!$A$2:$C$735, 2, 0)</f>
        <v>279091.59999999998</v>
      </c>
      <c r="G38" t="str">
        <f>VLOOKUP(A38, '[1]ماده اولیه'!$A$2:$C$735, 3, 0)</f>
        <v>ترخیص 1400</v>
      </c>
      <c r="H38">
        <f t="shared" si="1"/>
        <v>0</v>
      </c>
      <c r="I38" t="str">
        <f t="shared" si="2"/>
        <v>_</v>
      </c>
      <c r="J38">
        <f t="shared" si="3"/>
        <v>279091.59999999998</v>
      </c>
      <c r="K38" s="10">
        <f t="shared" si="4"/>
        <v>-0.10783757318102626</v>
      </c>
      <c r="L38" s="1">
        <v>279962.59999999998</v>
      </c>
      <c r="M38" s="6" t="s">
        <v>2348</v>
      </c>
      <c r="O38" s="21">
        <f t="shared" si="5"/>
        <v>0.10505327772476986</v>
      </c>
    </row>
    <row r="39" spans="1:15" hidden="1" x14ac:dyDescent="0.3">
      <c r="A39" t="s">
        <v>1932</v>
      </c>
      <c r="B39" s="4">
        <v>3782484.1790695</v>
      </c>
      <c r="C39" s="6" t="s">
        <v>2337</v>
      </c>
      <c r="D39" s="7"/>
      <c r="E39">
        <f t="shared" si="0"/>
        <v>3782484.1790695</v>
      </c>
      <c r="F39">
        <f>VLOOKUP(A39, '[1]ماده اولیه'!$A$2:$C$735, 2, 0)</f>
        <v>4905032.0999999996</v>
      </c>
      <c r="G39" t="str">
        <f>VLOOKUP(A39, '[1]ماده اولیه'!$A$2:$C$735, 3, 0)</f>
        <v>ترخیص 1400</v>
      </c>
      <c r="H39">
        <f t="shared" si="1"/>
        <v>0</v>
      </c>
      <c r="I39" t="str">
        <f t="shared" si="2"/>
        <v>_</v>
      </c>
      <c r="J39">
        <f t="shared" si="3"/>
        <v>4905032.0999999996</v>
      </c>
      <c r="K39" s="10">
        <f t="shared" si="4"/>
        <v>0.29677531161720527</v>
      </c>
      <c r="L39" s="1">
        <v>4905032.0999999996</v>
      </c>
      <c r="M39" s="6" t="s">
        <v>2348</v>
      </c>
      <c r="O39" s="21">
        <f t="shared" si="5"/>
        <v>-0.29677531161720527</v>
      </c>
    </row>
    <row r="40" spans="1:15" hidden="1" x14ac:dyDescent="0.3">
      <c r="A40" t="s">
        <v>2065</v>
      </c>
      <c r="B40" s="4">
        <v>4740.4081199772299</v>
      </c>
      <c r="C40" s="6" t="s">
        <v>2337</v>
      </c>
      <c r="D40" s="7"/>
      <c r="E40">
        <f t="shared" si="0"/>
        <v>4740.4081199772299</v>
      </c>
      <c r="F40">
        <f>VLOOKUP(A40, '[1]ماده اولیه'!$A$2:$C$735, 2, 0)</f>
        <v>4592.8999999999996</v>
      </c>
      <c r="G40" t="str">
        <f>VLOOKUP(A40, '[1]ماده اولیه'!$A$2:$C$735, 3, 0)</f>
        <v>ترخیص 1400</v>
      </c>
      <c r="H40">
        <f t="shared" si="1"/>
        <v>0</v>
      </c>
      <c r="I40" t="str">
        <f t="shared" si="2"/>
        <v>_</v>
      </c>
      <c r="J40">
        <f t="shared" si="3"/>
        <v>4592.8999999999996</v>
      </c>
      <c r="K40" s="10">
        <f t="shared" si="4"/>
        <v>-3.1117177307075167E-2</v>
      </c>
      <c r="L40" s="1">
        <v>4592.8999999999996</v>
      </c>
      <c r="M40" s="6" t="s">
        <v>2348</v>
      </c>
      <c r="O40" s="21">
        <f t="shared" si="5"/>
        <v>3.1117177307075167E-2</v>
      </c>
    </row>
    <row r="41" spans="1:15" hidden="1" x14ac:dyDescent="0.3">
      <c r="A41" t="s">
        <v>1998</v>
      </c>
      <c r="B41" s="4">
        <v>484.57260725843702</v>
      </c>
      <c r="C41" s="6" t="s">
        <v>2337</v>
      </c>
      <c r="D41" s="7"/>
      <c r="E41">
        <f t="shared" si="0"/>
        <v>484.57260725843702</v>
      </c>
      <c r="F41">
        <f>VLOOKUP(A41, '[1]ماده اولیه'!$A$2:$C$735, 2, 0)</f>
        <v>539.29999999999995</v>
      </c>
      <c r="G41" t="str">
        <f>VLOOKUP(A41, '[1]ماده اولیه'!$A$2:$C$735, 3, 0)</f>
        <v>ترخیص 1400</v>
      </c>
      <c r="H41">
        <f t="shared" si="1"/>
        <v>0</v>
      </c>
      <c r="I41" t="str">
        <f t="shared" si="2"/>
        <v>_</v>
      </c>
      <c r="J41">
        <f t="shared" si="3"/>
        <v>539.29999999999995</v>
      </c>
      <c r="K41" s="10">
        <f t="shared" si="4"/>
        <v>0.11293950983154767</v>
      </c>
      <c r="L41" s="1">
        <v>539.29999999999995</v>
      </c>
      <c r="M41" s="6" t="s">
        <v>2348</v>
      </c>
      <c r="O41" s="21">
        <f t="shared" si="5"/>
        <v>-0.11293950983154767</v>
      </c>
    </row>
    <row r="42" spans="1:15" hidden="1" x14ac:dyDescent="0.3">
      <c r="A42" t="s">
        <v>1961</v>
      </c>
      <c r="B42" s="4">
        <v>86.217539265305604</v>
      </c>
      <c r="C42" s="6" t="s">
        <v>2337</v>
      </c>
      <c r="D42" s="7"/>
      <c r="E42">
        <f t="shared" si="0"/>
        <v>86.217539265305604</v>
      </c>
      <c r="F42">
        <f>VLOOKUP(A42, '[1]ماده اولیه'!$A$2:$C$735, 2, 0)</f>
        <v>84</v>
      </c>
      <c r="G42" t="str">
        <f>VLOOKUP(A42, '[1]ماده اولیه'!$A$2:$C$735, 3, 0)</f>
        <v>ترخیص 1400</v>
      </c>
      <c r="H42">
        <f t="shared" si="1"/>
        <v>0</v>
      </c>
      <c r="I42" t="str">
        <f t="shared" si="2"/>
        <v>_</v>
      </c>
      <c r="J42">
        <f t="shared" si="3"/>
        <v>84</v>
      </c>
      <c r="K42" s="10">
        <f t="shared" si="4"/>
        <v>-2.5720280168074261E-2</v>
      </c>
      <c r="L42" s="1">
        <v>84</v>
      </c>
      <c r="M42" s="6" t="s">
        <v>2348</v>
      </c>
      <c r="O42" s="21">
        <f t="shared" si="5"/>
        <v>2.5720280168074261E-2</v>
      </c>
    </row>
    <row r="43" spans="1:15" hidden="1" x14ac:dyDescent="0.3">
      <c r="A43" t="s">
        <v>1962</v>
      </c>
      <c r="B43" s="4">
        <v>49.7070674832175</v>
      </c>
      <c r="C43" s="6" t="s">
        <v>2337</v>
      </c>
      <c r="D43" s="7"/>
      <c r="E43">
        <f t="shared" si="0"/>
        <v>49.7070674832175</v>
      </c>
      <c r="F43">
        <f>VLOOKUP(A43, '[1]ماده اولیه'!$A$2:$C$735, 2, 0)</f>
        <v>63</v>
      </c>
      <c r="G43" t="str">
        <f>VLOOKUP(A43, '[1]ماده اولیه'!$A$2:$C$735, 3, 0)</f>
        <v>ترخیص 1400</v>
      </c>
      <c r="H43">
        <f t="shared" si="1"/>
        <v>0</v>
      </c>
      <c r="I43" t="str">
        <f t="shared" si="2"/>
        <v>_</v>
      </c>
      <c r="J43">
        <f t="shared" si="3"/>
        <v>63</v>
      </c>
      <c r="K43" s="10">
        <f t="shared" si="4"/>
        <v>0.26742540225835221</v>
      </c>
      <c r="L43" s="1">
        <v>63</v>
      </c>
      <c r="M43" s="6" t="s">
        <v>2348</v>
      </c>
      <c r="O43" s="21">
        <f t="shared" si="5"/>
        <v>-0.26742540225835221</v>
      </c>
    </row>
    <row r="44" spans="1:15" hidden="1" x14ac:dyDescent="0.3">
      <c r="A44" t="s">
        <v>2186</v>
      </c>
      <c r="B44" s="4">
        <v>57126.701289686702</v>
      </c>
      <c r="C44" s="6" t="s">
        <v>2337</v>
      </c>
      <c r="D44" s="7"/>
      <c r="E44">
        <f t="shared" si="0"/>
        <v>57126.701289686702</v>
      </c>
      <c r="F44">
        <f>VLOOKUP(A44, '[1]ماده اولیه'!$A$2:$C$735, 2, 0)</f>
        <v>57752.800000000003</v>
      </c>
      <c r="G44" t="str">
        <f>VLOOKUP(A44, '[1]ماده اولیه'!$A$2:$C$735, 3, 0)</f>
        <v>ترخیص 1400</v>
      </c>
      <c r="H44">
        <f t="shared" si="1"/>
        <v>0</v>
      </c>
      <c r="I44" t="str">
        <f t="shared" si="2"/>
        <v>_</v>
      </c>
      <c r="J44">
        <f t="shared" si="3"/>
        <v>57752.800000000003</v>
      </c>
      <c r="K44" s="10">
        <f t="shared" si="4"/>
        <v>1.0959826073947194E-2</v>
      </c>
      <c r="L44" s="1">
        <v>56709.8</v>
      </c>
      <c r="M44" s="6" t="s">
        <v>2348</v>
      </c>
      <c r="O44" s="21">
        <f t="shared" si="5"/>
        <v>7.2978358679002464E-3</v>
      </c>
    </row>
    <row r="45" spans="1:15" hidden="1" x14ac:dyDescent="0.3">
      <c r="A45" t="s">
        <v>1680</v>
      </c>
      <c r="B45" s="4">
        <v>312.95</v>
      </c>
      <c r="C45" s="6" t="s">
        <v>2337</v>
      </c>
      <c r="D45" s="7"/>
      <c r="E45">
        <f t="shared" si="0"/>
        <v>312.95</v>
      </c>
      <c r="F45">
        <f>VLOOKUP(A45, '[1]ماده اولیه'!$A$2:$C$735, 2, 0)</f>
        <v>291.60000000000002</v>
      </c>
      <c r="G45" t="str">
        <f>VLOOKUP(A45, '[1]ماده اولیه'!$A$2:$C$735, 3, 0)</f>
        <v>ترخیص 1400</v>
      </c>
      <c r="H45">
        <f t="shared" si="1"/>
        <v>0</v>
      </c>
      <c r="I45" t="str">
        <f t="shared" si="2"/>
        <v>_</v>
      </c>
      <c r="J45">
        <f t="shared" si="3"/>
        <v>291.60000000000002</v>
      </c>
      <c r="K45" s="10">
        <f t="shared" si="4"/>
        <v>-6.8221760664642805E-2</v>
      </c>
      <c r="L45" s="1">
        <v>291.60000000000002</v>
      </c>
      <c r="M45" s="6" t="s">
        <v>2348</v>
      </c>
      <c r="O45" s="21">
        <f t="shared" si="5"/>
        <v>6.8221760664642805E-2</v>
      </c>
    </row>
    <row r="46" spans="1:15" hidden="1" x14ac:dyDescent="0.3">
      <c r="A46" t="s">
        <v>2107</v>
      </c>
      <c r="B46" s="4">
        <v>169071.43062139701</v>
      </c>
      <c r="C46" s="6" t="s">
        <v>2337</v>
      </c>
      <c r="D46" s="7"/>
      <c r="E46">
        <f t="shared" si="0"/>
        <v>169071.43062139701</v>
      </c>
      <c r="F46">
        <f>VLOOKUP(A46, '[1]ماده اولیه'!$A$2:$C$735, 2, 0)</f>
        <v>160884</v>
      </c>
      <c r="G46" t="str">
        <f>VLOOKUP(A46, '[1]ماده اولیه'!$A$2:$C$735, 3, 0)</f>
        <v>ترخیص 1400</v>
      </c>
      <c r="H46">
        <f t="shared" si="1"/>
        <v>0</v>
      </c>
      <c r="I46" t="str">
        <f t="shared" si="2"/>
        <v>_</v>
      </c>
      <c r="J46">
        <f t="shared" si="3"/>
        <v>160884</v>
      </c>
      <c r="K46" s="10">
        <f t="shared" si="4"/>
        <v>-4.8425867051016973E-2</v>
      </c>
      <c r="L46" s="1">
        <v>165569.60000000001</v>
      </c>
      <c r="M46" s="6" t="s">
        <v>2348</v>
      </c>
      <c r="O46" s="21">
        <f t="shared" si="5"/>
        <v>2.0712136926543688E-2</v>
      </c>
    </row>
    <row r="47" spans="1:15" hidden="1" x14ac:dyDescent="0.3">
      <c r="A47" t="s">
        <v>1701</v>
      </c>
      <c r="B47" s="4">
        <v>184.05995490623701</v>
      </c>
      <c r="C47" s="6" t="s">
        <v>2337</v>
      </c>
      <c r="D47" s="7"/>
      <c r="E47">
        <f t="shared" si="0"/>
        <v>184.05995490623701</v>
      </c>
      <c r="F47">
        <f>VLOOKUP(A47, '[1]ماده اولیه'!$A$2:$C$735, 2, 0)</f>
        <v>181.72970000000001</v>
      </c>
      <c r="G47" t="str">
        <f>VLOOKUP(A47, '[1]ماده اولیه'!$A$2:$C$735, 3, 0)</f>
        <v>ترخیص 99</v>
      </c>
      <c r="H47">
        <f t="shared" si="1"/>
        <v>0</v>
      </c>
      <c r="I47" t="str">
        <f t="shared" si="2"/>
        <v>_</v>
      </c>
      <c r="J47">
        <f t="shared" si="3"/>
        <v>181.72970000000001</v>
      </c>
      <c r="K47" s="10">
        <f t="shared" si="4"/>
        <v>-1.2660303581102527E-2</v>
      </c>
      <c r="L47" s="1">
        <v>175.4</v>
      </c>
      <c r="M47" s="6" t="s">
        <v>2348</v>
      </c>
      <c r="O47" s="21">
        <f t="shared" si="5"/>
        <v>4.7049641572761002E-2</v>
      </c>
    </row>
    <row r="48" spans="1:15" hidden="1" x14ac:dyDescent="0.3">
      <c r="A48" t="s">
        <v>1773</v>
      </c>
      <c r="B48" s="4">
        <v>219.06662171837701</v>
      </c>
      <c r="C48" s="6" t="s">
        <v>2337</v>
      </c>
      <c r="D48" s="7"/>
      <c r="E48">
        <f t="shared" si="0"/>
        <v>219.06662171837701</v>
      </c>
      <c r="F48">
        <f>VLOOKUP(A48, '[1]ماده اولیه'!$A$2:$C$735, 2, 0)</f>
        <v>273.7</v>
      </c>
      <c r="G48" t="str">
        <f>VLOOKUP(A48, '[1]ماده اولیه'!$A$2:$C$735, 3, 0)</f>
        <v>ترخیص 1400</v>
      </c>
      <c r="H48">
        <f t="shared" si="1"/>
        <v>0</v>
      </c>
      <c r="I48" t="str">
        <f t="shared" si="2"/>
        <v>_</v>
      </c>
      <c r="J48">
        <f t="shared" si="3"/>
        <v>273.7</v>
      </c>
      <c r="K48" s="10">
        <f t="shared" si="4"/>
        <v>0.2493916136245411</v>
      </c>
      <c r="L48" s="1">
        <v>273.7</v>
      </c>
      <c r="M48" s="6" t="s">
        <v>2348</v>
      </c>
      <c r="O48" s="21">
        <f t="shared" si="5"/>
        <v>-0.2493916136245411</v>
      </c>
    </row>
    <row r="49" spans="1:15" hidden="1" x14ac:dyDescent="0.3">
      <c r="A49" t="s">
        <v>1964</v>
      </c>
      <c r="B49" s="4">
        <v>236.07601108033199</v>
      </c>
      <c r="C49" s="6" t="s">
        <v>2337</v>
      </c>
      <c r="D49" s="7"/>
      <c r="E49">
        <f t="shared" si="0"/>
        <v>236.07601108033199</v>
      </c>
      <c r="F49">
        <f>VLOOKUP(A49, '[1]ماده اولیه'!$A$2:$C$735, 2, 0)</f>
        <v>237.50110000000001</v>
      </c>
      <c r="G49" t="str">
        <f>VLOOKUP(A49, '[1]ماده اولیه'!$A$2:$C$735, 3, 0)</f>
        <v>ترخیص 99</v>
      </c>
      <c r="H49">
        <f t="shared" si="1"/>
        <v>0</v>
      </c>
      <c r="I49" t="str">
        <f t="shared" si="2"/>
        <v>_</v>
      </c>
      <c r="J49">
        <f t="shared" si="3"/>
        <v>237.50110000000001</v>
      </c>
      <c r="K49" s="10">
        <f t="shared" si="4"/>
        <v>6.0365681084940219E-3</v>
      </c>
      <c r="L49" s="1">
        <v>252.4</v>
      </c>
      <c r="M49" s="6" t="s">
        <v>2348</v>
      </c>
      <c r="O49" s="21">
        <f t="shared" si="5"/>
        <v>-6.9147173594496569E-2</v>
      </c>
    </row>
    <row r="50" spans="1:15" hidden="1" x14ac:dyDescent="0.3">
      <c r="A50" t="s">
        <v>1783</v>
      </c>
      <c r="B50" s="4">
        <v>97.651846386926294</v>
      </c>
      <c r="C50" s="6" t="s">
        <v>2337</v>
      </c>
      <c r="D50" s="7"/>
      <c r="E50">
        <f t="shared" si="0"/>
        <v>97.651846386926294</v>
      </c>
      <c r="F50">
        <f>VLOOKUP(A50, '[1]ماده اولیه'!$A$2:$C$735, 2, 0)</f>
        <v>96.6</v>
      </c>
      <c r="G50" t="str">
        <f>VLOOKUP(A50, '[1]ماده اولیه'!$A$2:$C$735, 3, 0)</f>
        <v>ترخیص 1400</v>
      </c>
      <c r="H50">
        <f t="shared" si="1"/>
        <v>0</v>
      </c>
      <c r="I50" t="str">
        <f t="shared" si="2"/>
        <v>_</v>
      </c>
      <c r="J50">
        <f t="shared" si="3"/>
        <v>96.6</v>
      </c>
      <c r="K50" s="10">
        <f t="shared" si="4"/>
        <v>-1.0771392716514188E-2</v>
      </c>
      <c r="L50" s="1">
        <v>104.6</v>
      </c>
      <c r="M50" s="6" t="s">
        <v>2348</v>
      </c>
      <c r="O50" s="21">
        <f t="shared" si="5"/>
        <v>-7.1152301468453583E-2</v>
      </c>
    </row>
    <row r="51" spans="1:15" hidden="1" x14ac:dyDescent="0.3">
      <c r="A51" t="s">
        <v>1934</v>
      </c>
      <c r="B51" s="4">
        <v>276.34285714285699</v>
      </c>
      <c r="C51" s="6" t="s">
        <v>2338</v>
      </c>
      <c r="D51" s="7"/>
      <c r="E51">
        <f t="shared" si="0"/>
        <v>276.34285714285699</v>
      </c>
      <c r="F51">
        <f>VLOOKUP(A51, '[1]ماده اولیه'!$A$2:$C$735, 2, 0)</f>
        <v>235.5</v>
      </c>
      <c r="G51" t="str">
        <f>VLOOKUP(A51, '[1]ماده اولیه'!$A$2:$C$735, 3, 0)</f>
        <v>ترخیص1400</v>
      </c>
      <c r="H51">
        <f t="shared" si="1"/>
        <v>0</v>
      </c>
      <c r="I51" t="str">
        <f t="shared" si="2"/>
        <v>_</v>
      </c>
      <c r="J51">
        <f t="shared" si="3"/>
        <v>235.5</v>
      </c>
      <c r="K51" s="10">
        <f t="shared" si="4"/>
        <v>-0.14779776674937917</v>
      </c>
      <c r="L51" s="1">
        <v>235.5</v>
      </c>
      <c r="M51" s="6" t="s">
        <v>2348</v>
      </c>
      <c r="O51" s="21">
        <f t="shared" si="5"/>
        <v>0.14779776674937917</v>
      </c>
    </row>
    <row r="52" spans="1:15" hidden="1" x14ac:dyDescent="0.3">
      <c r="A52" t="s">
        <v>1935</v>
      </c>
      <c r="B52" s="4">
        <v>223.979314091351</v>
      </c>
      <c r="C52" s="6" t="s">
        <v>2337</v>
      </c>
      <c r="D52" s="7"/>
      <c r="E52">
        <f t="shared" si="0"/>
        <v>223.979314091351</v>
      </c>
      <c r="F52">
        <f>VLOOKUP(A52, '[1]ماده اولیه'!$A$2:$C$735, 2, 0)</f>
        <v>265.39999999999998</v>
      </c>
      <c r="G52" t="str">
        <f>VLOOKUP(A52, '[1]ماده اولیه'!$A$2:$C$735, 3, 0)</f>
        <v>ترخیص 1400</v>
      </c>
      <c r="H52">
        <f t="shared" si="1"/>
        <v>0</v>
      </c>
      <c r="I52" t="str">
        <f t="shared" si="2"/>
        <v>_</v>
      </c>
      <c r="J52">
        <f t="shared" si="3"/>
        <v>265.39999999999998</v>
      </c>
      <c r="K52" s="10">
        <f t="shared" si="4"/>
        <v>0.18493085433664361</v>
      </c>
      <c r="L52" s="1">
        <v>231.7</v>
      </c>
      <c r="M52" s="6" t="s">
        <v>2348</v>
      </c>
      <c r="O52" s="21">
        <f t="shared" si="5"/>
        <v>-3.4470531084402158E-2</v>
      </c>
    </row>
    <row r="53" spans="1:15" hidden="1" x14ac:dyDescent="0.3">
      <c r="A53" t="s">
        <v>1651</v>
      </c>
      <c r="B53" s="4">
        <v>3106.3861472210401</v>
      </c>
      <c r="C53" s="6" t="s">
        <v>2337</v>
      </c>
      <c r="D53" s="7"/>
      <c r="E53">
        <f t="shared" si="0"/>
        <v>3106.3861472210401</v>
      </c>
      <c r="F53">
        <f>VLOOKUP(A53, '[1]ماده اولیه'!$A$2:$C$735, 2, 0)</f>
        <v>2836.8939999999998</v>
      </c>
      <c r="G53" t="str">
        <f>VLOOKUP(A53, '[1]ماده اولیه'!$A$2:$C$735, 3, 0)</f>
        <v>ترخیص 99</v>
      </c>
      <c r="H53">
        <f t="shared" si="1"/>
        <v>0</v>
      </c>
      <c r="I53" t="str">
        <f t="shared" si="2"/>
        <v>_</v>
      </c>
      <c r="J53">
        <f t="shared" si="3"/>
        <v>2836.8939999999998</v>
      </c>
      <c r="K53" s="10">
        <f t="shared" si="4"/>
        <v>-8.6754232876722959E-2</v>
      </c>
      <c r="L53" s="1">
        <v>2836.8939999999998</v>
      </c>
      <c r="M53" s="6" t="s">
        <v>2382</v>
      </c>
      <c r="O53" s="21">
        <f t="shared" si="5"/>
        <v>8.6754232876722959E-2</v>
      </c>
    </row>
    <row r="54" spans="1:15" hidden="1" x14ac:dyDescent="0.3">
      <c r="A54" t="s">
        <v>2016</v>
      </c>
      <c r="B54" s="4">
        <v>35.245698519948498</v>
      </c>
      <c r="C54" s="6" t="s">
        <v>2337</v>
      </c>
      <c r="D54" s="7"/>
      <c r="E54">
        <f t="shared" si="0"/>
        <v>35.245698519948498</v>
      </c>
      <c r="F54">
        <f>VLOOKUP(A54, '[1]ماده اولیه'!$A$2:$C$735, 2, 0)</f>
        <v>43.5</v>
      </c>
      <c r="G54" t="str">
        <f>VLOOKUP(A54, '[1]ماده اولیه'!$A$2:$C$735, 3, 0)</f>
        <v>ترخیص 1400</v>
      </c>
      <c r="H54">
        <f t="shared" si="1"/>
        <v>0</v>
      </c>
      <c r="I54" t="str">
        <f t="shared" si="2"/>
        <v>_</v>
      </c>
      <c r="J54">
        <f t="shared" si="3"/>
        <v>43.5</v>
      </c>
      <c r="K54" s="10">
        <f t="shared" si="4"/>
        <v>0.2341931590710197</v>
      </c>
      <c r="L54" s="1">
        <v>43.5</v>
      </c>
      <c r="M54" s="6" t="s">
        <v>2348</v>
      </c>
      <c r="O54" s="21">
        <f t="shared" si="5"/>
        <v>-0.2341931590710197</v>
      </c>
    </row>
    <row r="55" spans="1:15" hidden="1" x14ac:dyDescent="0.3">
      <c r="A55" t="s">
        <v>2027</v>
      </c>
      <c r="B55" s="4">
        <v>56777.926530612298</v>
      </c>
      <c r="C55" s="6" t="s">
        <v>2337</v>
      </c>
      <c r="D55" s="7"/>
      <c r="E55">
        <f t="shared" si="0"/>
        <v>56777.926530612298</v>
      </c>
      <c r="F55">
        <f>VLOOKUP(A55, '[1]ماده اولیه'!$A$2:$C$735, 2, 0)</f>
        <v>65055.9</v>
      </c>
      <c r="G55" t="str">
        <f>VLOOKUP(A55, '[1]ماده اولیه'!$A$2:$C$735, 3, 0)</f>
        <v>ترخیص 1400</v>
      </c>
      <c r="H55">
        <f t="shared" si="1"/>
        <v>0</v>
      </c>
      <c r="I55" t="str">
        <f t="shared" si="2"/>
        <v>_</v>
      </c>
      <c r="J55">
        <f t="shared" si="3"/>
        <v>65055.9</v>
      </c>
      <c r="K55" s="10">
        <f t="shared" si="4"/>
        <v>0.145795628252197</v>
      </c>
      <c r="L55" s="1">
        <v>65055.9</v>
      </c>
      <c r="M55" s="6" t="s">
        <v>2348</v>
      </c>
      <c r="O55" s="21">
        <f t="shared" si="5"/>
        <v>-0.145795628252197</v>
      </c>
    </row>
    <row r="56" spans="1:15" hidden="1" x14ac:dyDescent="0.3">
      <c r="A56" t="s">
        <v>2018</v>
      </c>
      <c r="B56" s="4">
        <v>275.90714285714301</v>
      </c>
      <c r="C56" s="6" t="s">
        <v>2337</v>
      </c>
      <c r="D56" s="7"/>
      <c r="E56">
        <f t="shared" si="0"/>
        <v>275.90714285714301</v>
      </c>
      <c r="F56">
        <f>VLOOKUP(A56, '[1]ماده اولیه'!$A$2:$C$735, 2, 0)</f>
        <v>327.8</v>
      </c>
      <c r="G56" t="str">
        <f>VLOOKUP(A56, '[1]ماده اولیه'!$A$2:$C$735, 3, 0)</f>
        <v>ترخیص 1400</v>
      </c>
      <c r="H56">
        <f t="shared" si="1"/>
        <v>0</v>
      </c>
      <c r="I56" t="str">
        <f t="shared" si="2"/>
        <v>_</v>
      </c>
      <c r="J56">
        <f t="shared" si="3"/>
        <v>327.8</v>
      </c>
      <c r="K56" s="10">
        <f t="shared" si="4"/>
        <v>0.18808087607114132</v>
      </c>
      <c r="L56" s="1">
        <v>299.8</v>
      </c>
      <c r="M56" s="6" t="s">
        <v>2348</v>
      </c>
      <c r="O56" s="21">
        <f t="shared" si="5"/>
        <v>-8.6597457736815639E-2</v>
      </c>
    </row>
    <row r="57" spans="1:15" hidden="1" x14ac:dyDescent="0.3">
      <c r="A57" t="s">
        <v>1690</v>
      </c>
      <c r="B57" s="4">
        <v>184.068098677422</v>
      </c>
      <c r="C57" s="6" t="s">
        <v>2337</v>
      </c>
      <c r="D57" s="7"/>
      <c r="E57">
        <f t="shared" si="0"/>
        <v>184.068098677422</v>
      </c>
      <c r="F57">
        <f>VLOOKUP(A57, '[1]ماده اولیه'!$A$2:$C$735, 2, 0)</f>
        <v>281.10000000000002</v>
      </c>
      <c r="G57" t="str">
        <f>VLOOKUP(A57, '[1]ماده اولیه'!$A$2:$C$735, 3, 0)</f>
        <v>ترخیص 1400</v>
      </c>
      <c r="H57">
        <f t="shared" si="1"/>
        <v>0</v>
      </c>
      <c r="I57" t="str">
        <f t="shared" si="2"/>
        <v>_</v>
      </c>
      <c r="J57">
        <f t="shared" si="3"/>
        <v>281.10000000000002</v>
      </c>
      <c r="K57" s="10">
        <f t="shared" si="4"/>
        <v>0.52715218997630719</v>
      </c>
      <c r="L57" s="1">
        <v>202.2</v>
      </c>
      <c r="M57" s="6" t="s">
        <v>2348</v>
      </c>
      <c r="O57" s="21">
        <f t="shared" si="5"/>
        <v>-9.8506484572071409E-2</v>
      </c>
    </row>
    <row r="58" spans="1:15" hidden="1" x14ac:dyDescent="0.3">
      <c r="A58" t="s">
        <v>1730</v>
      </c>
      <c r="B58" s="4">
        <v>234.385217088487</v>
      </c>
      <c r="C58" s="6" t="s">
        <v>2338</v>
      </c>
      <c r="D58" s="7"/>
      <c r="E58">
        <f t="shared" si="0"/>
        <v>234.385217088487</v>
      </c>
      <c r="F58">
        <f>VLOOKUP(A58, '[1]ماده اولیه'!$A$2:$C$735, 2, 0)</f>
        <v>245.2</v>
      </c>
      <c r="G58" t="str">
        <f>VLOOKUP(A58, '[1]ماده اولیه'!$A$2:$C$735, 3, 0)</f>
        <v>ترخیص1400</v>
      </c>
      <c r="H58">
        <f t="shared" si="1"/>
        <v>0</v>
      </c>
      <c r="I58" t="str">
        <f t="shared" si="2"/>
        <v>_</v>
      </c>
      <c r="J58">
        <f t="shared" si="3"/>
        <v>245.2</v>
      </c>
      <c r="K58" s="10">
        <f t="shared" si="4"/>
        <v>4.6141062332570697E-2</v>
      </c>
      <c r="L58" s="1">
        <v>211.8</v>
      </c>
      <c r="M58" s="6" t="s">
        <v>2348</v>
      </c>
      <c r="O58" s="21">
        <f t="shared" si="5"/>
        <v>9.6359392324475962E-2</v>
      </c>
    </row>
    <row r="59" spans="1:15" hidden="1" x14ac:dyDescent="0.3">
      <c r="A59" t="s">
        <v>2094</v>
      </c>
      <c r="B59" s="4">
        <v>234.385217088487</v>
      </c>
      <c r="C59" s="6" t="s">
        <v>2338</v>
      </c>
      <c r="D59" s="7"/>
      <c r="E59">
        <f t="shared" si="0"/>
        <v>234.385217088487</v>
      </c>
      <c r="F59">
        <f>VLOOKUP(A59, '[1]ماده اولیه'!$A$2:$C$735, 2, 0)</f>
        <v>245.2</v>
      </c>
      <c r="G59" t="str">
        <f>VLOOKUP(A59, '[1]ماده اولیه'!$A$2:$C$735, 3, 0)</f>
        <v>ترخیص1400</v>
      </c>
      <c r="H59">
        <f t="shared" si="1"/>
        <v>0</v>
      </c>
      <c r="I59" t="str">
        <f t="shared" si="2"/>
        <v>_</v>
      </c>
      <c r="J59">
        <f t="shared" si="3"/>
        <v>245.2</v>
      </c>
      <c r="K59" s="10">
        <f t="shared" si="4"/>
        <v>4.6141062332570697E-2</v>
      </c>
      <c r="L59" s="1">
        <v>211.8</v>
      </c>
      <c r="M59" s="6" t="s">
        <v>2348</v>
      </c>
      <c r="O59" s="21">
        <f t="shared" si="5"/>
        <v>9.6359392324475962E-2</v>
      </c>
    </row>
    <row r="60" spans="1:15" hidden="1" x14ac:dyDescent="0.3">
      <c r="A60" t="s">
        <v>1907</v>
      </c>
      <c r="B60" s="4">
        <v>234.385217088487</v>
      </c>
      <c r="C60" s="6" t="s">
        <v>2338</v>
      </c>
      <c r="D60" s="7"/>
      <c r="E60">
        <f t="shared" si="0"/>
        <v>234.385217088487</v>
      </c>
      <c r="F60">
        <f>VLOOKUP(A60, '[1]ماده اولیه'!$A$2:$C$735, 2, 0)</f>
        <v>245.2</v>
      </c>
      <c r="G60" t="str">
        <f>VLOOKUP(A60, '[1]ماده اولیه'!$A$2:$C$735, 3, 0)</f>
        <v>ترخیص1400</v>
      </c>
      <c r="H60">
        <f t="shared" si="1"/>
        <v>0</v>
      </c>
      <c r="I60" t="str">
        <f t="shared" si="2"/>
        <v>_</v>
      </c>
      <c r="J60">
        <f t="shared" si="3"/>
        <v>245.2</v>
      </c>
      <c r="K60" s="10">
        <f t="shared" si="4"/>
        <v>4.6141062332570697E-2</v>
      </c>
      <c r="L60" s="1">
        <v>211.8</v>
      </c>
      <c r="M60" s="6" t="s">
        <v>2348</v>
      </c>
      <c r="O60" s="21">
        <f t="shared" si="5"/>
        <v>9.6359392324475962E-2</v>
      </c>
    </row>
    <row r="61" spans="1:15" hidden="1" x14ac:dyDescent="0.3">
      <c r="A61" t="s">
        <v>2021</v>
      </c>
      <c r="B61" s="4">
        <v>777.24178004535099</v>
      </c>
      <c r="C61" s="6" t="s">
        <v>2337</v>
      </c>
      <c r="D61" s="7"/>
      <c r="E61">
        <f t="shared" si="0"/>
        <v>777.24178004535099</v>
      </c>
      <c r="F61">
        <f>VLOOKUP(A61, '[1]ماده اولیه'!$A$2:$C$735, 2, 0)</f>
        <v>825.4</v>
      </c>
      <c r="G61" t="str">
        <f>VLOOKUP(A61, '[1]ماده اولیه'!$A$2:$C$735, 3, 0)</f>
        <v>ترخیص 1400</v>
      </c>
      <c r="H61">
        <f t="shared" si="1"/>
        <v>0</v>
      </c>
      <c r="I61" t="str">
        <f t="shared" si="2"/>
        <v>_</v>
      </c>
      <c r="J61">
        <f t="shared" si="3"/>
        <v>825.4</v>
      </c>
      <c r="K61" s="10">
        <f t="shared" si="4"/>
        <v>6.1960410764124153E-2</v>
      </c>
      <c r="L61" s="1">
        <v>825.4</v>
      </c>
      <c r="M61" s="6" t="s">
        <v>2348</v>
      </c>
      <c r="O61" s="21">
        <f t="shared" si="5"/>
        <v>-6.1960410764124153E-2</v>
      </c>
    </row>
    <row r="62" spans="1:15" hidden="1" x14ac:dyDescent="0.3">
      <c r="A62" t="s">
        <v>2023</v>
      </c>
      <c r="B62" s="4">
        <v>761.87970283533298</v>
      </c>
      <c r="C62" s="6" t="s">
        <v>2337</v>
      </c>
      <c r="D62" s="7"/>
      <c r="E62">
        <f t="shared" si="0"/>
        <v>761.87970283533298</v>
      </c>
      <c r="F62">
        <f>VLOOKUP(A62, '[1]ماده اولیه'!$A$2:$C$735, 2, 0)</f>
        <v>1111.4000000000001</v>
      </c>
      <c r="G62" t="str">
        <f>VLOOKUP(A62, '[1]ماده اولیه'!$A$2:$C$735, 3, 0)</f>
        <v>ترخیص 1400</v>
      </c>
      <c r="H62">
        <f t="shared" si="1"/>
        <v>0</v>
      </c>
      <c r="I62" t="str">
        <f t="shared" si="2"/>
        <v>_</v>
      </c>
      <c r="J62">
        <f t="shared" si="3"/>
        <v>1111.4000000000001</v>
      </c>
      <c r="K62" s="10">
        <f t="shared" si="4"/>
        <v>0.45876047867390141</v>
      </c>
      <c r="L62" s="1">
        <v>1111.4000000000001</v>
      </c>
      <c r="M62" s="6" t="s">
        <v>2348</v>
      </c>
      <c r="N62" t="s">
        <v>2352</v>
      </c>
      <c r="O62" s="21">
        <f t="shared" si="5"/>
        <v>-0.45876047867390141</v>
      </c>
    </row>
    <row r="63" spans="1:15" hidden="1" x14ac:dyDescent="0.3">
      <c r="A63" t="s">
        <v>2024</v>
      </c>
      <c r="B63" s="4">
        <v>395.882261904762</v>
      </c>
      <c r="C63" s="6" t="s">
        <v>2337</v>
      </c>
      <c r="D63" s="7"/>
      <c r="E63">
        <f t="shared" si="0"/>
        <v>395.882261904762</v>
      </c>
      <c r="F63">
        <f>VLOOKUP(A63, '[1]ماده اولیه'!$A$2:$C$735, 2, 0)</f>
        <v>259.89999999999998</v>
      </c>
      <c r="G63" t="str">
        <f>VLOOKUP(A63, '[1]ماده اولیه'!$A$2:$C$735, 3, 0)</f>
        <v>ترخیص 1400</v>
      </c>
      <c r="H63">
        <f t="shared" si="1"/>
        <v>0</v>
      </c>
      <c r="I63" t="str">
        <f t="shared" si="2"/>
        <v>_</v>
      </c>
      <c r="J63">
        <f t="shared" si="3"/>
        <v>259.89999999999998</v>
      </c>
      <c r="K63" s="10">
        <f t="shared" si="4"/>
        <v>-0.3434916766679369</v>
      </c>
      <c r="L63" s="1">
        <v>259.89999999999998</v>
      </c>
      <c r="M63" s="6" t="s">
        <v>2348</v>
      </c>
      <c r="N63" t="s">
        <v>2353</v>
      </c>
      <c r="O63" s="21">
        <f t="shared" si="5"/>
        <v>0.3434916766679369</v>
      </c>
    </row>
    <row r="64" spans="1:15" hidden="1" x14ac:dyDescent="0.3">
      <c r="A64" t="s">
        <v>1569</v>
      </c>
      <c r="B64" s="4">
        <v>121.55182614555299</v>
      </c>
      <c r="C64" s="6" t="s">
        <v>2338</v>
      </c>
      <c r="D64" s="7"/>
      <c r="E64">
        <f t="shared" si="0"/>
        <v>121.55182614555299</v>
      </c>
      <c r="F64">
        <f>VLOOKUP(A64, '[1]ماده اولیه'!$A$2:$C$735, 2, 0)</f>
        <v>101.8</v>
      </c>
      <c r="G64" t="str">
        <f>VLOOKUP(A64, '[1]ماده اولیه'!$A$2:$C$735, 3, 0)</f>
        <v>ترخیص1400</v>
      </c>
      <c r="H64">
        <f t="shared" si="1"/>
        <v>0</v>
      </c>
      <c r="I64" t="str">
        <f t="shared" si="2"/>
        <v>_</v>
      </c>
      <c r="J64">
        <f t="shared" si="3"/>
        <v>101.8</v>
      </c>
      <c r="K64" s="10">
        <f t="shared" si="4"/>
        <v>-0.16249715674284523</v>
      </c>
      <c r="L64" s="1">
        <v>144.6</v>
      </c>
      <c r="M64" s="6" t="s">
        <v>2348</v>
      </c>
      <c r="O64" s="21">
        <f t="shared" si="5"/>
        <v>-0.18961602293698016</v>
      </c>
    </row>
    <row r="65" spans="1:15" hidden="1" x14ac:dyDescent="0.3">
      <c r="A65" t="s">
        <v>1631</v>
      </c>
      <c r="B65" s="4">
        <v>121.55182614555299</v>
      </c>
      <c r="C65" s="6" t="s">
        <v>2338</v>
      </c>
      <c r="D65" s="7"/>
      <c r="E65">
        <f t="shared" si="0"/>
        <v>121.55182614555299</v>
      </c>
      <c r="F65">
        <f>VLOOKUP(A65, '[1]ماده اولیه'!$A$2:$C$735, 2, 0)</f>
        <v>101.8</v>
      </c>
      <c r="G65" t="str">
        <f>VLOOKUP(A65, '[1]ماده اولیه'!$A$2:$C$735, 3, 0)</f>
        <v>ترخیص1400</v>
      </c>
      <c r="H65">
        <f t="shared" si="1"/>
        <v>0</v>
      </c>
      <c r="I65" t="str">
        <f t="shared" si="2"/>
        <v>_</v>
      </c>
      <c r="J65">
        <f t="shared" si="3"/>
        <v>101.8</v>
      </c>
      <c r="K65" s="10">
        <f t="shared" si="4"/>
        <v>-0.16249715674284523</v>
      </c>
      <c r="L65" s="1">
        <v>144.6</v>
      </c>
      <c r="M65" s="6" t="s">
        <v>2348</v>
      </c>
      <c r="O65" s="21">
        <f t="shared" si="5"/>
        <v>-0.18961602293698016</v>
      </c>
    </row>
    <row r="66" spans="1:15" hidden="1" x14ac:dyDescent="0.3">
      <c r="A66" t="s">
        <v>1967</v>
      </c>
      <c r="B66" s="4">
        <v>39.223096014440003</v>
      </c>
      <c r="C66" s="6" t="s">
        <v>2337</v>
      </c>
      <c r="D66" s="7"/>
      <c r="E66">
        <f t="shared" ref="E66:E129" si="6">IF(D66="انحصار", B66*qota, B66)</f>
        <v>39.223096014440003</v>
      </c>
      <c r="F66">
        <f>VLOOKUP(A66, '[1]ماده اولیه'!$A$2:$C$735, 2, 0)</f>
        <v>36.6</v>
      </c>
      <c r="G66" t="str">
        <f>VLOOKUP(A66, '[1]ماده اولیه'!$A$2:$C$735, 3, 0)</f>
        <v>ترخیص 1400</v>
      </c>
      <c r="H66">
        <f t="shared" ref="H66:H129" si="7">IF(F66=B66, 1, 0)</f>
        <v>0</v>
      </c>
      <c r="I66" t="str">
        <f t="shared" ref="I66:I129" si="8">IF(D66="انحصار", "انحصار", "_" )</f>
        <v>_</v>
      </c>
      <c r="J66">
        <f t="shared" ref="J66:J129" si="9">IF(I66="انحصار", F66*qota, F66)</f>
        <v>36.6</v>
      </c>
      <c r="K66" s="10">
        <f t="shared" si="4"/>
        <v>-6.6876312198157623E-2</v>
      </c>
      <c r="L66" s="1">
        <v>39.200000000000003</v>
      </c>
      <c r="M66" s="6" t="s">
        <v>2348</v>
      </c>
      <c r="O66" s="21">
        <f t="shared" si="5"/>
        <v>5.8883710840922099E-4</v>
      </c>
    </row>
    <row r="67" spans="1:15" hidden="1" x14ac:dyDescent="0.3">
      <c r="A67" t="s">
        <v>2025</v>
      </c>
      <c r="B67" s="4">
        <v>229.050694144727</v>
      </c>
      <c r="C67" s="6" t="s">
        <v>2337</v>
      </c>
      <c r="D67" s="7"/>
      <c r="E67">
        <f t="shared" si="6"/>
        <v>229.050694144727</v>
      </c>
      <c r="F67">
        <f>VLOOKUP(A67, '[1]ماده اولیه'!$A$2:$C$735, 2, 0)</f>
        <v>155.19999999999999</v>
      </c>
      <c r="G67" t="str">
        <f>VLOOKUP(A67, '[1]ماده اولیه'!$A$2:$C$735, 3, 0)</f>
        <v>ترخیص 1400</v>
      </c>
      <c r="H67">
        <f t="shared" si="7"/>
        <v>0</v>
      </c>
      <c r="I67" t="str">
        <f t="shared" si="8"/>
        <v>_</v>
      </c>
      <c r="J67">
        <f t="shared" si="9"/>
        <v>155.19999999999999</v>
      </c>
      <c r="K67" s="10">
        <f t="shared" ref="K67:K130" si="10">(F67-B67)/B67</f>
        <v>-0.32242073930613818</v>
      </c>
      <c r="L67" s="1">
        <v>155.19999999999999</v>
      </c>
      <c r="M67" s="6" t="s">
        <v>2348</v>
      </c>
      <c r="O67" s="21">
        <f t="shared" ref="O67:O130" si="11">(B67-L67)/B67</f>
        <v>0.32242073930613818</v>
      </c>
    </row>
    <row r="68" spans="1:15" hidden="1" x14ac:dyDescent="0.3">
      <c r="A68" t="s">
        <v>2134</v>
      </c>
      <c r="B68" s="4">
        <v>11458.023246753301</v>
      </c>
      <c r="C68" s="6" t="s">
        <v>2337</v>
      </c>
      <c r="D68" s="7"/>
      <c r="E68">
        <f t="shared" si="6"/>
        <v>11458.023246753301</v>
      </c>
      <c r="F68">
        <f>VLOOKUP(A68, '[1]ماده اولیه'!$A$2:$C$735, 2, 0)</f>
        <v>12291.8</v>
      </c>
      <c r="G68" t="str">
        <f>VLOOKUP(A68, '[1]ماده اولیه'!$A$2:$C$735, 3, 0)</f>
        <v>ترخیص 1400</v>
      </c>
      <c r="H68">
        <f t="shared" si="7"/>
        <v>0</v>
      </c>
      <c r="I68" t="str">
        <f t="shared" si="8"/>
        <v>_</v>
      </c>
      <c r="J68">
        <f t="shared" si="9"/>
        <v>12291.8</v>
      </c>
      <c r="K68" s="10">
        <f t="shared" si="10"/>
        <v>7.2767940445831639E-2</v>
      </c>
      <c r="L68" s="1">
        <v>12291.8</v>
      </c>
      <c r="M68" s="6" t="s">
        <v>2348</v>
      </c>
      <c r="O68" s="21">
        <f t="shared" si="11"/>
        <v>-7.2767940445831639E-2</v>
      </c>
    </row>
    <row r="69" spans="1:15" hidden="1" x14ac:dyDescent="0.3">
      <c r="A69" t="s">
        <v>1792</v>
      </c>
      <c r="B69" s="4">
        <v>524.66035489667604</v>
      </c>
      <c r="C69" s="6" t="s">
        <v>2337</v>
      </c>
      <c r="D69" s="7"/>
      <c r="E69">
        <f t="shared" si="6"/>
        <v>524.66035489667604</v>
      </c>
      <c r="F69">
        <f>VLOOKUP(A69, '[1]ماده اولیه'!$A$2:$C$735, 2, 0)</f>
        <v>958.3</v>
      </c>
      <c r="G69" t="str">
        <f>VLOOKUP(A69, '[1]ماده اولیه'!$A$2:$C$735, 3, 0)</f>
        <v>ترخیص 1400</v>
      </c>
      <c r="H69">
        <f t="shared" si="7"/>
        <v>0</v>
      </c>
      <c r="I69" t="str">
        <f t="shared" si="8"/>
        <v>_</v>
      </c>
      <c r="J69">
        <f t="shared" si="9"/>
        <v>958.3</v>
      </c>
      <c r="K69" s="10">
        <f t="shared" si="10"/>
        <v>0.82651498451550187</v>
      </c>
      <c r="L69" s="1">
        <v>958.3</v>
      </c>
      <c r="M69" s="6" t="s">
        <v>2348</v>
      </c>
      <c r="N69" t="s">
        <v>2354</v>
      </c>
      <c r="O69" s="21">
        <f t="shared" si="11"/>
        <v>-0.82651498451550187</v>
      </c>
    </row>
    <row r="70" spans="1:15" hidden="1" x14ac:dyDescent="0.3">
      <c r="A70" t="s">
        <v>1646</v>
      </c>
      <c r="B70" s="4">
        <v>90.480234999999993</v>
      </c>
      <c r="C70" s="6" t="s">
        <v>2337</v>
      </c>
      <c r="D70" s="7"/>
      <c r="E70">
        <f t="shared" si="6"/>
        <v>90.480234999999993</v>
      </c>
      <c r="F70">
        <f>VLOOKUP(A70, '[1]ماده اولیه'!$A$2:$C$735, 2, 0)</f>
        <v>95.1</v>
      </c>
      <c r="G70" t="str">
        <f>VLOOKUP(A70, '[1]ماده اولیه'!$A$2:$C$735, 3, 0)</f>
        <v>ترخیص 1400</v>
      </c>
      <c r="H70">
        <f t="shared" si="7"/>
        <v>0</v>
      </c>
      <c r="I70" t="str">
        <f t="shared" si="8"/>
        <v>_</v>
      </c>
      <c r="J70">
        <f t="shared" si="9"/>
        <v>95.1</v>
      </c>
      <c r="K70" s="10">
        <f t="shared" si="10"/>
        <v>5.1058278086921427E-2</v>
      </c>
      <c r="L70" s="1">
        <v>95.1</v>
      </c>
      <c r="M70" s="6" t="s">
        <v>2348</v>
      </c>
      <c r="O70" s="21">
        <f t="shared" si="11"/>
        <v>-5.1058278086921427E-2</v>
      </c>
    </row>
    <row r="71" spans="1:15" hidden="1" x14ac:dyDescent="0.3">
      <c r="A71" t="s">
        <v>1794</v>
      </c>
      <c r="B71" s="4">
        <v>2777.5405952380902</v>
      </c>
      <c r="C71" s="6" t="s">
        <v>2337</v>
      </c>
      <c r="D71" s="7"/>
      <c r="E71">
        <f t="shared" si="6"/>
        <v>2777.5405952380902</v>
      </c>
      <c r="F71">
        <f>VLOOKUP(A71, '[1]ماده اولیه'!$A$2:$C$735, 2, 0)</f>
        <v>2592.8000000000002</v>
      </c>
      <c r="G71" t="str">
        <f>VLOOKUP(A71, '[1]ماده اولیه'!$A$2:$C$735, 3, 0)</f>
        <v>ترخیص 1400</v>
      </c>
      <c r="H71">
        <f t="shared" si="7"/>
        <v>0</v>
      </c>
      <c r="I71" t="str">
        <f t="shared" si="8"/>
        <v>_</v>
      </c>
      <c r="J71">
        <f t="shared" si="9"/>
        <v>2592.8000000000002</v>
      </c>
      <c r="K71" s="10">
        <f t="shared" si="10"/>
        <v>-6.6512293485400553E-2</v>
      </c>
      <c r="L71" s="1">
        <v>2592.8000000000002</v>
      </c>
      <c r="M71" s="6" t="s">
        <v>2348</v>
      </c>
      <c r="O71" s="21">
        <f t="shared" si="11"/>
        <v>6.6512293485400553E-2</v>
      </c>
    </row>
    <row r="72" spans="1:15" hidden="1" x14ac:dyDescent="0.3">
      <c r="A72" t="s">
        <v>2245</v>
      </c>
      <c r="B72" s="4">
        <v>20518092.5238095</v>
      </c>
      <c r="C72" s="6" t="s">
        <v>2337</v>
      </c>
      <c r="D72" s="7"/>
      <c r="E72">
        <f t="shared" si="6"/>
        <v>20518092.5238095</v>
      </c>
      <c r="F72">
        <f>VLOOKUP(A72, '[1]ماده اولیه'!$A$2:$C$735, 2, 0)</f>
        <v>20055813.100000001</v>
      </c>
      <c r="G72" t="str">
        <f>VLOOKUP(A72, '[1]ماده اولیه'!$A$2:$C$735, 3, 0)</f>
        <v>ترخیص 1400</v>
      </c>
      <c r="H72">
        <f t="shared" si="7"/>
        <v>0</v>
      </c>
      <c r="I72" t="str">
        <f t="shared" si="8"/>
        <v>_</v>
      </c>
      <c r="J72">
        <f t="shared" si="9"/>
        <v>20055813.100000001</v>
      </c>
      <c r="K72" s="10">
        <f t="shared" si="10"/>
        <v>-2.2530331378175755E-2</v>
      </c>
      <c r="L72" s="1">
        <v>20055813.100000001</v>
      </c>
      <c r="M72" s="6" t="s">
        <v>2348</v>
      </c>
      <c r="O72" s="21">
        <f t="shared" si="11"/>
        <v>2.2530331378175755E-2</v>
      </c>
    </row>
    <row r="73" spans="1:15" hidden="1" x14ac:dyDescent="0.3">
      <c r="A73" t="s">
        <v>2145</v>
      </c>
      <c r="B73" s="4">
        <v>2724.84</v>
      </c>
      <c r="C73" s="6" t="s">
        <v>2338</v>
      </c>
      <c r="D73" s="7"/>
      <c r="E73">
        <f t="shared" si="6"/>
        <v>2724.84</v>
      </c>
      <c r="F73">
        <f>VLOOKUP(A73, '[1]ماده اولیه'!$A$2:$C$735, 2, 0)</f>
        <v>2687.4</v>
      </c>
      <c r="G73" t="str">
        <f>VLOOKUP(A73, '[1]ماده اولیه'!$A$2:$C$735, 3, 0)</f>
        <v>ترخیص1400</v>
      </c>
      <c r="H73">
        <f t="shared" si="7"/>
        <v>0</v>
      </c>
      <c r="I73" t="str">
        <f t="shared" si="8"/>
        <v>_</v>
      </c>
      <c r="J73">
        <f t="shared" si="9"/>
        <v>2687.4</v>
      </c>
      <c r="K73" s="10">
        <f t="shared" si="10"/>
        <v>-1.3740256308627314E-2</v>
      </c>
      <c r="L73" s="1">
        <v>2687.4</v>
      </c>
      <c r="M73" s="6" t="s">
        <v>2348</v>
      </c>
      <c r="O73" s="21">
        <f t="shared" si="11"/>
        <v>1.3740256308627314E-2</v>
      </c>
    </row>
    <row r="74" spans="1:15" hidden="1" x14ac:dyDescent="0.3">
      <c r="A74" t="s">
        <v>2224</v>
      </c>
      <c r="B74" s="4">
        <v>17625.021574722799</v>
      </c>
      <c r="C74" s="6" t="s">
        <v>2337</v>
      </c>
      <c r="D74" s="7"/>
      <c r="E74">
        <f t="shared" si="6"/>
        <v>17625.021574722799</v>
      </c>
      <c r="F74">
        <f>VLOOKUP(A74, '[1]ماده اولیه'!$A$2:$C$735, 2, 0)</f>
        <v>23635.71</v>
      </c>
      <c r="G74" t="str">
        <f>VLOOKUP(A74, '[1]ماده اولیه'!$A$2:$C$735, 3, 0)</f>
        <v>ترخیص 99</v>
      </c>
      <c r="H74">
        <f t="shared" si="7"/>
        <v>0</v>
      </c>
      <c r="I74" t="str">
        <f t="shared" si="8"/>
        <v>_</v>
      </c>
      <c r="J74">
        <f t="shared" si="9"/>
        <v>23635.71</v>
      </c>
      <c r="K74" s="10">
        <f t="shared" si="10"/>
        <v>0.34103154993566209</v>
      </c>
      <c r="L74" s="1">
        <v>8284.7999999999993</v>
      </c>
      <c r="M74" s="6" t="s">
        <v>2348</v>
      </c>
      <c r="O74" s="21">
        <f t="shared" si="11"/>
        <v>0.5299410009300769</v>
      </c>
    </row>
    <row r="75" spans="1:15" hidden="1" x14ac:dyDescent="0.3">
      <c r="A75" t="s">
        <v>1808</v>
      </c>
      <c r="B75" s="4">
        <v>2198.03178678926</v>
      </c>
      <c r="C75" s="6" t="s">
        <v>2337</v>
      </c>
      <c r="D75" s="7"/>
      <c r="E75">
        <f t="shared" si="6"/>
        <v>2198.03178678926</v>
      </c>
      <c r="F75">
        <f>VLOOKUP(A75, '[1]ماده اولیه'!$A$2:$C$735, 2, 0)</f>
        <v>2097.6999999999998</v>
      </c>
      <c r="G75" t="str">
        <f>VLOOKUP(A75, '[1]ماده اولیه'!$A$2:$C$735, 3, 0)</f>
        <v>ترخیص 1400</v>
      </c>
      <c r="H75">
        <f t="shared" si="7"/>
        <v>0</v>
      </c>
      <c r="I75" t="str">
        <f t="shared" si="8"/>
        <v>_</v>
      </c>
      <c r="J75">
        <f t="shared" si="9"/>
        <v>2097.6999999999998</v>
      </c>
      <c r="K75" s="10">
        <f t="shared" si="10"/>
        <v>-4.5646194651178459E-2</v>
      </c>
      <c r="L75" s="1">
        <v>2097.6999999999998</v>
      </c>
      <c r="M75" s="6" t="s">
        <v>2348</v>
      </c>
      <c r="O75" s="21">
        <f t="shared" si="11"/>
        <v>4.5646194651178459E-2</v>
      </c>
    </row>
    <row r="76" spans="1:15" hidden="1" x14ac:dyDescent="0.3">
      <c r="A76" t="s">
        <v>2179</v>
      </c>
      <c r="B76" s="4">
        <v>473.666716827936</v>
      </c>
      <c r="C76" s="6" t="s">
        <v>2337</v>
      </c>
      <c r="D76" s="7"/>
      <c r="E76">
        <f t="shared" si="6"/>
        <v>473.666716827936</v>
      </c>
      <c r="F76">
        <f>VLOOKUP(A76, '[1]ماده اولیه'!$A$2:$C$735, 2, 0)</f>
        <v>1374.2</v>
      </c>
      <c r="G76" t="str">
        <f>VLOOKUP(A76, '[1]ماده اولیه'!$A$2:$C$735, 3, 0)</f>
        <v>ترخیص 1400</v>
      </c>
      <c r="H76">
        <f t="shared" si="7"/>
        <v>0</v>
      </c>
      <c r="I76" t="str">
        <f t="shared" si="8"/>
        <v>_</v>
      </c>
      <c r="J76">
        <f t="shared" si="9"/>
        <v>1374.2</v>
      </c>
      <c r="K76" s="10">
        <f t="shared" si="10"/>
        <v>1.9011960333687357</v>
      </c>
      <c r="L76" s="1">
        <v>710.9</v>
      </c>
      <c r="M76" s="6" t="s">
        <v>2348</v>
      </c>
      <c r="N76" t="s">
        <v>2357</v>
      </c>
      <c r="O76" s="21">
        <f t="shared" si="11"/>
        <v>-0.50084431678200703</v>
      </c>
    </row>
    <row r="77" spans="1:15" hidden="1" x14ac:dyDescent="0.3">
      <c r="A77" t="s">
        <v>1708</v>
      </c>
      <c r="B77" s="4">
        <v>496844.48933364102</v>
      </c>
      <c r="C77" s="6" t="s">
        <v>2337</v>
      </c>
      <c r="D77" s="7"/>
      <c r="E77">
        <f t="shared" si="6"/>
        <v>496844.48933364102</v>
      </c>
      <c r="F77">
        <f>VLOOKUP(A77, '[1]ماده اولیه'!$A$2:$C$735, 2, 0)</f>
        <v>573411.9</v>
      </c>
      <c r="G77" t="str">
        <f>VLOOKUP(A77, '[1]ماده اولیه'!$A$2:$C$735, 3, 0)</f>
        <v>ترخیص 99</v>
      </c>
      <c r="H77">
        <f t="shared" si="7"/>
        <v>0</v>
      </c>
      <c r="I77" t="str">
        <f t="shared" si="8"/>
        <v>_</v>
      </c>
      <c r="J77">
        <f t="shared" si="9"/>
        <v>573411.9</v>
      </c>
      <c r="K77" s="10">
        <f t="shared" si="10"/>
        <v>0.15410739639892124</v>
      </c>
      <c r="L77" s="1">
        <v>496844.5</v>
      </c>
      <c r="M77" s="6" t="s">
        <v>2382</v>
      </c>
      <c r="O77" s="21">
        <f t="shared" si="11"/>
        <v>-2.1468204261356899E-8</v>
      </c>
    </row>
    <row r="78" spans="1:15" hidden="1" x14ac:dyDescent="0.3">
      <c r="A78" t="s">
        <v>1776</v>
      </c>
      <c r="B78" s="4">
        <v>40375.685105154102</v>
      </c>
      <c r="C78" s="6" t="s">
        <v>2337</v>
      </c>
      <c r="D78" s="7"/>
      <c r="E78">
        <f t="shared" si="6"/>
        <v>40375.685105154102</v>
      </c>
      <c r="F78">
        <f>VLOOKUP(A78, '[1]ماده اولیه'!$A$2:$C$735, 2, 0)</f>
        <v>41647.379999999997</v>
      </c>
      <c r="G78" t="str">
        <f>VLOOKUP(A78, '[1]ماده اولیه'!$A$2:$C$735, 3, 0)</f>
        <v>ترخیص 99</v>
      </c>
      <c r="H78">
        <f t="shared" si="7"/>
        <v>0</v>
      </c>
      <c r="I78" t="str">
        <f t="shared" si="8"/>
        <v>_</v>
      </c>
      <c r="J78">
        <f t="shared" si="9"/>
        <v>41647.379999999997</v>
      </c>
      <c r="K78" s="10">
        <f t="shared" si="10"/>
        <v>3.1496552728056605E-2</v>
      </c>
      <c r="L78" s="1">
        <v>51412.7</v>
      </c>
      <c r="M78" s="6" t="s">
        <v>2348</v>
      </c>
      <c r="O78" s="21">
        <f t="shared" si="11"/>
        <v>-0.27335795952690795</v>
      </c>
    </row>
    <row r="79" spans="1:15" hidden="1" x14ac:dyDescent="0.3">
      <c r="A79" t="s">
        <v>2121</v>
      </c>
      <c r="B79" s="11">
        <v>2096839.19787332</v>
      </c>
      <c r="C79" s="6" t="s">
        <v>2337</v>
      </c>
      <c r="D79" s="7"/>
      <c r="E79">
        <f t="shared" si="6"/>
        <v>2096839.19787332</v>
      </c>
      <c r="F79">
        <f>VLOOKUP(A79, '[1]ماده اولیه'!$A$2:$C$735, 2, 0)</f>
        <v>2087038</v>
      </c>
      <c r="G79" t="str">
        <f>VLOOKUP(A79, '[1]ماده اولیه'!$A$2:$C$735, 3, 0)</f>
        <v>ترخیص 99</v>
      </c>
      <c r="H79">
        <f t="shared" si="7"/>
        <v>0</v>
      </c>
      <c r="I79" t="str">
        <f t="shared" si="8"/>
        <v>_</v>
      </c>
      <c r="J79">
        <f t="shared" si="9"/>
        <v>2087038</v>
      </c>
      <c r="K79" s="10">
        <f t="shared" si="10"/>
        <v>-4.6742725351856486E-3</v>
      </c>
      <c r="L79">
        <v>1739304</v>
      </c>
      <c r="M79" s="6" t="s">
        <v>2348</v>
      </c>
      <c r="O79" s="21">
        <f t="shared" si="11"/>
        <v>0.17051150046982305</v>
      </c>
    </row>
    <row r="80" spans="1:15" hidden="1" x14ac:dyDescent="0.3">
      <c r="A80" t="s">
        <v>2002</v>
      </c>
      <c r="B80" s="4">
        <v>60.974752976190501</v>
      </c>
      <c r="C80" s="6" t="s">
        <v>2337</v>
      </c>
      <c r="D80" s="7"/>
      <c r="E80">
        <f t="shared" si="6"/>
        <v>60.974752976190501</v>
      </c>
      <c r="F80">
        <f>VLOOKUP(A80, '[1]ماده اولیه'!$A$2:$C$735, 2, 0)</f>
        <v>22.8</v>
      </c>
      <c r="G80" t="str">
        <f>VLOOKUP(A80, '[1]ماده اولیه'!$A$2:$C$735, 3, 0)</f>
        <v>ترخیص 1400</v>
      </c>
      <c r="H80">
        <f t="shared" si="7"/>
        <v>0</v>
      </c>
      <c r="I80" t="str">
        <f t="shared" si="8"/>
        <v>_</v>
      </c>
      <c r="J80">
        <f t="shared" si="9"/>
        <v>22.8</v>
      </c>
      <c r="K80" s="10">
        <f t="shared" si="10"/>
        <v>-0.62607474590503109</v>
      </c>
      <c r="L80" s="1">
        <v>51.4</v>
      </c>
      <c r="M80" s="6" t="s">
        <v>2348</v>
      </c>
      <c r="O80" s="21">
        <f t="shared" si="11"/>
        <v>0.15702815524204361</v>
      </c>
    </row>
    <row r="81" spans="1:15" hidden="1" x14ac:dyDescent="0.3">
      <c r="A81" t="s">
        <v>1659</v>
      </c>
      <c r="B81" s="4">
        <v>138.02722895752899</v>
      </c>
      <c r="C81" s="6" t="s">
        <v>2337</v>
      </c>
      <c r="D81" s="7"/>
      <c r="E81">
        <f t="shared" si="6"/>
        <v>138.02722895752899</v>
      </c>
      <c r="F81">
        <f>VLOOKUP(A81, '[1]ماده اولیه'!$A$2:$C$735, 2, 0)</f>
        <v>143.6</v>
      </c>
      <c r="G81" t="str">
        <f>VLOOKUP(A81, '[1]ماده اولیه'!$A$2:$C$735, 3, 0)</f>
        <v>ترخیص 1400</v>
      </c>
      <c r="H81">
        <f t="shared" si="7"/>
        <v>0</v>
      </c>
      <c r="I81" t="str">
        <f t="shared" si="8"/>
        <v>_</v>
      </c>
      <c r="J81">
        <f t="shared" si="9"/>
        <v>143.6</v>
      </c>
      <c r="K81" s="10">
        <f t="shared" si="10"/>
        <v>4.037443252726422E-2</v>
      </c>
      <c r="L81" s="1">
        <v>143.6</v>
      </c>
      <c r="M81" s="6" t="s">
        <v>2348</v>
      </c>
      <c r="O81" s="21">
        <f t="shared" si="11"/>
        <v>-4.037443252726422E-2</v>
      </c>
    </row>
    <row r="82" spans="1:15" hidden="1" x14ac:dyDescent="0.3">
      <c r="A82" t="s">
        <v>1657</v>
      </c>
      <c r="B82" s="4">
        <v>19.2344191409628</v>
      </c>
      <c r="C82" s="6" t="s">
        <v>2337</v>
      </c>
      <c r="D82" s="7"/>
      <c r="E82">
        <f t="shared" si="6"/>
        <v>19.2344191409628</v>
      </c>
      <c r="F82">
        <f>VLOOKUP(A82, '[1]ماده اولیه'!$A$2:$C$735, 2, 0)</f>
        <v>15.9</v>
      </c>
      <c r="G82" t="str">
        <f>VLOOKUP(A82, '[1]ماده اولیه'!$A$2:$C$735, 3, 0)</f>
        <v>ترخیص 1400</v>
      </c>
      <c r="H82">
        <f t="shared" si="7"/>
        <v>0</v>
      </c>
      <c r="I82" t="str">
        <f t="shared" si="8"/>
        <v>_</v>
      </c>
      <c r="J82">
        <f t="shared" si="9"/>
        <v>15.9</v>
      </c>
      <c r="K82" s="10">
        <f t="shared" si="10"/>
        <v>-0.17335689300133922</v>
      </c>
      <c r="L82" s="1">
        <v>17.7</v>
      </c>
      <c r="M82" s="6" t="s">
        <v>2348</v>
      </c>
      <c r="O82" s="21">
        <f t="shared" si="11"/>
        <v>7.9774654473189002E-2</v>
      </c>
    </row>
    <row r="83" spans="1:15" hidden="1" x14ac:dyDescent="0.3">
      <c r="A83" t="s">
        <v>1987</v>
      </c>
      <c r="B83" s="4">
        <v>122.155777563277</v>
      </c>
      <c r="C83" s="6" t="s">
        <v>2337</v>
      </c>
      <c r="D83" s="7"/>
      <c r="E83">
        <f t="shared" si="6"/>
        <v>122.155777563277</v>
      </c>
      <c r="F83">
        <f>VLOOKUP(A83, '[1]ماده اولیه'!$A$2:$C$735, 2, 0)</f>
        <v>121.81480000000001</v>
      </c>
      <c r="G83" t="str">
        <f>VLOOKUP(A83, '[1]ماده اولیه'!$A$2:$C$735, 3, 0)</f>
        <v>ترخیص 99</v>
      </c>
      <c r="H83">
        <f t="shared" si="7"/>
        <v>0</v>
      </c>
      <c r="I83" t="str">
        <f t="shared" si="8"/>
        <v>_</v>
      </c>
      <c r="J83">
        <f t="shared" si="9"/>
        <v>121.81480000000001</v>
      </c>
      <c r="K83" s="10">
        <f t="shared" si="10"/>
        <v>-2.7913339023229282E-3</v>
      </c>
      <c r="L83">
        <v>121.4</v>
      </c>
      <c r="M83" s="6" t="s">
        <v>2348</v>
      </c>
      <c r="O83" s="21">
        <f t="shared" si="11"/>
        <v>6.1869980966352449E-3</v>
      </c>
    </row>
    <row r="84" spans="1:15" hidden="1" x14ac:dyDescent="0.3">
      <c r="A84" t="s">
        <v>2182</v>
      </c>
      <c r="B84" s="4">
        <v>9069.1539682539697</v>
      </c>
      <c r="C84" s="6" t="s">
        <v>2337</v>
      </c>
      <c r="D84" s="7"/>
      <c r="E84">
        <f t="shared" si="6"/>
        <v>9069.1539682539697</v>
      </c>
      <c r="F84">
        <f>VLOOKUP(A84, '[1]ماده اولیه'!$A$2:$C$735, 2, 0)</f>
        <v>9978.7999999999993</v>
      </c>
      <c r="G84" t="str">
        <f>VLOOKUP(A84, '[1]ماده اولیه'!$A$2:$C$735, 3, 0)</f>
        <v>ترخیص 1400</v>
      </c>
      <c r="H84">
        <f t="shared" si="7"/>
        <v>0</v>
      </c>
      <c r="I84" t="str">
        <f t="shared" si="8"/>
        <v>_</v>
      </c>
      <c r="J84">
        <f t="shared" si="9"/>
        <v>9978.7999999999993</v>
      </c>
      <c r="K84" s="10">
        <f t="shared" si="10"/>
        <v>0.10030109036964099</v>
      </c>
      <c r="L84" s="1">
        <v>9362</v>
      </c>
      <c r="M84" s="6" t="s">
        <v>2348</v>
      </c>
      <c r="O84" s="21">
        <f t="shared" si="11"/>
        <v>-3.2290336317050118E-2</v>
      </c>
    </row>
    <row r="85" spans="1:15" hidden="1" x14ac:dyDescent="0.3">
      <c r="A85" t="s">
        <v>2193</v>
      </c>
      <c r="B85" s="4">
        <v>9069.1539682539697</v>
      </c>
      <c r="C85" s="6" t="s">
        <v>2337</v>
      </c>
      <c r="D85" s="7"/>
      <c r="E85">
        <f t="shared" si="6"/>
        <v>9069.1539682539697</v>
      </c>
      <c r="F85">
        <f>VLOOKUP(A85, '[1]ماده اولیه'!$A$2:$C$735, 2, 0)</f>
        <v>9978.7999999999993</v>
      </c>
      <c r="G85" t="str">
        <f>VLOOKUP(A85, '[1]ماده اولیه'!$A$2:$C$735, 3, 0)</f>
        <v>ترخیص 1400</v>
      </c>
      <c r="H85">
        <f t="shared" si="7"/>
        <v>0</v>
      </c>
      <c r="I85" t="str">
        <f t="shared" si="8"/>
        <v>_</v>
      </c>
      <c r="J85">
        <f t="shared" si="9"/>
        <v>9978.7999999999993</v>
      </c>
      <c r="K85" s="10">
        <f t="shared" si="10"/>
        <v>0.10030109036964099</v>
      </c>
      <c r="L85" s="1">
        <v>9362</v>
      </c>
      <c r="M85" s="6" t="s">
        <v>2348</v>
      </c>
      <c r="O85" s="21">
        <f t="shared" si="11"/>
        <v>-3.2290336317050118E-2</v>
      </c>
    </row>
    <row r="86" spans="1:15" hidden="1" x14ac:dyDescent="0.3">
      <c r="A86" t="s">
        <v>1665</v>
      </c>
      <c r="B86" s="4">
        <v>36.867857142857197</v>
      </c>
      <c r="C86" s="6" t="s">
        <v>2337</v>
      </c>
      <c r="D86" s="7"/>
      <c r="E86">
        <f t="shared" si="6"/>
        <v>36.867857142857197</v>
      </c>
      <c r="F86">
        <f>VLOOKUP(A86, '[1]ماده اولیه'!$A$2:$C$735, 2, 0)</f>
        <v>41.9</v>
      </c>
      <c r="G86" t="str">
        <f>VLOOKUP(A86, '[1]ماده اولیه'!$A$2:$C$735, 3, 0)</f>
        <v>ترخیص 1400</v>
      </c>
      <c r="H86">
        <f t="shared" si="7"/>
        <v>0</v>
      </c>
      <c r="I86" t="str">
        <f t="shared" si="8"/>
        <v>_</v>
      </c>
      <c r="J86">
        <f t="shared" si="9"/>
        <v>41.9</v>
      </c>
      <c r="K86" s="10">
        <f t="shared" si="10"/>
        <v>0.13649133003971542</v>
      </c>
      <c r="L86" s="1">
        <v>41.9</v>
      </c>
      <c r="M86" s="6" t="s">
        <v>2348</v>
      </c>
      <c r="O86" s="21">
        <f t="shared" si="11"/>
        <v>-0.13649133003971542</v>
      </c>
    </row>
    <row r="87" spans="1:15" hidden="1" x14ac:dyDescent="0.3">
      <c r="A87" t="s">
        <v>1885</v>
      </c>
      <c r="B87" s="4">
        <v>69.962691558441605</v>
      </c>
      <c r="C87" s="6" t="s">
        <v>2337</v>
      </c>
      <c r="D87" s="7"/>
      <c r="E87">
        <f t="shared" si="6"/>
        <v>69.962691558441605</v>
      </c>
      <c r="F87">
        <f>VLOOKUP(A87, '[1]ماده اولیه'!$A$2:$C$735, 2, 0)</f>
        <v>15.8</v>
      </c>
      <c r="G87" t="str">
        <f>VLOOKUP(A87, '[1]ماده اولیه'!$A$2:$C$735, 3, 0)</f>
        <v>ترخیص 1400</v>
      </c>
      <c r="H87">
        <f t="shared" si="7"/>
        <v>0</v>
      </c>
      <c r="I87" t="str">
        <f t="shared" si="8"/>
        <v>_</v>
      </c>
      <c r="J87">
        <f t="shared" si="9"/>
        <v>15.8</v>
      </c>
      <c r="K87" s="10">
        <f t="shared" si="10"/>
        <v>-0.77416534944482718</v>
      </c>
      <c r="L87" s="1">
        <v>7.6</v>
      </c>
      <c r="M87" s="6" t="s">
        <v>2348</v>
      </c>
      <c r="N87" t="s">
        <v>2359</v>
      </c>
      <c r="O87" s="21">
        <f t="shared" si="11"/>
        <v>0.89137067441649909</v>
      </c>
    </row>
    <row r="88" spans="1:15" hidden="1" x14ac:dyDescent="0.3">
      <c r="A88" t="s">
        <v>2158</v>
      </c>
      <c r="B88" s="4">
        <v>256.91890217996303</v>
      </c>
      <c r="C88" s="6" t="s">
        <v>2337</v>
      </c>
      <c r="D88" s="7"/>
      <c r="E88">
        <f t="shared" si="6"/>
        <v>256.91890217996303</v>
      </c>
      <c r="F88">
        <f>VLOOKUP(A88, '[1]ماده اولیه'!$A$2:$C$735, 2, 0)</f>
        <v>183.1</v>
      </c>
      <c r="G88" t="str">
        <f>VLOOKUP(A88, '[1]ماده اولیه'!$A$2:$C$735, 3, 0)</f>
        <v>ترخیص 1400</v>
      </c>
      <c r="H88">
        <f t="shared" si="7"/>
        <v>0</v>
      </c>
      <c r="I88" t="str">
        <f t="shared" si="8"/>
        <v>_</v>
      </c>
      <c r="J88">
        <f t="shared" si="9"/>
        <v>183.1</v>
      </c>
      <c r="K88" s="10">
        <f t="shared" si="10"/>
        <v>-0.28732374906481339</v>
      </c>
      <c r="L88" s="1">
        <v>183.1</v>
      </c>
      <c r="M88" s="6" t="s">
        <v>2348</v>
      </c>
      <c r="O88" s="21">
        <f t="shared" si="11"/>
        <v>0.28732374906481339</v>
      </c>
    </row>
    <row r="89" spans="1:15" hidden="1" x14ac:dyDescent="0.3">
      <c r="A89" t="s">
        <v>1902</v>
      </c>
      <c r="B89" s="4">
        <v>19.145847546623301</v>
      </c>
      <c r="C89" s="6" t="s">
        <v>2338</v>
      </c>
      <c r="D89" s="7"/>
      <c r="E89">
        <f t="shared" si="6"/>
        <v>19.145847546623301</v>
      </c>
      <c r="F89">
        <f>VLOOKUP(A89, '[1]ماده اولیه'!$A$2:$C$735, 2, 0)</f>
        <v>20.9</v>
      </c>
      <c r="G89" t="str">
        <f>VLOOKUP(A89, '[1]ماده اولیه'!$A$2:$C$735, 3, 0)</f>
        <v>ترخیص1400</v>
      </c>
      <c r="H89">
        <f t="shared" si="7"/>
        <v>0</v>
      </c>
      <c r="I89" t="str">
        <f t="shared" si="8"/>
        <v>_</v>
      </c>
      <c r="J89">
        <f t="shared" si="9"/>
        <v>20.9</v>
      </c>
      <c r="K89" s="10">
        <f t="shared" si="10"/>
        <v>9.1620517143732941E-2</v>
      </c>
      <c r="L89" s="1">
        <v>19.100000000000001</v>
      </c>
      <c r="M89" s="6" t="s">
        <v>2348</v>
      </c>
      <c r="O89" s="21">
        <f t="shared" si="11"/>
        <v>2.3946470121864994E-3</v>
      </c>
    </row>
    <row r="90" spans="1:15" hidden="1" x14ac:dyDescent="0.3">
      <c r="A90" t="s">
        <v>1652</v>
      </c>
      <c r="B90" s="4">
        <v>316412.59004373598</v>
      </c>
      <c r="C90" s="6" t="s">
        <v>2337</v>
      </c>
      <c r="D90" s="7"/>
      <c r="E90">
        <f t="shared" si="6"/>
        <v>316412.59004373598</v>
      </c>
      <c r="F90" s="1">
        <f>VLOOKUP(A90, '[1]ماده اولیه'!$A$2:$C$735, 2, 0)</f>
        <v>1243897</v>
      </c>
      <c r="G90" t="str">
        <f>VLOOKUP(A90, '[1]ماده اولیه'!$A$2:$C$735, 3, 0)</f>
        <v>ترخیص 99</v>
      </c>
      <c r="H90">
        <f t="shared" si="7"/>
        <v>0</v>
      </c>
      <c r="I90" t="str">
        <f t="shared" si="8"/>
        <v>_</v>
      </c>
      <c r="J90">
        <f t="shared" si="9"/>
        <v>1243897</v>
      </c>
      <c r="K90" s="10">
        <f t="shared" si="10"/>
        <v>2.9312500170364997</v>
      </c>
      <c r="L90" s="1">
        <v>77403.5</v>
      </c>
      <c r="M90" s="6" t="s">
        <v>2348</v>
      </c>
      <c r="N90" t="s">
        <v>2360</v>
      </c>
      <c r="O90" s="21">
        <f t="shared" si="11"/>
        <v>0.75537161783195494</v>
      </c>
    </row>
    <row r="91" spans="1:15" hidden="1" x14ac:dyDescent="0.3">
      <c r="A91" t="s">
        <v>1811</v>
      </c>
      <c r="B91" s="4">
        <v>362.38714285714298</v>
      </c>
      <c r="C91" s="6" t="s">
        <v>2337</v>
      </c>
      <c r="D91" s="7"/>
      <c r="E91">
        <f t="shared" si="6"/>
        <v>362.38714285714298</v>
      </c>
      <c r="F91">
        <f>VLOOKUP(A91, '[1]ماده اولیه'!$A$2:$C$735, 2, 0)</f>
        <v>311.89999999999998</v>
      </c>
      <c r="G91" t="str">
        <f>VLOOKUP(A91, '[1]ماده اولیه'!$A$2:$C$735, 3, 0)</f>
        <v>ترخیص 1400</v>
      </c>
      <c r="H91">
        <f t="shared" si="7"/>
        <v>0</v>
      </c>
      <c r="I91" t="str">
        <f t="shared" si="8"/>
        <v>_</v>
      </c>
      <c r="J91">
        <f t="shared" si="9"/>
        <v>311.89999999999998</v>
      </c>
      <c r="K91" s="10">
        <f t="shared" si="10"/>
        <v>-0.13931825080517712</v>
      </c>
      <c r="L91" s="1">
        <v>311.89999999999998</v>
      </c>
      <c r="M91" s="6" t="s">
        <v>2348</v>
      </c>
      <c r="O91" s="21">
        <f t="shared" si="11"/>
        <v>0.13931825080517712</v>
      </c>
    </row>
    <row r="92" spans="1:15" hidden="1" x14ac:dyDescent="0.3">
      <c r="A92" t="s">
        <v>1812</v>
      </c>
      <c r="B92" s="4">
        <v>4966.3067572665404</v>
      </c>
      <c r="C92" s="6" t="s">
        <v>2338</v>
      </c>
      <c r="D92" s="7"/>
      <c r="E92">
        <f t="shared" si="6"/>
        <v>4966.3067572665404</v>
      </c>
      <c r="F92">
        <f>VLOOKUP(A92, '[1]ماده اولیه'!$A$2:$C$735, 2, 0)</f>
        <v>4162.8</v>
      </c>
      <c r="G92" t="str">
        <f>VLOOKUP(A92, '[1]ماده اولیه'!$A$2:$C$735, 3, 0)</f>
        <v>ترخیص1400</v>
      </c>
      <c r="H92">
        <f t="shared" si="7"/>
        <v>0</v>
      </c>
      <c r="I92" t="str">
        <f t="shared" si="8"/>
        <v>_</v>
      </c>
      <c r="J92">
        <f t="shared" si="9"/>
        <v>4162.8</v>
      </c>
      <c r="K92" s="10">
        <f t="shared" si="10"/>
        <v>-0.16179160823903496</v>
      </c>
      <c r="L92" s="1">
        <v>4162.8</v>
      </c>
      <c r="M92" s="6" t="s">
        <v>2348</v>
      </c>
      <c r="O92" s="21">
        <f t="shared" si="11"/>
        <v>0.16179160823903496</v>
      </c>
    </row>
    <row r="93" spans="1:15" hidden="1" x14ac:dyDescent="0.3">
      <c r="A93" t="s">
        <v>1949</v>
      </c>
      <c r="B93" s="4">
        <v>4966.3067572665404</v>
      </c>
      <c r="C93" s="6" t="s">
        <v>2338</v>
      </c>
      <c r="D93" s="7"/>
      <c r="E93">
        <f t="shared" si="6"/>
        <v>4966.3067572665404</v>
      </c>
      <c r="F93">
        <f>VLOOKUP(A93, '[1]ماده اولیه'!$A$2:$C$735, 2, 0)</f>
        <v>4162.8</v>
      </c>
      <c r="G93" t="str">
        <f>VLOOKUP(A93, '[1]ماده اولیه'!$A$2:$C$735, 3, 0)</f>
        <v>ترخیص1400</v>
      </c>
      <c r="H93">
        <f t="shared" si="7"/>
        <v>0</v>
      </c>
      <c r="I93" t="str">
        <f t="shared" si="8"/>
        <v>_</v>
      </c>
      <c r="J93">
        <f t="shared" si="9"/>
        <v>4162.8</v>
      </c>
      <c r="K93" s="10">
        <f t="shared" si="10"/>
        <v>-0.16179160823903496</v>
      </c>
      <c r="L93" s="1">
        <v>4162.8</v>
      </c>
      <c r="M93" s="6" t="s">
        <v>2348</v>
      </c>
      <c r="O93" s="21">
        <f t="shared" si="11"/>
        <v>0.16179160823903496</v>
      </c>
    </row>
    <row r="94" spans="1:15" hidden="1" x14ac:dyDescent="0.3">
      <c r="A94" t="s">
        <v>1705</v>
      </c>
      <c r="B94" s="4">
        <v>5366.3314516992205</v>
      </c>
      <c r="C94" s="6" t="s">
        <v>2338</v>
      </c>
      <c r="D94" s="7"/>
      <c r="E94">
        <f t="shared" si="6"/>
        <v>5366.3314516992205</v>
      </c>
      <c r="F94">
        <f>VLOOKUP(A94, '[1]ماده اولیه'!$A$2:$C$735, 2, 0)</f>
        <v>5982.5</v>
      </c>
      <c r="G94" t="str">
        <f>VLOOKUP(A94, '[1]ماده اولیه'!$A$2:$C$735, 3, 0)</f>
        <v>ترخیص1400</v>
      </c>
      <c r="H94">
        <f t="shared" si="7"/>
        <v>0</v>
      </c>
      <c r="I94" t="str">
        <f t="shared" si="8"/>
        <v>_</v>
      </c>
      <c r="J94">
        <f t="shared" si="9"/>
        <v>5982.5</v>
      </c>
      <c r="K94" s="10">
        <f t="shared" si="10"/>
        <v>0.11482118722012094</v>
      </c>
      <c r="L94" s="1">
        <v>5268.2</v>
      </c>
      <c r="M94" s="6" t="s">
        <v>2348</v>
      </c>
      <c r="O94" s="21">
        <f t="shared" si="11"/>
        <v>1.8286505890005699E-2</v>
      </c>
    </row>
    <row r="95" spans="1:15" hidden="1" x14ac:dyDescent="0.3">
      <c r="A95" t="s">
        <v>2231</v>
      </c>
      <c r="B95" s="4">
        <v>11936.3446825397</v>
      </c>
      <c r="C95" s="6" t="s">
        <v>2337</v>
      </c>
      <c r="D95" s="7"/>
      <c r="E95">
        <f t="shared" si="6"/>
        <v>11936.3446825397</v>
      </c>
      <c r="F95">
        <f>VLOOKUP(A95, '[1]ماده اولیه'!$A$2:$C$735, 2, 0)</f>
        <v>17245.7</v>
      </c>
      <c r="G95" t="str">
        <f>VLOOKUP(A95, '[1]ماده اولیه'!$A$2:$C$735, 3, 0)</f>
        <v>ترخیص 1400</v>
      </c>
      <c r="H95">
        <f t="shared" si="7"/>
        <v>0</v>
      </c>
      <c r="I95" t="str">
        <f t="shared" si="8"/>
        <v>_</v>
      </c>
      <c r="J95">
        <f t="shared" si="9"/>
        <v>17245.7</v>
      </c>
      <c r="K95" s="10">
        <f t="shared" si="10"/>
        <v>0.44480579764312123</v>
      </c>
      <c r="L95" s="1">
        <v>17245.7</v>
      </c>
      <c r="M95" s="6" t="s">
        <v>2348</v>
      </c>
      <c r="O95" s="21">
        <f t="shared" si="11"/>
        <v>-0.44480579764312123</v>
      </c>
    </row>
    <row r="96" spans="1:15" hidden="1" x14ac:dyDescent="0.3">
      <c r="A96" t="s">
        <v>1815</v>
      </c>
      <c r="B96" s="4">
        <v>172.11068747311799</v>
      </c>
      <c r="C96" s="6" t="s">
        <v>2338</v>
      </c>
      <c r="D96" s="7"/>
      <c r="E96">
        <f t="shared" si="6"/>
        <v>172.11068747311799</v>
      </c>
      <c r="F96">
        <f>VLOOKUP(A96, '[1]ماده اولیه'!$A$2:$C$735, 2, 0)</f>
        <v>179.8</v>
      </c>
      <c r="G96" t="str">
        <f>VLOOKUP(A96, '[1]ماده اولیه'!$A$2:$C$735, 3, 0)</f>
        <v>ترخیص1400</v>
      </c>
      <c r="H96">
        <f t="shared" si="7"/>
        <v>0</v>
      </c>
      <c r="I96" t="str">
        <f t="shared" si="8"/>
        <v>_</v>
      </c>
      <c r="J96">
        <f t="shared" si="9"/>
        <v>179.8</v>
      </c>
      <c r="K96" s="10">
        <f t="shared" si="10"/>
        <v>4.4676554604332841E-2</v>
      </c>
      <c r="L96" s="1">
        <v>172.3</v>
      </c>
      <c r="M96" s="6" t="s">
        <v>2348</v>
      </c>
      <c r="O96" s="21">
        <f t="shared" si="11"/>
        <v>-1.099946375564787E-3</v>
      </c>
    </row>
    <row r="97" spans="1:15" hidden="1" x14ac:dyDescent="0.3">
      <c r="A97" t="s">
        <v>2125</v>
      </c>
      <c r="B97" s="4">
        <v>6981.61398042572</v>
      </c>
      <c r="C97" s="6" t="s">
        <v>2337</v>
      </c>
      <c r="D97" s="7"/>
      <c r="E97">
        <f t="shared" si="6"/>
        <v>6981.61398042572</v>
      </c>
      <c r="F97">
        <f>VLOOKUP(A97, '[1]ماده اولیه'!$A$2:$C$735, 2, 0)</f>
        <v>5511.8</v>
      </c>
      <c r="G97" t="str">
        <f>VLOOKUP(A97, '[1]ماده اولیه'!$A$2:$C$735, 3, 0)</f>
        <v>ترخیص 1400</v>
      </c>
      <c r="H97">
        <f t="shared" si="7"/>
        <v>0</v>
      </c>
      <c r="I97" t="str">
        <f t="shared" si="8"/>
        <v>_</v>
      </c>
      <c r="J97">
        <f t="shared" si="9"/>
        <v>5511.8</v>
      </c>
      <c r="K97" s="10">
        <f t="shared" si="10"/>
        <v>-0.21052638896201112</v>
      </c>
      <c r="L97" s="1">
        <v>5215.8999999999996</v>
      </c>
      <c r="M97" s="6" t="s">
        <v>2348</v>
      </c>
      <c r="N97" t="s">
        <v>2361</v>
      </c>
      <c r="O97" s="21">
        <f t="shared" si="11"/>
        <v>0.2529091389721968</v>
      </c>
    </row>
    <row r="98" spans="1:15" hidden="1" x14ac:dyDescent="0.3">
      <c r="A98" t="s">
        <v>2086</v>
      </c>
      <c r="B98" s="4">
        <v>588.63239043466206</v>
      </c>
      <c r="C98" s="6" t="s">
        <v>2337</v>
      </c>
      <c r="D98" s="7"/>
      <c r="E98">
        <f t="shared" si="6"/>
        <v>588.63239043466206</v>
      </c>
      <c r="F98">
        <f>VLOOKUP(A98, '[1]ماده اولیه'!$A$2:$C$735, 2, 0)</f>
        <v>591.70000000000005</v>
      </c>
      <c r="G98" t="str">
        <f>VLOOKUP(A98, '[1]ماده اولیه'!$A$2:$C$735, 3, 0)</f>
        <v>ترخیص 1400</v>
      </c>
      <c r="H98">
        <f t="shared" si="7"/>
        <v>0</v>
      </c>
      <c r="I98" t="str">
        <f t="shared" si="8"/>
        <v>_</v>
      </c>
      <c r="J98">
        <f t="shared" si="9"/>
        <v>591.70000000000005</v>
      </c>
      <c r="K98" s="10">
        <f t="shared" si="10"/>
        <v>5.2114182216048003E-3</v>
      </c>
      <c r="L98" s="1">
        <v>591.70000000000005</v>
      </c>
      <c r="M98" s="6" t="s">
        <v>2348</v>
      </c>
      <c r="O98" s="21">
        <f t="shared" si="11"/>
        <v>-5.2114182216048003E-3</v>
      </c>
    </row>
    <row r="99" spans="1:15" hidden="1" x14ac:dyDescent="0.3">
      <c r="A99" t="s">
        <v>2217</v>
      </c>
      <c r="B99" s="4">
        <v>51.548809523809503</v>
      </c>
      <c r="C99" s="6" t="s">
        <v>2337</v>
      </c>
      <c r="D99" s="7"/>
      <c r="E99">
        <f t="shared" si="6"/>
        <v>51.548809523809503</v>
      </c>
      <c r="F99">
        <f>VLOOKUP(A99, '[1]ماده اولیه'!$A$2:$C$735, 2, 0)</f>
        <v>103.2</v>
      </c>
      <c r="G99" t="str">
        <f>VLOOKUP(A99, '[1]ماده اولیه'!$A$2:$C$735, 3, 0)</f>
        <v>ترخیص 1400</v>
      </c>
      <c r="H99">
        <f t="shared" si="7"/>
        <v>0</v>
      </c>
      <c r="I99" t="str">
        <f t="shared" si="8"/>
        <v>_</v>
      </c>
      <c r="J99">
        <f t="shared" si="9"/>
        <v>103.2</v>
      </c>
      <c r="K99" s="10">
        <f t="shared" si="10"/>
        <v>1.0019860973187695</v>
      </c>
      <c r="L99" s="1">
        <v>82.6</v>
      </c>
      <c r="M99" s="6" t="s">
        <v>2348</v>
      </c>
      <c r="N99" t="s">
        <v>2362</v>
      </c>
      <c r="O99" s="21">
        <f t="shared" si="11"/>
        <v>-0.60236484145862734</v>
      </c>
    </row>
    <row r="100" spans="1:15" hidden="1" x14ac:dyDescent="0.3">
      <c r="A100" t="s">
        <v>1920</v>
      </c>
      <c r="B100" s="4">
        <v>1463.1815223665201</v>
      </c>
      <c r="C100" s="6" t="s">
        <v>2338</v>
      </c>
      <c r="D100" s="7"/>
      <c r="E100">
        <f t="shared" si="6"/>
        <v>1463.1815223665201</v>
      </c>
      <c r="F100">
        <f>VLOOKUP(A100, '[1]ماده اولیه'!$A$2:$C$735, 2, 0)</f>
        <v>1381.8</v>
      </c>
      <c r="G100" t="str">
        <f>VLOOKUP(A100, '[1]ماده اولیه'!$A$2:$C$735, 3, 0)</f>
        <v>ترخیص1400</v>
      </c>
      <c r="H100">
        <f t="shared" si="7"/>
        <v>0</v>
      </c>
      <c r="I100" t="str">
        <f t="shared" si="8"/>
        <v>_</v>
      </c>
      <c r="J100">
        <f t="shared" si="9"/>
        <v>1381.8</v>
      </c>
      <c r="K100" s="10">
        <f t="shared" si="10"/>
        <v>-5.5619566760859107E-2</v>
      </c>
      <c r="L100" s="1">
        <v>1400</v>
      </c>
      <c r="M100" s="6" t="s">
        <v>2348</v>
      </c>
      <c r="O100" s="21">
        <f t="shared" si="11"/>
        <v>4.3180918704011223E-2</v>
      </c>
    </row>
    <row r="101" spans="1:15" hidden="1" x14ac:dyDescent="0.3">
      <c r="A101" t="s">
        <v>1706</v>
      </c>
      <c r="B101" s="4">
        <v>2544.7842559523801</v>
      </c>
      <c r="C101" s="6" t="s">
        <v>2338</v>
      </c>
      <c r="D101" s="7"/>
      <c r="E101">
        <f t="shared" si="6"/>
        <v>2544.7842559523801</v>
      </c>
      <c r="F101">
        <f>VLOOKUP(A101, '[1]ماده اولیه'!$A$2:$C$735, 2, 0)</f>
        <v>2984.7</v>
      </c>
      <c r="G101" t="str">
        <f>VLOOKUP(A101, '[1]ماده اولیه'!$A$2:$C$735, 3, 0)</f>
        <v>ترخیص1400</v>
      </c>
      <c r="H101">
        <f t="shared" si="7"/>
        <v>0</v>
      </c>
      <c r="I101" t="str">
        <f t="shared" si="8"/>
        <v>_</v>
      </c>
      <c r="J101">
        <f t="shared" si="9"/>
        <v>2984.7</v>
      </c>
      <c r="K101" s="10">
        <f t="shared" si="10"/>
        <v>0.17286956370412712</v>
      </c>
      <c r="L101" s="1">
        <v>2544.8000000000002</v>
      </c>
      <c r="M101" s="6" t="s">
        <v>2338</v>
      </c>
      <c r="O101" s="21">
        <f t="shared" si="11"/>
        <v>-6.1867907203607539E-6</v>
      </c>
    </row>
    <row r="102" spans="1:15" hidden="1" x14ac:dyDescent="0.3">
      <c r="A102" t="s">
        <v>2219</v>
      </c>
      <c r="B102" s="4">
        <v>6169.2450217042597</v>
      </c>
      <c r="C102" s="6" t="s">
        <v>2337</v>
      </c>
      <c r="D102" s="7"/>
      <c r="E102">
        <f t="shared" si="6"/>
        <v>6169.2450217042597</v>
      </c>
      <c r="F102">
        <f>VLOOKUP(A102, '[1]ماده اولیه'!$A$2:$C$735, 2, 0)</f>
        <v>5124.3999999999996</v>
      </c>
      <c r="G102" t="str">
        <f>VLOOKUP(A102, '[1]ماده اولیه'!$A$2:$C$735, 3, 0)</f>
        <v>ترخیص 1400</v>
      </c>
      <c r="H102">
        <f t="shared" si="7"/>
        <v>0</v>
      </c>
      <c r="I102" t="str">
        <f t="shared" si="8"/>
        <v>_</v>
      </c>
      <c r="J102">
        <f t="shared" si="9"/>
        <v>5124.3999999999996</v>
      </c>
      <c r="K102" s="10">
        <f t="shared" si="10"/>
        <v>-0.16936351498900601</v>
      </c>
      <c r="L102" s="1">
        <v>5124.3999999999996</v>
      </c>
      <c r="M102" s="6" t="s">
        <v>2338</v>
      </c>
      <c r="O102" s="21">
        <f t="shared" si="11"/>
        <v>0.16936351498900601</v>
      </c>
    </row>
    <row r="103" spans="1:15" hidden="1" x14ac:dyDescent="0.3">
      <c r="A103" t="s">
        <v>1684</v>
      </c>
      <c r="B103" s="4">
        <v>1383.84146187596</v>
      </c>
      <c r="C103" s="6" t="s">
        <v>2337</v>
      </c>
      <c r="D103" s="7"/>
      <c r="E103">
        <f t="shared" si="6"/>
        <v>1383.84146187596</v>
      </c>
      <c r="F103">
        <f>VLOOKUP(A103, '[1]ماده اولیه'!$A$2:$C$735, 2, 0)</f>
        <v>1222.4000000000001</v>
      </c>
      <c r="G103" t="str">
        <f>VLOOKUP(A103, '[1]ماده اولیه'!$A$2:$C$735, 3, 0)</f>
        <v>ترخیص 1400</v>
      </c>
      <c r="H103">
        <f t="shared" si="7"/>
        <v>0</v>
      </c>
      <c r="I103" t="str">
        <f t="shared" si="8"/>
        <v>_</v>
      </c>
      <c r="J103">
        <f t="shared" si="9"/>
        <v>1222.4000000000001</v>
      </c>
      <c r="K103" s="10">
        <f t="shared" si="10"/>
        <v>-0.11666181880192188</v>
      </c>
      <c r="L103" s="1">
        <v>1222.4000000000001</v>
      </c>
      <c r="M103" s="6" t="s">
        <v>2338</v>
      </c>
      <c r="O103" s="21">
        <f t="shared" si="11"/>
        <v>0.11666181880192188</v>
      </c>
    </row>
    <row r="104" spans="1:15" hidden="1" x14ac:dyDescent="0.3">
      <c r="A104" t="s">
        <v>1753</v>
      </c>
      <c r="B104" s="4">
        <v>86.2074802264504</v>
      </c>
      <c r="C104" s="6" t="s">
        <v>2337</v>
      </c>
      <c r="D104" s="7"/>
      <c r="E104">
        <f t="shared" si="6"/>
        <v>86.2074802264504</v>
      </c>
      <c r="F104">
        <f>VLOOKUP(A104, '[1]ماده اولیه'!$A$2:$C$735, 2, 0)</f>
        <v>76.5</v>
      </c>
      <c r="G104" t="str">
        <f>VLOOKUP(A104, '[1]ماده اولیه'!$A$2:$C$735, 3, 0)</f>
        <v>ترخیص 1400</v>
      </c>
      <c r="H104">
        <f t="shared" si="7"/>
        <v>0</v>
      </c>
      <c r="I104" t="str">
        <f t="shared" si="8"/>
        <v>_</v>
      </c>
      <c r="J104">
        <f t="shared" si="9"/>
        <v>76.5</v>
      </c>
      <c r="K104" s="10">
        <f t="shared" si="10"/>
        <v>-0.11260600821356481</v>
      </c>
      <c r="L104" s="1">
        <v>78.3</v>
      </c>
      <c r="M104" s="6" t="s">
        <v>2338</v>
      </c>
      <c r="O104" s="21">
        <f t="shared" si="11"/>
        <v>9.172614958329578E-2</v>
      </c>
    </row>
    <row r="105" spans="1:15" hidden="1" x14ac:dyDescent="0.3">
      <c r="A105" t="s">
        <v>1788</v>
      </c>
      <c r="B105" s="4">
        <v>86.2074802264504</v>
      </c>
      <c r="C105" s="6" t="s">
        <v>2337</v>
      </c>
      <c r="D105" s="7"/>
      <c r="E105">
        <f t="shared" si="6"/>
        <v>86.2074802264504</v>
      </c>
      <c r="F105">
        <f>VLOOKUP(A105, '[1]ماده اولیه'!$A$2:$C$735, 2, 0)</f>
        <v>76.5</v>
      </c>
      <c r="G105" t="str">
        <f>VLOOKUP(A105, '[1]ماده اولیه'!$A$2:$C$735, 3, 0)</f>
        <v>ترخیص 1400</v>
      </c>
      <c r="H105">
        <f t="shared" si="7"/>
        <v>0</v>
      </c>
      <c r="I105" t="str">
        <f t="shared" si="8"/>
        <v>_</v>
      </c>
      <c r="J105">
        <f t="shared" si="9"/>
        <v>76.5</v>
      </c>
      <c r="K105" s="10">
        <f t="shared" si="10"/>
        <v>-0.11260600821356481</v>
      </c>
      <c r="L105" s="1">
        <v>78.3</v>
      </c>
      <c r="M105" s="6" t="s">
        <v>2338</v>
      </c>
      <c r="O105" s="21">
        <f t="shared" si="11"/>
        <v>9.172614958329578E-2</v>
      </c>
    </row>
    <row r="106" spans="1:15" hidden="1" x14ac:dyDescent="0.3">
      <c r="A106" t="s">
        <v>2235</v>
      </c>
      <c r="B106" s="4">
        <v>3711.7333073755999</v>
      </c>
      <c r="C106" s="6" t="s">
        <v>2337</v>
      </c>
      <c r="D106" s="7"/>
      <c r="E106">
        <f t="shared" si="6"/>
        <v>3711.7333073755999</v>
      </c>
      <c r="F106">
        <f>VLOOKUP(A106, '[1]ماده اولیه'!$A$2:$C$735, 2, 0)</f>
        <v>1245.7</v>
      </c>
      <c r="G106" t="str">
        <f>VLOOKUP(A106, '[1]ماده اولیه'!$A$2:$C$735, 3, 0)</f>
        <v>ترخیص 1400</v>
      </c>
      <c r="H106">
        <f t="shared" si="7"/>
        <v>0</v>
      </c>
      <c r="I106" t="str">
        <f t="shared" si="8"/>
        <v>_</v>
      </c>
      <c r="J106">
        <f t="shared" si="9"/>
        <v>1245.7</v>
      </c>
      <c r="K106" s="10">
        <f t="shared" si="10"/>
        <v>-0.66438860315619541</v>
      </c>
      <c r="L106" s="1">
        <v>1245.7</v>
      </c>
      <c r="M106" s="6" t="s">
        <v>2338</v>
      </c>
      <c r="N106" t="s">
        <v>2363</v>
      </c>
      <c r="O106" s="21">
        <f t="shared" si="11"/>
        <v>0.66438860315619541</v>
      </c>
    </row>
    <row r="107" spans="1:15" hidden="1" x14ac:dyDescent="0.3">
      <c r="A107" t="s">
        <v>1687</v>
      </c>
      <c r="B107" s="4">
        <v>154.84744788107099</v>
      </c>
      <c r="C107" s="6" t="s">
        <v>2337</v>
      </c>
      <c r="D107" s="7"/>
      <c r="E107">
        <f t="shared" si="6"/>
        <v>154.84744788107099</v>
      </c>
      <c r="F107">
        <f>VLOOKUP(A107, '[1]ماده اولیه'!$A$2:$C$735, 2, 0)</f>
        <v>153.9999</v>
      </c>
      <c r="G107" t="str">
        <f>VLOOKUP(A107, '[1]ماده اولیه'!$A$2:$C$735, 3, 0)</f>
        <v>ترخیص 99</v>
      </c>
      <c r="H107">
        <f t="shared" si="7"/>
        <v>0</v>
      </c>
      <c r="I107" t="str">
        <f t="shared" si="8"/>
        <v>_</v>
      </c>
      <c r="J107">
        <f t="shared" si="9"/>
        <v>153.9999</v>
      </c>
      <c r="K107" s="10">
        <f t="shared" si="10"/>
        <v>-5.4734378426562445E-3</v>
      </c>
      <c r="L107" s="1">
        <v>122.9</v>
      </c>
      <c r="M107" s="6" t="s">
        <v>2338</v>
      </c>
      <c r="O107" s="21">
        <f t="shared" si="11"/>
        <v>0.20631562430146022</v>
      </c>
    </row>
    <row r="108" spans="1:15" hidden="1" x14ac:dyDescent="0.3">
      <c r="A108" t="s">
        <v>2222</v>
      </c>
      <c r="B108" s="4">
        <v>982.41769897379095</v>
      </c>
      <c r="C108" s="6" t="s">
        <v>2337</v>
      </c>
      <c r="D108" s="7"/>
      <c r="E108">
        <f t="shared" si="6"/>
        <v>982.41769897379095</v>
      </c>
      <c r="F108">
        <f>VLOOKUP(A108, '[1]ماده اولیه'!$A$2:$C$735, 2, 0)</f>
        <v>515.20000000000005</v>
      </c>
      <c r="G108" t="str">
        <f>VLOOKUP(A108, '[1]ماده اولیه'!$A$2:$C$735, 3, 0)</f>
        <v>ترخیص 1400</v>
      </c>
      <c r="H108">
        <f t="shared" si="7"/>
        <v>0</v>
      </c>
      <c r="I108" t="str">
        <f t="shared" si="8"/>
        <v>_</v>
      </c>
      <c r="J108">
        <f t="shared" si="9"/>
        <v>515.20000000000005</v>
      </c>
      <c r="K108" s="10">
        <f t="shared" si="10"/>
        <v>-0.47557948056293659</v>
      </c>
      <c r="L108" s="1">
        <v>666.9</v>
      </c>
      <c r="M108" s="6" t="s">
        <v>2338</v>
      </c>
      <c r="O108" s="21">
        <f t="shared" si="11"/>
        <v>0.32116451006875474</v>
      </c>
    </row>
    <row r="109" spans="1:15" hidden="1" x14ac:dyDescent="0.3">
      <c r="A109" t="s">
        <v>1785</v>
      </c>
      <c r="B109" s="4">
        <v>117.249779320988</v>
      </c>
      <c r="C109" s="6" t="s">
        <v>2337</v>
      </c>
      <c r="D109" s="7"/>
      <c r="E109">
        <f t="shared" si="6"/>
        <v>117.249779320988</v>
      </c>
      <c r="F109">
        <f>VLOOKUP(A109, '[1]ماده اولیه'!$A$2:$C$735, 2, 0)</f>
        <v>140.19999999999999</v>
      </c>
      <c r="G109" t="str">
        <f>VLOOKUP(A109, '[1]ماده اولیه'!$A$2:$C$735, 3, 0)</f>
        <v>ترخیص 1400</v>
      </c>
      <c r="H109">
        <f t="shared" si="7"/>
        <v>0</v>
      </c>
      <c r="I109" t="str">
        <f t="shared" si="8"/>
        <v>_</v>
      </c>
      <c r="J109">
        <f t="shared" si="9"/>
        <v>140.19999999999999</v>
      </c>
      <c r="K109" s="10">
        <f t="shared" si="10"/>
        <v>0.19573785820255141</v>
      </c>
      <c r="L109" s="1">
        <v>140.19999999999999</v>
      </c>
      <c r="M109" s="6" t="s">
        <v>2338</v>
      </c>
      <c r="O109" s="21">
        <f t="shared" si="11"/>
        <v>-0.19573785820255141</v>
      </c>
    </row>
    <row r="110" spans="1:15" hidden="1" x14ac:dyDescent="0.3">
      <c r="A110" t="s">
        <v>2220</v>
      </c>
      <c r="B110" s="4">
        <v>97838.333333333198</v>
      </c>
      <c r="C110" s="6" t="s">
        <v>2337</v>
      </c>
      <c r="D110" s="7"/>
      <c r="E110">
        <f t="shared" si="6"/>
        <v>97838.333333333198</v>
      </c>
      <c r="F110">
        <f>VLOOKUP(A110, '[1]ماده اولیه'!$A$2:$C$735, 2, 0)</f>
        <v>101859.4</v>
      </c>
      <c r="G110" t="str">
        <f>VLOOKUP(A110, '[1]ماده اولیه'!$A$2:$C$735, 3, 0)</f>
        <v>ترخیص 1400</v>
      </c>
      <c r="H110">
        <f t="shared" si="7"/>
        <v>0</v>
      </c>
      <c r="I110" t="str">
        <f t="shared" si="8"/>
        <v>_</v>
      </c>
      <c r="J110">
        <f t="shared" si="9"/>
        <v>101859.4</v>
      </c>
      <c r="K110" s="10">
        <f t="shared" si="10"/>
        <v>4.1099092039590501E-2</v>
      </c>
      <c r="L110" s="1">
        <v>101859.4</v>
      </c>
      <c r="M110" s="6" t="s">
        <v>2338</v>
      </c>
      <c r="O110" s="21">
        <f t="shared" si="11"/>
        <v>-4.1099092039590501E-2</v>
      </c>
    </row>
    <row r="111" spans="1:15" hidden="1" x14ac:dyDescent="0.3">
      <c r="A111" t="s">
        <v>1662</v>
      </c>
      <c r="B111" s="4">
        <v>7184.2346145124702</v>
      </c>
      <c r="C111" s="6" t="s">
        <v>2338</v>
      </c>
      <c r="D111" s="7"/>
      <c r="E111">
        <f t="shared" si="6"/>
        <v>7184.2346145124702</v>
      </c>
      <c r="F111">
        <f>VLOOKUP(A111, '[1]ماده اولیه'!$A$2:$C$735, 2, 0)</f>
        <v>7250.6</v>
      </c>
      <c r="G111" t="str">
        <f>VLOOKUP(A111, '[1]ماده اولیه'!$A$2:$C$735, 3, 0)</f>
        <v>ترخیص1400</v>
      </c>
      <c r="H111">
        <f t="shared" si="7"/>
        <v>0</v>
      </c>
      <c r="I111" t="str">
        <f t="shared" si="8"/>
        <v>_</v>
      </c>
      <c r="J111">
        <f t="shared" si="9"/>
        <v>7250.6</v>
      </c>
      <c r="K111" s="10">
        <f t="shared" si="10"/>
        <v>9.2376417320042901E-3</v>
      </c>
      <c r="L111" s="1">
        <v>7169</v>
      </c>
      <c r="M111" s="6" t="s">
        <v>2338</v>
      </c>
      <c r="O111" s="21">
        <f t="shared" si="11"/>
        <v>2.1205619429097741E-3</v>
      </c>
    </row>
    <row r="112" spans="1:15" hidden="1" x14ac:dyDescent="0.3">
      <c r="A112" t="s">
        <v>1611</v>
      </c>
      <c r="B112" s="4">
        <v>217.91</v>
      </c>
      <c r="C112" s="6" t="s">
        <v>2337</v>
      </c>
      <c r="D112" s="7"/>
      <c r="E112">
        <f t="shared" si="6"/>
        <v>217.91</v>
      </c>
      <c r="F112">
        <f>VLOOKUP(A112, '[1]ماده اولیه'!$A$2:$C$735, 2, 0)</f>
        <v>343.7</v>
      </c>
      <c r="G112" t="str">
        <f>VLOOKUP(A112, '[1]ماده اولیه'!$A$2:$C$735, 3, 0)</f>
        <v>ترخیص 1400</v>
      </c>
      <c r="H112">
        <f t="shared" si="7"/>
        <v>0</v>
      </c>
      <c r="I112" t="str">
        <f t="shared" si="8"/>
        <v>_</v>
      </c>
      <c r="J112">
        <f t="shared" si="9"/>
        <v>343.7</v>
      </c>
      <c r="K112" s="10">
        <f t="shared" si="10"/>
        <v>0.57725666559588817</v>
      </c>
      <c r="L112" s="1">
        <v>343.7</v>
      </c>
      <c r="M112" s="6" t="s">
        <v>2338</v>
      </c>
      <c r="N112" t="s">
        <v>2364</v>
      </c>
      <c r="O112" s="21">
        <f t="shared" si="11"/>
        <v>-0.57725666559588817</v>
      </c>
    </row>
    <row r="113" spans="1:15" hidden="1" x14ac:dyDescent="0.3">
      <c r="A113" t="s">
        <v>1612</v>
      </c>
      <c r="B113" s="4">
        <v>13700.284353741499</v>
      </c>
      <c r="C113" s="6" t="s">
        <v>2338</v>
      </c>
      <c r="D113" s="7"/>
      <c r="E113">
        <f t="shared" si="6"/>
        <v>13700.284353741499</v>
      </c>
      <c r="F113">
        <f>VLOOKUP(A113, '[1]ماده اولیه'!$A$2:$C$735, 2, 0)</f>
        <v>11428.6</v>
      </c>
      <c r="G113" t="str">
        <f>VLOOKUP(A113, '[1]ماده اولیه'!$A$2:$C$735, 3, 0)</f>
        <v>ترخیص1400</v>
      </c>
      <c r="H113">
        <f t="shared" si="7"/>
        <v>0</v>
      </c>
      <c r="I113" t="str">
        <f t="shared" si="8"/>
        <v>_</v>
      </c>
      <c r="J113">
        <f t="shared" si="9"/>
        <v>11428.6</v>
      </c>
      <c r="K113" s="10">
        <f t="shared" si="10"/>
        <v>-0.16581293461409871</v>
      </c>
      <c r="L113" s="1">
        <v>12714.3</v>
      </c>
      <c r="M113" s="6" t="s">
        <v>2338</v>
      </c>
      <c r="O113" s="21">
        <f t="shared" si="11"/>
        <v>7.1968167103935415E-2</v>
      </c>
    </row>
    <row r="114" spans="1:15" hidden="1" x14ac:dyDescent="0.3">
      <c r="A114" t="s">
        <v>1614</v>
      </c>
      <c r="B114" s="4">
        <v>252.12032468366101</v>
      </c>
      <c r="C114" s="6" t="s">
        <v>2337</v>
      </c>
      <c r="D114" s="7"/>
      <c r="E114">
        <f t="shared" si="6"/>
        <v>252.12032468366101</v>
      </c>
      <c r="F114">
        <f>VLOOKUP(A114, '[1]ماده اولیه'!$A$2:$C$735, 2, 0)</f>
        <v>181.1</v>
      </c>
      <c r="G114" t="str">
        <f>VLOOKUP(A114, '[1]ماده اولیه'!$A$2:$C$735, 3, 0)</f>
        <v>ترخیص 1400</v>
      </c>
      <c r="H114">
        <f t="shared" si="7"/>
        <v>0</v>
      </c>
      <c r="I114" t="str">
        <f t="shared" si="8"/>
        <v>_</v>
      </c>
      <c r="J114">
        <f t="shared" si="9"/>
        <v>181.1</v>
      </c>
      <c r="K114" s="10">
        <f t="shared" si="10"/>
        <v>-0.28169218317789824</v>
      </c>
      <c r="L114" s="1">
        <v>237.7</v>
      </c>
      <c r="M114" s="6" t="s">
        <v>2338</v>
      </c>
      <c r="O114" s="21">
        <f t="shared" si="11"/>
        <v>5.7196200670272854E-2</v>
      </c>
    </row>
    <row r="115" spans="1:15" hidden="1" x14ac:dyDescent="0.3">
      <c r="A115" t="s">
        <v>2148</v>
      </c>
      <c r="B115" s="4">
        <v>207.17619047618999</v>
      </c>
      <c r="C115" s="6" t="s">
        <v>2337</v>
      </c>
      <c r="D115" s="7"/>
      <c r="E115">
        <f t="shared" si="6"/>
        <v>207.17619047618999</v>
      </c>
      <c r="F115">
        <f>VLOOKUP(A115, '[1]ماده اولیه'!$A$2:$C$735, 2, 0)</f>
        <v>216.7</v>
      </c>
      <c r="G115" t="str">
        <f>VLOOKUP(A115, '[1]ماده اولیه'!$A$2:$C$735, 3, 0)</f>
        <v>ترخیص 1400</v>
      </c>
      <c r="H115">
        <f t="shared" si="7"/>
        <v>0</v>
      </c>
      <c r="I115" t="str">
        <f t="shared" si="8"/>
        <v>_</v>
      </c>
      <c r="J115">
        <f t="shared" si="9"/>
        <v>216.7</v>
      </c>
      <c r="K115" s="10">
        <f t="shared" si="10"/>
        <v>4.5969614085092168E-2</v>
      </c>
      <c r="L115" s="1">
        <v>344.5</v>
      </c>
      <c r="M115" s="6" t="s">
        <v>2338</v>
      </c>
      <c r="N115" t="s">
        <v>2365</v>
      </c>
      <c r="O115" s="21">
        <f t="shared" si="11"/>
        <v>-0.66283586549291307</v>
      </c>
    </row>
    <row r="116" spans="1:15" hidden="1" x14ac:dyDescent="0.3">
      <c r="A116" t="s">
        <v>1615</v>
      </c>
      <c r="B116" s="4">
        <v>110.127657142857</v>
      </c>
      <c r="C116" s="6" t="s">
        <v>2338</v>
      </c>
      <c r="D116" s="7"/>
      <c r="E116">
        <f t="shared" si="6"/>
        <v>110.127657142857</v>
      </c>
      <c r="F116">
        <f>VLOOKUP(A116, '[1]ماده اولیه'!$A$2:$C$735, 2, 0)</f>
        <v>93.7</v>
      </c>
      <c r="G116" t="str">
        <f>VLOOKUP(A116, '[1]ماده اولیه'!$A$2:$C$735, 3, 0)</f>
        <v>ترخیص1400</v>
      </c>
      <c r="H116">
        <f t="shared" si="7"/>
        <v>0</v>
      </c>
      <c r="I116" t="str">
        <f t="shared" si="8"/>
        <v>_</v>
      </c>
      <c r="J116">
        <f t="shared" si="9"/>
        <v>93.7</v>
      </c>
      <c r="K116" s="10">
        <f t="shared" si="10"/>
        <v>-0.14916922387213896</v>
      </c>
      <c r="L116" s="1">
        <v>93.7</v>
      </c>
      <c r="M116" s="6" t="s">
        <v>2338</v>
      </c>
      <c r="N116" t="s">
        <v>2366</v>
      </c>
      <c r="O116" s="21">
        <f t="shared" si="11"/>
        <v>0.14916922387213896</v>
      </c>
    </row>
    <row r="117" spans="1:15" hidden="1" x14ac:dyDescent="0.3">
      <c r="A117" t="s">
        <v>1616</v>
      </c>
      <c r="B117" s="4">
        <v>51.284384383709401</v>
      </c>
      <c r="C117" s="6" t="s">
        <v>2337</v>
      </c>
      <c r="D117" s="7"/>
      <c r="E117">
        <f t="shared" si="6"/>
        <v>51.284384383709401</v>
      </c>
      <c r="F117">
        <f>VLOOKUP(A117, '[1]ماده اولیه'!$A$2:$C$735, 2, 0)</f>
        <v>50.6</v>
      </c>
      <c r="G117" t="str">
        <f>VLOOKUP(A117, '[1]ماده اولیه'!$A$2:$C$735, 3, 0)</f>
        <v>ترخیص 1400</v>
      </c>
      <c r="H117">
        <f t="shared" si="7"/>
        <v>0</v>
      </c>
      <c r="I117" t="str">
        <f t="shared" si="8"/>
        <v>_</v>
      </c>
      <c r="J117">
        <f t="shared" si="9"/>
        <v>50.6</v>
      </c>
      <c r="K117" s="10">
        <f t="shared" si="10"/>
        <v>-1.3344888350201121E-2</v>
      </c>
      <c r="L117" s="1">
        <v>50.6</v>
      </c>
      <c r="M117" s="6" t="s">
        <v>2338</v>
      </c>
      <c r="O117" s="21">
        <f t="shared" si="11"/>
        <v>1.3344888350201121E-2</v>
      </c>
    </row>
    <row r="118" spans="1:15" hidden="1" x14ac:dyDescent="0.3">
      <c r="A118" t="s">
        <v>1617</v>
      </c>
      <c r="B118" s="4">
        <v>48.333886411674001</v>
      </c>
      <c r="C118" s="6" t="s">
        <v>2337</v>
      </c>
      <c r="D118" s="7"/>
      <c r="E118">
        <f t="shared" si="6"/>
        <v>48.333886411674001</v>
      </c>
      <c r="F118">
        <f>VLOOKUP(A118, '[1]ماده اولیه'!$A$2:$C$735, 2, 0)</f>
        <v>51</v>
      </c>
      <c r="G118" t="str">
        <f>VLOOKUP(A118, '[1]ماده اولیه'!$A$2:$C$735, 3, 0)</f>
        <v>ترخیص 1400</v>
      </c>
      <c r="H118">
        <f t="shared" si="7"/>
        <v>0</v>
      </c>
      <c r="I118" t="str">
        <f t="shared" si="8"/>
        <v>_</v>
      </c>
      <c r="J118">
        <f t="shared" si="9"/>
        <v>51</v>
      </c>
      <c r="K118" s="10">
        <f t="shared" si="10"/>
        <v>5.5160339593177364E-2</v>
      </c>
      <c r="L118" s="1">
        <v>47.7</v>
      </c>
      <c r="M118" s="6" t="s">
        <v>2338</v>
      </c>
      <c r="O118" s="21">
        <f t="shared" si="11"/>
        <v>1.3114741204028172E-2</v>
      </c>
    </row>
    <row r="119" spans="1:15" hidden="1" x14ac:dyDescent="0.3">
      <c r="A119" t="s">
        <v>2032</v>
      </c>
      <c r="B119" s="4">
        <v>766.48194444444403</v>
      </c>
      <c r="C119" s="6" t="s">
        <v>2337</v>
      </c>
      <c r="D119" s="7"/>
      <c r="E119">
        <f t="shared" si="6"/>
        <v>766.48194444444403</v>
      </c>
      <c r="F119">
        <f>VLOOKUP(A119, '[1]ماده اولیه'!$A$2:$C$735, 2, 0)</f>
        <v>735</v>
      </c>
      <c r="G119" t="str">
        <f>VLOOKUP(A119, '[1]ماده اولیه'!$A$2:$C$735, 3, 0)</f>
        <v>ترخیص 1400</v>
      </c>
      <c r="H119">
        <f t="shared" si="7"/>
        <v>0</v>
      </c>
      <c r="I119" t="str">
        <f t="shared" si="8"/>
        <v>_</v>
      </c>
      <c r="J119">
        <f t="shared" si="9"/>
        <v>735</v>
      </c>
      <c r="K119" s="10">
        <f t="shared" si="10"/>
        <v>-4.1073302081841657E-2</v>
      </c>
      <c r="L119" s="1">
        <v>735</v>
      </c>
      <c r="M119" s="6" t="s">
        <v>2338</v>
      </c>
      <c r="O119" s="21">
        <f t="shared" si="11"/>
        <v>4.1073302081841657E-2</v>
      </c>
    </row>
    <row r="120" spans="1:15" hidden="1" x14ac:dyDescent="0.3">
      <c r="A120" t="s">
        <v>2281</v>
      </c>
      <c r="B120" s="4">
        <v>162.82142857142799</v>
      </c>
      <c r="C120" s="6" t="s">
        <v>2337</v>
      </c>
      <c r="D120" s="7"/>
      <c r="E120">
        <f t="shared" si="6"/>
        <v>162.82142857142799</v>
      </c>
      <c r="F120">
        <f>VLOOKUP(A120, '[1]ماده اولیه'!$A$2:$C$735, 2, 0)</f>
        <v>912.8</v>
      </c>
      <c r="G120" t="str">
        <f>VLOOKUP(A120, '[1]ماده اولیه'!$A$2:$C$735, 3, 0)</f>
        <v>ترخیص 1400</v>
      </c>
      <c r="H120">
        <f t="shared" si="7"/>
        <v>0</v>
      </c>
      <c r="I120" t="str">
        <f t="shared" si="8"/>
        <v>_</v>
      </c>
      <c r="J120">
        <f t="shared" si="9"/>
        <v>912.8</v>
      </c>
      <c r="K120" s="10">
        <f t="shared" si="10"/>
        <v>4.6061416977407523</v>
      </c>
      <c r="L120" s="1">
        <v>912.8</v>
      </c>
      <c r="M120" s="6" t="s">
        <v>2338</v>
      </c>
      <c r="N120" t="s">
        <v>2367</v>
      </c>
      <c r="O120" s="21">
        <f t="shared" si="11"/>
        <v>-4.6061416977407523</v>
      </c>
    </row>
    <row r="121" spans="1:15" hidden="1" x14ac:dyDescent="0.3">
      <c r="A121" t="s">
        <v>1996</v>
      </c>
      <c r="B121" s="4">
        <v>16725.9095238095</v>
      </c>
      <c r="C121" s="6" t="s">
        <v>2337</v>
      </c>
      <c r="D121" s="7"/>
      <c r="E121">
        <f t="shared" si="6"/>
        <v>16725.9095238095</v>
      </c>
      <c r="F121">
        <f>VLOOKUP(A121, '[1]ماده اولیه'!$A$2:$C$735, 2, 0)</f>
        <v>15887.1</v>
      </c>
      <c r="G121" t="str">
        <f>VLOOKUP(A121, '[1]ماده اولیه'!$A$2:$C$735, 3, 0)</f>
        <v>ترخیص 1400</v>
      </c>
      <c r="H121">
        <f t="shared" si="7"/>
        <v>0</v>
      </c>
      <c r="I121" t="str">
        <f t="shared" si="8"/>
        <v>_</v>
      </c>
      <c r="J121">
        <f t="shared" si="9"/>
        <v>15887.1</v>
      </c>
      <c r="K121" s="10">
        <f t="shared" si="10"/>
        <v>-5.01503085745768E-2</v>
      </c>
      <c r="L121" s="1">
        <v>15887.1</v>
      </c>
      <c r="M121" s="6" t="s">
        <v>2338</v>
      </c>
      <c r="O121" s="21">
        <f t="shared" si="11"/>
        <v>5.01503085745768E-2</v>
      </c>
    </row>
    <row r="122" spans="1:15" hidden="1" x14ac:dyDescent="0.3">
      <c r="A122" t="s">
        <v>2237</v>
      </c>
      <c r="B122" s="4">
        <v>4198.65243661358</v>
      </c>
      <c r="C122" s="6" t="s">
        <v>2337</v>
      </c>
      <c r="D122" s="7"/>
      <c r="E122">
        <f t="shared" si="6"/>
        <v>4198.65243661358</v>
      </c>
      <c r="F122">
        <f>VLOOKUP(A122, '[1]ماده اولیه'!$A$2:$C$735, 2, 0)</f>
        <v>6096.3</v>
      </c>
      <c r="G122" t="str">
        <f>VLOOKUP(A122, '[1]ماده اولیه'!$A$2:$C$735, 3, 0)</f>
        <v>ترخیص 1400</v>
      </c>
      <c r="H122">
        <f t="shared" si="7"/>
        <v>0</v>
      </c>
      <c r="I122" t="str">
        <f t="shared" si="8"/>
        <v>_</v>
      </c>
      <c r="J122">
        <f t="shared" si="9"/>
        <v>6096.3</v>
      </c>
      <c r="K122" s="10">
        <f t="shared" si="10"/>
        <v>0.4519658609601338</v>
      </c>
      <c r="L122" s="1">
        <v>6246.9</v>
      </c>
      <c r="M122" s="6" t="s">
        <v>2338</v>
      </c>
      <c r="O122" s="21">
        <f t="shared" si="11"/>
        <v>-0.48783451221755147</v>
      </c>
    </row>
    <row r="123" spans="1:15" hidden="1" x14ac:dyDescent="0.3">
      <c r="A123" t="s">
        <v>2167</v>
      </c>
      <c r="B123" s="4">
        <v>4198.65243661358</v>
      </c>
      <c r="C123" s="6" t="s">
        <v>2337</v>
      </c>
      <c r="D123" s="7"/>
      <c r="E123">
        <f t="shared" si="6"/>
        <v>4198.65243661358</v>
      </c>
      <c r="F123">
        <f>VLOOKUP(A123, '[1]ماده اولیه'!$A$2:$C$735, 2, 0)</f>
        <v>6096.3</v>
      </c>
      <c r="G123" t="str">
        <f>VLOOKUP(A123, '[1]ماده اولیه'!$A$2:$C$735, 3, 0)</f>
        <v>ترخیص 1400</v>
      </c>
      <c r="H123">
        <f t="shared" si="7"/>
        <v>0</v>
      </c>
      <c r="I123" t="str">
        <f t="shared" si="8"/>
        <v>_</v>
      </c>
      <c r="J123">
        <f t="shared" si="9"/>
        <v>6096.3</v>
      </c>
      <c r="K123" s="10">
        <f t="shared" si="10"/>
        <v>0.4519658609601338</v>
      </c>
      <c r="L123" s="1">
        <v>6246.9</v>
      </c>
      <c r="M123" s="6" t="s">
        <v>2338</v>
      </c>
      <c r="O123" s="21">
        <f t="shared" si="11"/>
        <v>-0.48783451221755147</v>
      </c>
    </row>
    <row r="124" spans="1:15" hidden="1" x14ac:dyDescent="0.3">
      <c r="A124" t="s">
        <v>1619</v>
      </c>
      <c r="B124" s="4">
        <v>40.783785714285699</v>
      </c>
      <c r="C124" s="6" t="s">
        <v>2338</v>
      </c>
      <c r="D124" s="8" t="s">
        <v>2339</v>
      </c>
      <c r="E124" t="e">
        <f t="shared" si="6"/>
        <v>#REF!</v>
      </c>
      <c r="F124">
        <f>VLOOKUP(A124, '[1]ماده اولیه'!$A$2:$C$735, 2, 0)</f>
        <v>35.799999999999997</v>
      </c>
      <c r="G124" t="str">
        <f>VLOOKUP(A124, '[1]ماده اولیه'!$A$2:$C$735, 3, 0)</f>
        <v>ترخیص1400</v>
      </c>
      <c r="H124">
        <f t="shared" si="7"/>
        <v>0</v>
      </c>
      <c r="I124" t="str">
        <f t="shared" si="8"/>
        <v>انحصار</v>
      </c>
      <c r="J124" t="e">
        <f t="shared" si="9"/>
        <v>#REF!</v>
      </c>
      <c r="K124" s="10">
        <f t="shared" si="10"/>
        <v>-0.12220017408879202</v>
      </c>
      <c r="L124" s="1">
        <v>35.799999999999997</v>
      </c>
      <c r="M124" s="6" t="s">
        <v>2338</v>
      </c>
      <c r="O124" s="21">
        <f t="shared" si="11"/>
        <v>0.12220017408879202</v>
      </c>
    </row>
    <row r="125" spans="1:15" hidden="1" x14ac:dyDescent="0.3">
      <c r="A125" t="s">
        <v>1622</v>
      </c>
      <c r="B125" s="4">
        <v>138.373871487743</v>
      </c>
      <c r="C125" s="6" t="s">
        <v>2337</v>
      </c>
      <c r="D125" s="7"/>
      <c r="E125">
        <f t="shared" si="6"/>
        <v>138.373871487743</v>
      </c>
      <c r="F125">
        <f>VLOOKUP(A125, '[1]ماده اولیه'!$A$2:$C$735, 2, 0)</f>
        <v>162.6</v>
      </c>
      <c r="G125" t="str">
        <f>VLOOKUP(A125, '[1]ماده اولیه'!$A$2:$C$735, 3, 0)</f>
        <v>ترخیص 1400</v>
      </c>
      <c r="H125">
        <f t="shared" si="7"/>
        <v>0</v>
      </c>
      <c r="I125" t="str">
        <f t="shared" si="8"/>
        <v>_</v>
      </c>
      <c r="J125">
        <f t="shared" si="9"/>
        <v>162.6</v>
      </c>
      <c r="K125" s="10">
        <f t="shared" si="10"/>
        <v>0.17507733397777278</v>
      </c>
      <c r="L125" s="1">
        <v>144</v>
      </c>
      <c r="M125" s="6" t="s">
        <v>2338</v>
      </c>
      <c r="N125" t="s">
        <v>2368</v>
      </c>
      <c r="O125" s="21">
        <f t="shared" si="11"/>
        <v>-4.0658893559651202E-2</v>
      </c>
    </row>
    <row r="126" spans="1:15" hidden="1" x14ac:dyDescent="0.3">
      <c r="A126" t="s">
        <v>1913</v>
      </c>
      <c r="B126" s="4">
        <v>117.07380952381</v>
      </c>
      <c r="C126" s="6" t="s">
        <v>2338</v>
      </c>
      <c r="D126" s="7"/>
      <c r="E126">
        <f t="shared" si="6"/>
        <v>117.07380952381</v>
      </c>
      <c r="F126">
        <f>VLOOKUP(A126, '[1]ماده اولیه'!$A$2:$C$735, 2, 0)</f>
        <v>30.6</v>
      </c>
      <c r="G126" t="str">
        <f>VLOOKUP(A126, '[1]ماده اولیه'!$A$2:$C$735, 3, 0)</f>
        <v>ترخیص1400</v>
      </c>
      <c r="H126">
        <f t="shared" si="7"/>
        <v>0</v>
      </c>
      <c r="I126" t="str">
        <f t="shared" si="8"/>
        <v>_</v>
      </c>
      <c r="J126">
        <f t="shared" si="9"/>
        <v>30.6</v>
      </c>
      <c r="K126" s="10">
        <f t="shared" si="10"/>
        <v>-0.73862642614549323</v>
      </c>
      <c r="L126" s="1">
        <v>117</v>
      </c>
      <c r="M126" s="6" t="s">
        <v>2338</v>
      </c>
      <c r="O126" s="21">
        <f t="shared" si="11"/>
        <v>6.3045290923917222E-4</v>
      </c>
    </row>
    <row r="127" spans="1:15" hidden="1" x14ac:dyDescent="0.3">
      <c r="A127" t="s">
        <v>1677</v>
      </c>
      <c r="B127" s="4">
        <v>742.82851851851899</v>
      </c>
      <c r="C127" s="6" t="s">
        <v>2337</v>
      </c>
      <c r="D127" s="7"/>
      <c r="E127">
        <f t="shared" si="6"/>
        <v>742.82851851851899</v>
      </c>
      <c r="F127">
        <f>VLOOKUP(A127, '[1]ماده اولیه'!$A$2:$C$735, 2, 0)</f>
        <v>776.7</v>
      </c>
      <c r="G127" t="str">
        <f>VLOOKUP(A127, '[1]ماده اولیه'!$A$2:$C$735, 3, 0)</f>
        <v>ترخیص 1400</v>
      </c>
      <c r="H127">
        <f t="shared" si="7"/>
        <v>0</v>
      </c>
      <c r="I127" t="str">
        <f t="shared" si="8"/>
        <v>_</v>
      </c>
      <c r="J127">
        <f t="shared" si="9"/>
        <v>776.7</v>
      </c>
      <c r="K127" s="10">
        <f t="shared" si="10"/>
        <v>4.5597982087485819E-2</v>
      </c>
      <c r="L127" s="1">
        <v>776.7</v>
      </c>
      <c r="M127" s="6" t="s">
        <v>2338</v>
      </c>
      <c r="O127" s="21">
        <f t="shared" si="11"/>
        <v>-4.5597982087485819E-2</v>
      </c>
    </row>
    <row r="128" spans="1:15" hidden="1" x14ac:dyDescent="0.3">
      <c r="A128" t="s">
        <v>1820</v>
      </c>
      <c r="B128" s="4">
        <v>29.349381209065399</v>
      </c>
      <c r="C128" s="6" t="s">
        <v>2338</v>
      </c>
      <c r="D128" s="7"/>
      <c r="E128">
        <f t="shared" si="6"/>
        <v>29.349381209065399</v>
      </c>
      <c r="F128">
        <f>VLOOKUP(A128, '[1]ماده اولیه'!$A$2:$C$735, 2, 0)</f>
        <v>29.6</v>
      </c>
      <c r="G128" t="str">
        <f>VLOOKUP(A128, '[1]ماده اولیه'!$A$2:$C$735, 3, 0)</f>
        <v>ترخیص1400</v>
      </c>
      <c r="H128">
        <f t="shared" si="7"/>
        <v>0</v>
      </c>
      <c r="I128" t="str">
        <f t="shared" si="8"/>
        <v>_</v>
      </c>
      <c r="J128">
        <f t="shared" si="9"/>
        <v>29.6</v>
      </c>
      <c r="K128" s="10">
        <f t="shared" si="10"/>
        <v>8.5391507626468004E-3</v>
      </c>
      <c r="L128" s="1">
        <v>29.6</v>
      </c>
      <c r="M128" s="6" t="s">
        <v>2338</v>
      </c>
      <c r="O128" s="21">
        <f t="shared" si="11"/>
        <v>-8.5391507626468004E-3</v>
      </c>
    </row>
    <row r="129" spans="1:15" hidden="1" x14ac:dyDescent="0.3">
      <c r="A129" t="s">
        <v>1821</v>
      </c>
      <c r="B129" s="4">
        <v>550.88469871066297</v>
      </c>
      <c r="C129" s="6" t="s">
        <v>2337</v>
      </c>
      <c r="D129" s="7"/>
      <c r="E129">
        <f t="shared" si="6"/>
        <v>550.88469871066297</v>
      </c>
      <c r="F129">
        <f>VLOOKUP(A129, '[1]ماده اولیه'!$A$2:$C$735, 2, 0)</f>
        <v>448</v>
      </c>
      <c r="G129" t="str">
        <f>VLOOKUP(A129, '[1]ماده اولیه'!$A$2:$C$735, 3, 0)</f>
        <v>ترخیص 1400</v>
      </c>
      <c r="H129">
        <f t="shared" si="7"/>
        <v>0</v>
      </c>
      <c r="I129" t="str">
        <f t="shared" si="8"/>
        <v>_</v>
      </c>
      <c r="J129">
        <f t="shared" si="9"/>
        <v>448</v>
      </c>
      <c r="K129" s="10">
        <f t="shared" si="10"/>
        <v>-0.18676267275432229</v>
      </c>
      <c r="L129" s="1">
        <v>448</v>
      </c>
      <c r="M129" s="6" t="s">
        <v>2338</v>
      </c>
      <c r="O129" s="21">
        <f t="shared" si="11"/>
        <v>0.18676267275432229</v>
      </c>
    </row>
    <row r="130" spans="1:15" hidden="1" x14ac:dyDescent="0.3">
      <c r="A130" t="s">
        <v>1823</v>
      </c>
      <c r="B130" s="4">
        <v>207.969680341524</v>
      </c>
      <c r="C130" s="6" t="s">
        <v>2337</v>
      </c>
      <c r="D130" s="7"/>
      <c r="E130">
        <f t="shared" ref="E130:E193" si="12">IF(D130="انحصار", B130*qota, B130)</f>
        <v>207.969680341524</v>
      </c>
      <c r="F130">
        <f>VLOOKUP(A130, '[1]ماده اولیه'!$A$2:$C$735, 2, 0)</f>
        <v>495.88389999999998</v>
      </c>
      <c r="G130" t="str">
        <f>VLOOKUP(A130, '[1]ماده اولیه'!$A$2:$C$735, 3, 0)</f>
        <v>ترخیص 99</v>
      </c>
      <c r="H130">
        <f t="shared" ref="H130:H193" si="13">IF(F130=B130, 1, 0)</f>
        <v>0</v>
      </c>
      <c r="I130" t="str">
        <f t="shared" ref="I130:I193" si="14">IF(D130="انحصار", "انحصار", "_" )</f>
        <v>_</v>
      </c>
      <c r="J130">
        <f t="shared" ref="J130:J193" si="15">IF(I130="انحصار", F130*qota, F130)</f>
        <v>495.88389999999998</v>
      </c>
      <c r="K130" s="10">
        <f t="shared" si="10"/>
        <v>1.3844047804740987</v>
      </c>
      <c r="L130" s="1">
        <v>207.96</v>
      </c>
      <c r="M130" s="6" t="s">
        <v>2382</v>
      </c>
      <c r="O130" s="21">
        <f t="shared" si="11"/>
        <v>4.6546888508421613E-5</v>
      </c>
    </row>
    <row r="131" spans="1:15" hidden="1" x14ac:dyDescent="0.3">
      <c r="A131" t="s">
        <v>1824</v>
      </c>
      <c r="B131" s="4">
        <v>317.69285714285701</v>
      </c>
      <c r="C131" s="6" t="s">
        <v>2337</v>
      </c>
      <c r="D131" s="7"/>
      <c r="E131">
        <f t="shared" si="12"/>
        <v>317.69285714285701</v>
      </c>
      <c r="F131">
        <f>VLOOKUP(A131, '[1]ماده اولیه'!$A$2:$C$735, 2, 0)</f>
        <v>392.2</v>
      </c>
      <c r="G131" t="str">
        <f>VLOOKUP(A131, '[1]ماده اولیه'!$A$2:$C$735, 3, 0)</f>
        <v>ترخیص 1400</v>
      </c>
      <c r="H131">
        <f t="shared" si="13"/>
        <v>0</v>
      </c>
      <c r="I131" t="str">
        <f t="shared" si="14"/>
        <v>_</v>
      </c>
      <c r="J131">
        <f t="shared" si="15"/>
        <v>392.2</v>
      </c>
      <c r="K131" s="10">
        <f t="shared" ref="K131:K194" si="16">(F131-B131)/B131</f>
        <v>0.23452570991748592</v>
      </c>
      <c r="L131" s="1">
        <v>392.2</v>
      </c>
      <c r="M131" s="6" t="s">
        <v>2338</v>
      </c>
      <c r="O131" s="21">
        <f t="shared" ref="O131:O194" si="17">(B131-L131)/B131</f>
        <v>-0.23452570991748592</v>
      </c>
    </row>
    <row r="132" spans="1:15" hidden="1" x14ac:dyDescent="0.3">
      <c r="A132" s="13" t="s">
        <v>2369</v>
      </c>
      <c r="B132" s="4">
        <v>2587.3667006802698</v>
      </c>
      <c r="C132" s="6" t="s">
        <v>2337</v>
      </c>
      <c r="D132" s="7"/>
      <c r="E132">
        <f t="shared" si="12"/>
        <v>2587.3667006802698</v>
      </c>
      <c r="F132" t="e">
        <f>VLOOKUP(A132, '[1]ماده اولیه'!$A$2:$C$735, 2, 0)</f>
        <v>#N/A</v>
      </c>
      <c r="G132" t="e">
        <f>VLOOKUP(A132, '[1]ماده اولیه'!$A$2:$C$735, 3, 0)</f>
        <v>#N/A</v>
      </c>
      <c r="H132" t="e">
        <f t="shared" si="13"/>
        <v>#N/A</v>
      </c>
      <c r="I132" t="str">
        <f t="shared" si="14"/>
        <v>_</v>
      </c>
      <c r="J132" t="e">
        <f t="shared" si="15"/>
        <v>#N/A</v>
      </c>
      <c r="K132" s="10" t="e">
        <f t="shared" si="16"/>
        <v>#N/A</v>
      </c>
      <c r="L132" s="1">
        <v>4229.1000000000004</v>
      </c>
      <c r="M132" s="6" t="s">
        <v>2338</v>
      </c>
      <c r="O132" s="21">
        <f t="shared" si="17"/>
        <v>-0.63451898754362357</v>
      </c>
    </row>
    <row r="133" spans="1:15" hidden="1" x14ac:dyDescent="0.3">
      <c r="A133" t="s">
        <v>1636</v>
      </c>
      <c r="B133" s="4">
        <v>23.1612934927788</v>
      </c>
      <c r="C133" s="6" t="s">
        <v>2337</v>
      </c>
      <c r="D133" s="7"/>
      <c r="E133">
        <f t="shared" si="12"/>
        <v>23.1612934927788</v>
      </c>
      <c r="F133">
        <f>VLOOKUP(A133, '[1]ماده اولیه'!$A$2:$C$735, 2, 0)</f>
        <v>20.6</v>
      </c>
      <c r="G133" t="str">
        <f>VLOOKUP(A133, '[1]ماده اولیه'!$A$2:$C$735, 3, 0)</f>
        <v>ترخیص 1400</v>
      </c>
      <c r="H133">
        <f t="shared" si="13"/>
        <v>0</v>
      </c>
      <c r="I133" t="str">
        <f t="shared" si="14"/>
        <v>_</v>
      </c>
      <c r="J133">
        <f t="shared" si="15"/>
        <v>20.6</v>
      </c>
      <c r="K133" s="10">
        <f t="shared" si="16"/>
        <v>-0.11058507995580451</v>
      </c>
      <c r="L133" s="1">
        <v>20.6</v>
      </c>
      <c r="M133" s="6" t="s">
        <v>2338</v>
      </c>
      <c r="O133" s="21">
        <f t="shared" si="17"/>
        <v>0.11058507995580451</v>
      </c>
    </row>
    <row r="134" spans="1:15" hidden="1" x14ac:dyDescent="0.3">
      <c r="A134" t="s">
        <v>2290</v>
      </c>
      <c r="B134" s="4">
        <v>23.1612934927788</v>
      </c>
      <c r="C134" s="6" t="s">
        <v>2337</v>
      </c>
      <c r="D134" s="7"/>
      <c r="E134">
        <f t="shared" si="12"/>
        <v>23.1612934927788</v>
      </c>
      <c r="F134">
        <f>VLOOKUP(A134, '[1]ماده اولیه'!$A$2:$C$735, 2, 0)</f>
        <v>20.6</v>
      </c>
      <c r="G134" t="str">
        <f>VLOOKUP(A134, '[1]ماده اولیه'!$A$2:$C$735, 3, 0)</f>
        <v>ترخیص 1400</v>
      </c>
      <c r="H134">
        <f t="shared" si="13"/>
        <v>0</v>
      </c>
      <c r="I134" t="str">
        <f t="shared" si="14"/>
        <v>_</v>
      </c>
      <c r="J134">
        <f t="shared" si="15"/>
        <v>20.6</v>
      </c>
      <c r="K134" s="10">
        <f t="shared" si="16"/>
        <v>-0.11058507995580451</v>
      </c>
      <c r="L134" s="1">
        <v>20.6</v>
      </c>
      <c r="M134" s="6" t="s">
        <v>2338</v>
      </c>
      <c r="O134" s="21">
        <f t="shared" si="17"/>
        <v>0.11058507995580451</v>
      </c>
    </row>
    <row r="135" spans="1:15" hidden="1" x14ac:dyDescent="0.3">
      <c r="A135" t="s">
        <v>1910</v>
      </c>
      <c r="B135" s="4">
        <v>23.1612934927788</v>
      </c>
      <c r="C135" s="6" t="s">
        <v>2337</v>
      </c>
      <c r="D135" s="7"/>
      <c r="E135">
        <f t="shared" si="12"/>
        <v>23.1612934927788</v>
      </c>
      <c r="F135">
        <f>VLOOKUP(A135, '[1]ماده اولیه'!$A$2:$C$735, 2, 0)</f>
        <v>46.625070000000001</v>
      </c>
      <c r="G135" t="str">
        <f>VLOOKUP(A135, '[1]ماده اولیه'!$A$2:$C$735, 3, 0)</f>
        <v>ترخیص 99</v>
      </c>
      <c r="H135">
        <f t="shared" si="13"/>
        <v>0</v>
      </c>
      <c r="I135" t="str">
        <f t="shared" si="14"/>
        <v>_</v>
      </c>
      <c r="J135">
        <f t="shared" si="15"/>
        <v>46.625070000000001</v>
      </c>
      <c r="K135" s="10">
        <f t="shared" si="16"/>
        <v>1.0130598498109231</v>
      </c>
      <c r="L135" s="1">
        <v>52.3</v>
      </c>
      <c r="M135" s="6" t="s">
        <v>2338</v>
      </c>
      <c r="O135" s="21">
        <f t="shared" si="17"/>
        <v>-1.2580776853549231</v>
      </c>
    </row>
    <row r="136" spans="1:15" hidden="1" x14ac:dyDescent="0.3">
      <c r="A136" t="s">
        <v>1768</v>
      </c>
      <c r="B136" s="4">
        <v>1539.8132668711701</v>
      </c>
      <c r="C136" s="6" t="s">
        <v>2338</v>
      </c>
      <c r="D136" s="7"/>
      <c r="E136">
        <f t="shared" si="12"/>
        <v>1539.8132668711701</v>
      </c>
      <c r="F136">
        <f>VLOOKUP(A136, '[1]ماده اولیه'!$A$2:$C$735, 2, 0)</f>
        <v>1538</v>
      </c>
      <c r="G136" t="str">
        <f>VLOOKUP(A136, '[1]ماده اولیه'!$A$2:$C$735, 3, 0)</f>
        <v>ترخیص1400</v>
      </c>
      <c r="H136">
        <f t="shared" si="13"/>
        <v>0</v>
      </c>
      <c r="I136" t="str">
        <f t="shared" si="14"/>
        <v>_</v>
      </c>
      <c r="J136">
        <f t="shared" si="15"/>
        <v>1538</v>
      </c>
      <c r="K136" s="10">
        <f t="shared" si="16"/>
        <v>-1.1775888090992661E-3</v>
      </c>
      <c r="L136">
        <v>1538</v>
      </c>
      <c r="M136" s="6" t="s">
        <v>2348</v>
      </c>
      <c r="O136" s="21">
        <f t="shared" si="17"/>
        <v>1.1775888090992661E-3</v>
      </c>
    </row>
    <row r="137" spans="1:15" hidden="1" x14ac:dyDescent="0.3">
      <c r="A137" t="s">
        <v>1826</v>
      </c>
      <c r="B137" s="4">
        <v>79.1246956845238</v>
      </c>
      <c r="C137" s="6" t="s">
        <v>2337</v>
      </c>
      <c r="D137" s="7"/>
      <c r="E137">
        <f t="shared" si="12"/>
        <v>79.1246956845238</v>
      </c>
      <c r="F137">
        <f>VLOOKUP(A137, '[1]ماده اولیه'!$A$2:$C$735, 2, 0)</f>
        <v>87</v>
      </c>
      <c r="G137" t="str">
        <f>VLOOKUP(A137, '[1]ماده اولیه'!$A$2:$C$735, 3, 0)</f>
        <v>ترخیص 1400</v>
      </c>
      <c r="H137">
        <f t="shared" si="13"/>
        <v>0</v>
      </c>
      <c r="I137" t="str">
        <f t="shared" si="14"/>
        <v>_</v>
      </c>
      <c r="J137">
        <f t="shared" si="15"/>
        <v>87</v>
      </c>
      <c r="K137" s="10">
        <f t="shared" si="16"/>
        <v>9.9530295154317425E-2</v>
      </c>
      <c r="L137" s="1">
        <v>87</v>
      </c>
      <c r="M137" s="6" t="s">
        <v>2338</v>
      </c>
      <c r="O137" s="21">
        <f t="shared" si="17"/>
        <v>-9.9530295154317425E-2</v>
      </c>
    </row>
    <row r="138" spans="1:15" hidden="1" x14ac:dyDescent="0.3">
      <c r="A138" t="s">
        <v>2112</v>
      </c>
      <c r="B138" s="4">
        <v>14874.2018765133</v>
      </c>
      <c r="C138" s="6" t="s">
        <v>2337</v>
      </c>
      <c r="D138" s="7"/>
      <c r="E138">
        <f t="shared" si="12"/>
        <v>14874.2018765133</v>
      </c>
      <c r="F138">
        <f>VLOOKUP(A138, '[1]ماده اولیه'!$A$2:$C$735, 2, 0)</f>
        <v>14772</v>
      </c>
      <c r="G138" t="str">
        <f>VLOOKUP(A138, '[1]ماده اولیه'!$A$2:$C$735, 3, 0)</f>
        <v>ترخیص 1400</v>
      </c>
      <c r="H138">
        <f t="shared" si="13"/>
        <v>0</v>
      </c>
      <c r="I138" t="str">
        <f t="shared" si="14"/>
        <v>_</v>
      </c>
      <c r="J138">
        <f t="shared" si="15"/>
        <v>14772</v>
      </c>
      <c r="K138" s="10">
        <f t="shared" si="16"/>
        <v>-6.8710830578868811E-3</v>
      </c>
      <c r="L138" s="1">
        <v>14772</v>
      </c>
      <c r="M138" s="6" t="s">
        <v>2338</v>
      </c>
      <c r="O138" s="21">
        <f t="shared" si="17"/>
        <v>6.8710830578868811E-3</v>
      </c>
    </row>
    <row r="139" spans="1:15" hidden="1" x14ac:dyDescent="0.3">
      <c r="A139" t="s">
        <v>1724</v>
      </c>
      <c r="B139" s="4">
        <v>236.37725430705899</v>
      </c>
      <c r="C139" s="6" t="s">
        <v>2337</v>
      </c>
      <c r="D139" s="7"/>
      <c r="E139">
        <f t="shared" si="12"/>
        <v>236.37725430705899</v>
      </c>
      <c r="F139">
        <f>VLOOKUP(A139, '[1]ماده اولیه'!$A$2:$C$735, 2, 0)</f>
        <v>263.60000000000002</v>
      </c>
      <c r="G139" t="str">
        <f>VLOOKUP(A139, '[1]ماده اولیه'!$A$2:$C$735, 3, 0)</f>
        <v>ترخیص 1400</v>
      </c>
      <c r="H139">
        <f t="shared" si="13"/>
        <v>0</v>
      </c>
      <c r="I139" t="str">
        <f t="shared" si="14"/>
        <v>_</v>
      </c>
      <c r="J139">
        <f t="shared" si="15"/>
        <v>263.60000000000002</v>
      </c>
      <c r="K139" s="10">
        <f t="shared" si="16"/>
        <v>0.11516651960758507</v>
      </c>
      <c r="L139" s="1">
        <v>263.3</v>
      </c>
      <c r="M139" s="6" t="s">
        <v>2338</v>
      </c>
      <c r="O139" s="21">
        <f t="shared" si="17"/>
        <v>-0.11389736196008018</v>
      </c>
    </row>
    <row r="140" spans="1:15" hidden="1" x14ac:dyDescent="0.3">
      <c r="A140" t="s">
        <v>1780</v>
      </c>
      <c r="B140" s="4">
        <v>127.826207922078</v>
      </c>
      <c r="C140" s="6" t="s">
        <v>2337</v>
      </c>
      <c r="D140" s="7"/>
      <c r="E140">
        <f t="shared" si="12"/>
        <v>127.826207922078</v>
      </c>
      <c r="F140">
        <f>VLOOKUP(A140, '[1]ماده اولیه'!$A$2:$C$735, 2, 0)</f>
        <v>142.69999999999999</v>
      </c>
      <c r="G140" t="str">
        <f>VLOOKUP(A140, '[1]ماده اولیه'!$A$2:$C$735, 3, 0)</f>
        <v>ترخیص 1400</v>
      </c>
      <c r="H140">
        <f t="shared" si="13"/>
        <v>0</v>
      </c>
      <c r="I140" t="str">
        <f t="shared" si="14"/>
        <v>_</v>
      </c>
      <c r="J140">
        <f t="shared" si="15"/>
        <v>142.69999999999999</v>
      </c>
      <c r="K140" s="10">
        <f t="shared" si="16"/>
        <v>0.11635948777412652</v>
      </c>
      <c r="L140" s="1">
        <v>142.69999999999999</v>
      </c>
      <c r="M140" s="6" t="s">
        <v>2338</v>
      </c>
      <c r="O140" s="21">
        <f t="shared" si="17"/>
        <v>-0.11635948777412652</v>
      </c>
    </row>
    <row r="141" spans="1:15" hidden="1" x14ac:dyDescent="0.3">
      <c r="A141" t="s">
        <v>2061</v>
      </c>
      <c r="B141" s="4">
        <v>29611.051153865599</v>
      </c>
      <c r="C141" s="6" t="s">
        <v>2337</v>
      </c>
      <c r="D141" s="7"/>
      <c r="E141">
        <f t="shared" si="12"/>
        <v>29611.051153865599</v>
      </c>
      <c r="F141">
        <f>VLOOKUP(A141, '[1]ماده اولیه'!$A$2:$C$735, 2, 0)</f>
        <v>34231.800000000003</v>
      </c>
      <c r="G141" t="str">
        <f>VLOOKUP(A141, '[1]ماده اولیه'!$A$2:$C$735, 3, 0)</f>
        <v>ترخیص 1400</v>
      </c>
      <c r="H141">
        <f t="shared" si="13"/>
        <v>0</v>
      </c>
      <c r="I141" t="str">
        <f t="shared" si="14"/>
        <v>_</v>
      </c>
      <c r="J141">
        <f t="shared" si="15"/>
        <v>34231.800000000003</v>
      </c>
      <c r="K141" s="10">
        <f t="shared" si="16"/>
        <v>0.15604811940393357</v>
      </c>
      <c r="L141" s="1">
        <v>30196.2</v>
      </c>
      <c r="M141" s="6" t="s">
        <v>2338</v>
      </c>
      <c r="O141" s="21">
        <f t="shared" si="17"/>
        <v>-1.9761164272549397E-2</v>
      </c>
    </row>
    <row r="142" spans="1:15" hidden="1" x14ac:dyDescent="0.3">
      <c r="A142" t="s">
        <v>2119</v>
      </c>
      <c r="B142" s="4">
        <v>193.23056077694201</v>
      </c>
      <c r="C142" s="6" t="s">
        <v>2337</v>
      </c>
      <c r="D142" s="7"/>
      <c r="E142">
        <f t="shared" si="12"/>
        <v>193.23056077694201</v>
      </c>
      <c r="F142">
        <f>VLOOKUP(A142, '[1]ماده اولیه'!$A$2:$C$735, 2, 0)</f>
        <v>183.6</v>
      </c>
      <c r="G142" t="str">
        <f>VLOOKUP(A142, '[1]ماده اولیه'!$A$2:$C$735, 3, 0)</f>
        <v>ترخیص 1400</v>
      </c>
      <c r="H142">
        <f t="shared" si="13"/>
        <v>0</v>
      </c>
      <c r="I142" t="str">
        <f t="shared" si="14"/>
        <v>_</v>
      </c>
      <c r="J142">
        <f t="shared" si="15"/>
        <v>183.6</v>
      </c>
      <c r="K142" s="10">
        <f t="shared" si="16"/>
        <v>-4.983973931566224E-2</v>
      </c>
      <c r="L142" s="1">
        <v>183.6</v>
      </c>
      <c r="M142" s="6" t="s">
        <v>2338</v>
      </c>
      <c r="O142" s="21">
        <f t="shared" si="17"/>
        <v>4.983973931566224E-2</v>
      </c>
    </row>
    <row r="143" spans="1:15" hidden="1" x14ac:dyDescent="0.3">
      <c r="A143" t="s">
        <v>2209</v>
      </c>
      <c r="B143" s="4">
        <v>296.80952380952402</v>
      </c>
      <c r="C143" s="6" t="s">
        <v>2337</v>
      </c>
      <c r="D143" s="7"/>
      <c r="E143">
        <f t="shared" si="12"/>
        <v>296.80952380952402</v>
      </c>
      <c r="F143">
        <f>VLOOKUP(A143, '[1]ماده اولیه'!$A$2:$C$735, 2, 0)</f>
        <v>1785.3</v>
      </c>
      <c r="G143" t="str">
        <f>VLOOKUP(A143, '[1]ماده اولیه'!$A$2:$C$735, 3, 0)</f>
        <v>ترخیص 1400</v>
      </c>
      <c r="H143">
        <f t="shared" si="13"/>
        <v>0</v>
      </c>
      <c r="I143" t="str">
        <f t="shared" si="14"/>
        <v>_</v>
      </c>
      <c r="J143">
        <f t="shared" si="15"/>
        <v>1785.3</v>
      </c>
      <c r="K143" s="10">
        <f t="shared" si="16"/>
        <v>5.0149687149045361</v>
      </c>
      <c r="L143" s="1">
        <v>1785.3</v>
      </c>
      <c r="M143" s="6" t="s">
        <v>2338</v>
      </c>
      <c r="O143" s="21">
        <f t="shared" si="17"/>
        <v>-5.0149687149045361</v>
      </c>
    </row>
    <row r="144" spans="1:15" hidden="1" x14ac:dyDescent="0.3">
      <c r="A144" t="s">
        <v>1847</v>
      </c>
      <c r="B144" s="4">
        <v>119.458635531135</v>
      </c>
      <c r="C144" s="6" t="s">
        <v>2337</v>
      </c>
      <c r="D144" s="7"/>
      <c r="E144">
        <f t="shared" si="12"/>
        <v>119.458635531135</v>
      </c>
      <c r="F144">
        <f>VLOOKUP(A144, '[1]ماده اولیه'!$A$2:$C$735, 2, 0)</f>
        <v>270</v>
      </c>
      <c r="G144" t="str">
        <f>VLOOKUP(A144, '[1]ماده اولیه'!$A$2:$C$735, 3, 0)</f>
        <v>ترخیص 1400</v>
      </c>
      <c r="H144">
        <f t="shared" si="13"/>
        <v>0</v>
      </c>
      <c r="I144" t="str">
        <f t="shared" si="14"/>
        <v>_</v>
      </c>
      <c r="J144">
        <f t="shared" si="15"/>
        <v>270</v>
      </c>
      <c r="K144" s="10">
        <f t="shared" si="16"/>
        <v>1.2601965843618628</v>
      </c>
      <c r="L144" s="1">
        <v>270</v>
      </c>
      <c r="M144" s="6" t="s">
        <v>2338</v>
      </c>
      <c r="N144" t="s">
        <v>2370</v>
      </c>
      <c r="O144" s="21">
        <f t="shared" si="17"/>
        <v>-1.2601965843618628</v>
      </c>
    </row>
    <row r="145" spans="1:15" hidden="1" x14ac:dyDescent="0.3">
      <c r="A145" t="s">
        <v>1848</v>
      </c>
      <c r="B145" s="4">
        <v>1570.45407368473</v>
      </c>
      <c r="C145" s="6" t="s">
        <v>2337</v>
      </c>
      <c r="D145" s="7"/>
      <c r="E145">
        <f t="shared" si="12"/>
        <v>1570.45407368473</v>
      </c>
      <c r="F145">
        <f>VLOOKUP(A145, '[1]ماده اولیه'!$A$2:$C$735, 2, 0)</f>
        <v>1821.6</v>
      </c>
      <c r="G145" t="str">
        <f>VLOOKUP(A145, '[1]ماده اولیه'!$A$2:$C$735, 3, 0)</f>
        <v>ترخیص 1400</v>
      </c>
      <c r="H145">
        <f t="shared" si="13"/>
        <v>0</v>
      </c>
      <c r="I145" t="str">
        <f t="shared" si="14"/>
        <v>_</v>
      </c>
      <c r="J145">
        <f t="shared" si="15"/>
        <v>1821.6</v>
      </c>
      <c r="K145" s="10">
        <f t="shared" si="16"/>
        <v>0.15991930647548988</v>
      </c>
      <c r="L145" s="1">
        <v>1727.6</v>
      </c>
      <c r="M145" s="6" t="s">
        <v>2338</v>
      </c>
      <c r="O145" s="21">
        <f t="shared" si="17"/>
        <v>-0.10006400629504628</v>
      </c>
    </row>
    <row r="146" spans="1:15" hidden="1" x14ac:dyDescent="0.3">
      <c r="A146" t="s">
        <v>1906</v>
      </c>
      <c r="B146" s="4">
        <v>528.15576190476202</v>
      </c>
      <c r="C146" s="6" t="s">
        <v>2337</v>
      </c>
      <c r="D146" s="7"/>
      <c r="E146">
        <f t="shared" si="12"/>
        <v>528.15576190476202</v>
      </c>
      <c r="F146">
        <f>VLOOKUP(A146, '[1]ماده اولیه'!$A$2:$C$735, 2, 0)</f>
        <v>1773.3</v>
      </c>
      <c r="G146" t="str">
        <f>VLOOKUP(A146, '[1]ماده اولیه'!$A$2:$C$735, 3, 0)</f>
        <v>ترخیص 1400</v>
      </c>
      <c r="H146">
        <f t="shared" si="13"/>
        <v>0</v>
      </c>
      <c r="I146" t="str">
        <f t="shared" si="14"/>
        <v>_</v>
      </c>
      <c r="J146">
        <f t="shared" si="15"/>
        <v>1773.3</v>
      </c>
      <c r="K146" s="10">
        <f t="shared" si="16"/>
        <v>2.3575322431486883</v>
      </c>
      <c r="L146" s="1">
        <v>1773.3</v>
      </c>
      <c r="M146" s="6" t="s">
        <v>2338</v>
      </c>
      <c r="N146" t="s">
        <v>2371</v>
      </c>
      <c r="O146" s="21">
        <f t="shared" si="17"/>
        <v>-2.3575322431486883</v>
      </c>
    </row>
    <row r="147" spans="1:15" hidden="1" x14ac:dyDescent="0.3">
      <c r="A147" t="s">
        <v>2204</v>
      </c>
      <c r="B147" s="4">
        <v>930.57609789330695</v>
      </c>
      <c r="C147" s="6" t="s">
        <v>2337</v>
      </c>
      <c r="D147" s="7"/>
      <c r="E147">
        <f t="shared" si="12"/>
        <v>930.57609789330695</v>
      </c>
      <c r="F147">
        <f>VLOOKUP(A147, '[1]ماده اولیه'!$A$2:$C$735, 2, 0)</f>
        <v>1400.1</v>
      </c>
      <c r="G147" t="str">
        <f>VLOOKUP(A147, '[1]ماده اولیه'!$A$2:$C$735, 3, 0)</f>
        <v>ترخیص 1400</v>
      </c>
      <c r="H147">
        <f t="shared" si="13"/>
        <v>0</v>
      </c>
      <c r="I147" t="str">
        <f t="shared" si="14"/>
        <v>_</v>
      </c>
      <c r="J147">
        <f t="shared" si="15"/>
        <v>1400.1</v>
      </c>
      <c r="K147" s="10">
        <f t="shared" si="16"/>
        <v>0.50455186112090011</v>
      </c>
      <c r="L147" s="1">
        <v>1400.1</v>
      </c>
      <c r="M147" s="6" t="s">
        <v>2338</v>
      </c>
      <c r="N147" t="s">
        <v>2371</v>
      </c>
      <c r="O147" s="21">
        <f t="shared" si="17"/>
        <v>-0.50455186112090011</v>
      </c>
    </row>
    <row r="148" spans="1:15" hidden="1" x14ac:dyDescent="0.3">
      <c r="A148" t="s">
        <v>1703</v>
      </c>
      <c r="B148" s="4">
        <v>89.821725465838497</v>
      </c>
      <c r="C148" s="6" t="s">
        <v>2337</v>
      </c>
      <c r="D148" s="7"/>
      <c r="E148">
        <f t="shared" si="12"/>
        <v>89.821725465838497</v>
      </c>
      <c r="F148">
        <f>VLOOKUP(A148, '[1]ماده اولیه'!$A$2:$C$735, 2, 0)</f>
        <v>81.3</v>
      </c>
      <c r="G148" t="str">
        <f>VLOOKUP(A148, '[1]ماده اولیه'!$A$2:$C$735, 3, 0)</f>
        <v>ترخیص 1400</v>
      </c>
      <c r="H148">
        <f t="shared" si="13"/>
        <v>0</v>
      </c>
      <c r="I148" t="str">
        <f t="shared" si="14"/>
        <v>_</v>
      </c>
      <c r="J148">
        <f t="shared" si="15"/>
        <v>81.3</v>
      </c>
      <c r="K148" s="10">
        <f t="shared" si="16"/>
        <v>-9.4873767138658791E-2</v>
      </c>
      <c r="L148" s="1">
        <v>81.3</v>
      </c>
      <c r="M148" s="6" t="s">
        <v>2338</v>
      </c>
      <c r="O148" s="21">
        <f t="shared" si="17"/>
        <v>9.4873767138658791E-2</v>
      </c>
    </row>
    <row r="149" spans="1:15" hidden="1" x14ac:dyDescent="0.3">
      <c r="A149" t="s">
        <v>1852</v>
      </c>
      <c r="B149" s="4">
        <v>1181643.48883821</v>
      </c>
      <c r="C149" s="6" t="s">
        <v>2338</v>
      </c>
      <c r="D149" s="7"/>
      <c r="E149">
        <f t="shared" si="12"/>
        <v>1181643.48883821</v>
      </c>
      <c r="F149">
        <f>VLOOKUP(A149, '[1]ماده اولیه'!$A$2:$C$735, 2, 0)</f>
        <v>1311148</v>
      </c>
      <c r="G149" t="str">
        <f>VLOOKUP(A149, '[1]ماده اولیه'!$A$2:$C$735, 3, 0)</f>
        <v>ترخیص1400</v>
      </c>
      <c r="H149">
        <f t="shared" si="13"/>
        <v>0</v>
      </c>
      <c r="I149" t="str">
        <f t="shared" si="14"/>
        <v>_</v>
      </c>
      <c r="J149">
        <f t="shared" si="15"/>
        <v>1311148</v>
      </c>
      <c r="K149" s="10">
        <f t="shared" si="16"/>
        <v>0.10959694051978286</v>
      </c>
      <c r="L149" s="1">
        <v>1311148</v>
      </c>
      <c r="M149" s="6" t="s">
        <v>2338</v>
      </c>
      <c r="N149" t="s">
        <v>2371</v>
      </c>
      <c r="O149" s="21">
        <f t="shared" si="17"/>
        <v>-0.10959694051978286</v>
      </c>
    </row>
    <row r="150" spans="1:15" hidden="1" x14ac:dyDescent="0.3">
      <c r="A150" t="s">
        <v>2095</v>
      </c>
      <c r="B150" s="4">
        <v>1181643.48883821</v>
      </c>
      <c r="C150" s="6" t="s">
        <v>2338</v>
      </c>
      <c r="D150" s="7"/>
      <c r="E150">
        <f t="shared" si="12"/>
        <v>1181643.48883821</v>
      </c>
      <c r="F150">
        <f>VLOOKUP(A150, '[1]ماده اولیه'!$A$2:$C$735, 2, 0)</f>
        <v>1311148</v>
      </c>
      <c r="G150" t="str">
        <f>VLOOKUP(A150, '[1]ماده اولیه'!$A$2:$C$735, 3, 0)</f>
        <v>ترخیص1400</v>
      </c>
      <c r="H150">
        <f t="shared" si="13"/>
        <v>0</v>
      </c>
      <c r="I150" t="str">
        <f t="shared" si="14"/>
        <v>_</v>
      </c>
      <c r="J150">
        <f t="shared" si="15"/>
        <v>1311148</v>
      </c>
      <c r="K150" s="10">
        <f t="shared" si="16"/>
        <v>0.10959694051978286</v>
      </c>
      <c r="L150" s="1">
        <v>1311148</v>
      </c>
      <c r="M150" s="6" t="s">
        <v>2338</v>
      </c>
      <c r="N150" t="s">
        <v>2371</v>
      </c>
      <c r="O150" s="21">
        <f t="shared" si="17"/>
        <v>-0.10959694051978286</v>
      </c>
    </row>
    <row r="151" spans="1:15" hidden="1" x14ac:dyDescent="0.3">
      <c r="A151" t="s">
        <v>1691</v>
      </c>
      <c r="B151" s="4">
        <v>57.9</v>
      </c>
      <c r="C151" s="6" t="s">
        <v>2338</v>
      </c>
      <c r="D151" s="7"/>
      <c r="E151">
        <f t="shared" si="12"/>
        <v>57.9</v>
      </c>
      <c r="F151">
        <f>VLOOKUP(A151, '[1]ماده اولیه'!$A$2:$C$735, 2, 0)</f>
        <v>31</v>
      </c>
      <c r="G151" t="str">
        <f>VLOOKUP(A151, '[1]ماده اولیه'!$A$2:$C$735, 3, 0)</f>
        <v>ترخیص1400</v>
      </c>
      <c r="H151">
        <f t="shared" si="13"/>
        <v>0</v>
      </c>
      <c r="I151" t="str">
        <f t="shared" si="14"/>
        <v>_</v>
      </c>
      <c r="J151">
        <f t="shared" si="15"/>
        <v>31</v>
      </c>
      <c r="K151" s="10">
        <f t="shared" si="16"/>
        <v>-0.46459412780656301</v>
      </c>
      <c r="L151" s="1">
        <v>33.299999999999997</v>
      </c>
      <c r="M151" s="6" t="s">
        <v>2338</v>
      </c>
      <c r="O151" s="21">
        <f t="shared" si="17"/>
        <v>0.42487046632124353</v>
      </c>
    </row>
    <row r="152" spans="1:15" hidden="1" x14ac:dyDescent="0.3">
      <c r="A152" t="s">
        <v>1624</v>
      </c>
      <c r="B152" s="4">
        <v>84.715215530040098</v>
      </c>
      <c r="C152" s="6" t="s">
        <v>2337</v>
      </c>
      <c r="D152" s="7"/>
      <c r="E152">
        <f t="shared" si="12"/>
        <v>84.715215530040098</v>
      </c>
      <c r="F152">
        <f>VLOOKUP(A152, '[1]ماده اولیه'!$A$2:$C$735, 2, 0)</f>
        <v>59</v>
      </c>
      <c r="G152" t="str">
        <f>VLOOKUP(A152, '[1]ماده اولیه'!$A$2:$C$735, 3, 0)</f>
        <v>ترخیص 1400</v>
      </c>
      <c r="H152">
        <f t="shared" si="13"/>
        <v>0</v>
      </c>
      <c r="I152" t="str">
        <f t="shared" si="14"/>
        <v>_</v>
      </c>
      <c r="J152">
        <f t="shared" si="15"/>
        <v>59</v>
      </c>
      <c r="K152" s="10">
        <f t="shared" si="16"/>
        <v>-0.30354895952453143</v>
      </c>
      <c r="L152" s="1">
        <v>59</v>
      </c>
      <c r="M152" s="6" t="s">
        <v>2338</v>
      </c>
      <c r="O152" s="21">
        <f t="shared" si="17"/>
        <v>0.30354895952453143</v>
      </c>
    </row>
    <row r="153" spans="1:15" hidden="1" x14ac:dyDescent="0.3">
      <c r="A153" t="s">
        <v>1628</v>
      </c>
      <c r="B153" s="4">
        <v>93.096598198447197</v>
      </c>
      <c r="C153" s="6" t="s">
        <v>2338</v>
      </c>
      <c r="D153" s="7"/>
      <c r="E153">
        <f t="shared" si="12"/>
        <v>93.096598198447197</v>
      </c>
      <c r="F153">
        <f>VLOOKUP(A153, '[1]ماده اولیه'!$A$2:$C$735, 2, 0)</f>
        <v>95.4</v>
      </c>
      <c r="G153" t="str">
        <f>VLOOKUP(A153, '[1]ماده اولیه'!$A$2:$C$735, 3, 0)</f>
        <v>ترخیص1400</v>
      </c>
      <c r="H153">
        <f t="shared" si="13"/>
        <v>0</v>
      </c>
      <c r="I153" t="str">
        <f t="shared" si="14"/>
        <v>_</v>
      </c>
      <c r="J153">
        <f t="shared" si="15"/>
        <v>95.4</v>
      </c>
      <c r="K153" s="10">
        <f t="shared" si="16"/>
        <v>2.4742061967106641E-2</v>
      </c>
      <c r="L153" s="1">
        <v>95.4</v>
      </c>
      <c r="M153" s="6" t="s">
        <v>2338</v>
      </c>
      <c r="O153" s="21">
        <f t="shared" si="17"/>
        <v>-2.4742061967106641E-2</v>
      </c>
    </row>
    <row r="154" spans="1:15" hidden="1" x14ac:dyDescent="0.3">
      <c r="A154" t="s">
        <v>1717</v>
      </c>
      <c r="B154" s="4">
        <v>61.118456109329202</v>
      </c>
      <c r="C154" s="6" t="s">
        <v>2337</v>
      </c>
      <c r="D154" s="7"/>
      <c r="E154">
        <f t="shared" si="12"/>
        <v>61.118456109329202</v>
      </c>
      <c r="F154">
        <f>VLOOKUP(A154, '[1]ماده اولیه'!$A$2:$C$735, 2, 0)</f>
        <v>63.9</v>
      </c>
      <c r="G154" t="str">
        <f>VLOOKUP(A154, '[1]ماده اولیه'!$A$2:$C$735, 3, 0)</f>
        <v>ترخیص 1400</v>
      </c>
      <c r="H154">
        <f t="shared" si="13"/>
        <v>0</v>
      </c>
      <c r="I154" t="str">
        <f t="shared" si="14"/>
        <v>_</v>
      </c>
      <c r="J154">
        <f t="shared" si="15"/>
        <v>63.9</v>
      </c>
      <c r="K154" s="10">
        <f t="shared" si="16"/>
        <v>4.5510702785017149E-2</v>
      </c>
      <c r="L154" s="1">
        <v>63.9</v>
      </c>
      <c r="M154" s="6" t="s">
        <v>2338</v>
      </c>
      <c r="O154" s="21">
        <f t="shared" si="17"/>
        <v>-4.5510702785017149E-2</v>
      </c>
    </row>
    <row r="155" spans="1:15" hidden="1" x14ac:dyDescent="0.3">
      <c r="A155" t="s">
        <v>2090</v>
      </c>
      <c r="B155" s="4">
        <v>61.118456109329202</v>
      </c>
      <c r="C155" s="6" t="s">
        <v>2337</v>
      </c>
      <c r="D155" s="7"/>
      <c r="E155">
        <f t="shared" si="12"/>
        <v>61.118456109329202</v>
      </c>
      <c r="F155">
        <f>VLOOKUP(A155, '[1]ماده اولیه'!$A$2:$C$735, 2, 0)</f>
        <v>48.3</v>
      </c>
      <c r="G155" t="str">
        <f>VLOOKUP(A155, '[1]ماده اولیه'!$A$2:$C$735, 3, 0)</f>
        <v>ترخیص 1400</v>
      </c>
      <c r="H155">
        <f t="shared" si="13"/>
        <v>0</v>
      </c>
      <c r="I155" t="str">
        <f t="shared" si="14"/>
        <v>_</v>
      </c>
      <c r="J155">
        <f t="shared" si="15"/>
        <v>48.3</v>
      </c>
      <c r="K155" s="10">
        <f t="shared" si="16"/>
        <v>-0.20973134672118426</v>
      </c>
      <c r="L155" s="1">
        <v>48.3</v>
      </c>
      <c r="M155" s="6" t="s">
        <v>2338</v>
      </c>
      <c r="O155" s="21">
        <f t="shared" si="17"/>
        <v>0.20973134672118426</v>
      </c>
    </row>
    <row r="156" spans="1:15" hidden="1" x14ac:dyDescent="0.3">
      <c r="A156" t="s">
        <v>1769</v>
      </c>
      <c r="B156" s="4">
        <v>2891.9357539682601</v>
      </c>
      <c r="C156" s="6" t="s">
        <v>2337</v>
      </c>
      <c r="D156" s="7"/>
      <c r="E156">
        <f t="shared" si="12"/>
        <v>2891.9357539682601</v>
      </c>
      <c r="F156">
        <f>VLOOKUP(A156, '[1]ماده اولیه'!$A$2:$C$735, 2, 0)</f>
        <v>3396.3</v>
      </c>
      <c r="G156" t="str">
        <f>VLOOKUP(A156, '[1]ماده اولیه'!$A$2:$C$735, 3, 0)</f>
        <v>ترخیص 1400</v>
      </c>
      <c r="H156">
        <f t="shared" si="13"/>
        <v>0</v>
      </c>
      <c r="I156" t="str">
        <f t="shared" si="14"/>
        <v>_</v>
      </c>
      <c r="J156">
        <f t="shared" si="15"/>
        <v>3396.3</v>
      </c>
      <c r="K156" s="10">
        <f t="shared" si="16"/>
        <v>0.17440368284103855</v>
      </c>
      <c r="L156" s="1">
        <v>3313.7</v>
      </c>
      <c r="M156" s="6" t="s">
        <v>2338</v>
      </c>
      <c r="O156" s="21">
        <f t="shared" si="17"/>
        <v>-0.14584149922867504</v>
      </c>
    </row>
    <row r="157" spans="1:15" hidden="1" x14ac:dyDescent="0.3">
      <c r="A157" t="s">
        <v>1795</v>
      </c>
      <c r="B157" s="4">
        <v>7883.0010774964103</v>
      </c>
      <c r="C157" s="6" t="s">
        <v>2337</v>
      </c>
      <c r="D157" s="7"/>
      <c r="E157">
        <f t="shared" si="12"/>
        <v>7883.0010774964103</v>
      </c>
      <c r="F157">
        <f>VLOOKUP(A157, '[1]ماده اولیه'!$A$2:$C$735, 2, 0)</f>
        <v>8110.2</v>
      </c>
      <c r="G157" t="str">
        <f>VLOOKUP(A157, '[1]ماده اولیه'!$A$2:$C$735, 3, 0)</f>
        <v>ترخیص 1400</v>
      </c>
      <c r="H157">
        <f t="shared" si="13"/>
        <v>0</v>
      </c>
      <c r="I157" t="str">
        <f t="shared" si="14"/>
        <v>_</v>
      </c>
      <c r="J157">
        <f t="shared" si="15"/>
        <v>8110.2</v>
      </c>
      <c r="K157" s="10">
        <f t="shared" si="16"/>
        <v>2.882137402621622E-2</v>
      </c>
      <c r="L157" s="1">
        <v>8110.2</v>
      </c>
      <c r="M157" s="6" t="s">
        <v>2338</v>
      </c>
      <c r="O157" s="21">
        <f t="shared" si="17"/>
        <v>-2.882137402621622E-2</v>
      </c>
    </row>
    <row r="158" spans="1:15" hidden="1" x14ac:dyDescent="0.3">
      <c r="A158" t="s">
        <v>1575</v>
      </c>
      <c r="B158" s="4">
        <v>2812.7822641202902</v>
      </c>
      <c r="C158" s="6" t="s">
        <v>2338</v>
      </c>
      <c r="D158" s="7"/>
      <c r="E158">
        <f t="shared" si="12"/>
        <v>2812.7822641202902</v>
      </c>
      <c r="F158">
        <f>VLOOKUP(A158, '[1]ماده اولیه'!$A$2:$C$735, 2, 0)</f>
        <v>3110.9</v>
      </c>
      <c r="G158" t="str">
        <f>VLOOKUP(A158, '[1]ماده اولیه'!$A$2:$C$735, 3, 0)</f>
        <v>ترخیص1400</v>
      </c>
      <c r="H158">
        <f t="shared" si="13"/>
        <v>0</v>
      </c>
      <c r="I158" t="str">
        <f t="shared" si="14"/>
        <v>_</v>
      </c>
      <c r="J158">
        <f t="shared" si="15"/>
        <v>3110.9</v>
      </c>
      <c r="K158" s="10">
        <f t="shared" si="16"/>
        <v>0.10598678030734368</v>
      </c>
      <c r="L158" s="1">
        <v>3110.9</v>
      </c>
      <c r="M158" s="6" t="s">
        <v>2338</v>
      </c>
      <c r="O158" s="21">
        <f t="shared" si="17"/>
        <v>-0.10598678030734368</v>
      </c>
    </row>
    <row r="159" spans="1:15" hidden="1" x14ac:dyDescent="0.3">
      <c r="A159" t="s">
        <v>1781</v>
      </c>
      <c r="B159" s="4">
        <v>598.75736054421805</v>
      </c>
      <c r="C159" s="6" t="s">
        <v>2337</v>
      </c>
      <c r="D159" s="7"/>
      <c r="E159">
        <f t="shared" si="12"/>
        <v>598.75736054421805</v>
      </c>
      <c r="F159">
        <f>VLOOKUP(A159, '[1]ماده اولیه'!$A$2:$C$735, 2, 0)</f>
        <v>623.70000000000005</v>
      </c>
      <c r="G159" t="str">
        <f>VLOOKUP(A159, '[1]ماده اولیه'!$A$2:$C$735, 3, 0)</f>
        <v>ترخیص 1400</v>
      </c>
      <c r="H159">
        <f t="shared" si="13"/>
        <v>0</v>
      </c>
      <c r="I159" t="str">
        <f t="shared" si="14"/>
        <v>_</v>
      </c>
      <c r="J159">
        <f t="shared" si="15"/>
        <v>623.70000000000005</v>
      </c>
      <c r="K159" s="10">
        <f t="shared" si="16"/>
        <v>4.1657340851912576E-2</v>
      </c>
      <c r="L159" s="1">
        <v>623.70000000000005</v>
      </c>
      <c r="M159" s="6" t="s">
        <v>2338</v>
      </c>
      <c r="O159" s="21">
        <f t="shared" si="17"/>
        <v>-4.1657340851912576E-2</v>
      </c>
    </row>
    <row r="160" spans="1:15" hidden="1" x14ac:dyDescent="0.3">
      <c r="A160" t="s">
        <v>1799</v>
      </c>
      <c r="B160" s="4">
        <v>317.03005952381</v>
      </c>
      <c r="C160" s="6" t="s">
        <v>2337</v>
      </c>
      <c r="D160" s="7"/>
      <c r="E160">
        <f t="shared" si="12"/>
        <v>317.03005952381</v>
      </c>
      <c r="F160">
        <f>VLOOKUP(A160, '[1]ماده اولیه'!$A$2:$C$735, 2, 0)</f>
        <v>250.8</v>
      </c>
      <c r="G160" t="str">
        <f>VLOOKUP(A160, '[1]ماده اولیه'!$A$2:$C$735, 3, 0)</f>
        <v>ترخیص 1400</v>
      </c>
      <c r="H160">
        <f t="shared" si="13"/>
        <v>0</v>
      </c>
      <c r="I160" t="str">
        <f t="shared" si="14"/>
        <v>_</v>
      </c>
      <c r="J160">
        <f t="shared" si="15"/>
        <v>250.8</v>
      </c>
      <c r="K160" s="10">
        <f t="shared" si="16"/>
        <v>-0.20890782288370321</v>
      </c>
      <c r="L160" s="1">
        <v>250.8</v>
      </c>
      <c r="M160" s="6" t="s">
        <v>2338</v>
      </c>
      <c r="O160" s="21">
        <f t="shared" si="17"/>
        <v>0.20890782288370321</v>
      </c>
    </row>
    <row r="161" spans="1:15" hidden="1" x14ac:dyDescent="0.3">
      <c r="A161" t="s">
        <v>1800</v>
      </c>
      <c r="B161" s="4">
        <v>302.07341269841203</v>
      </c>
      <c r="C161" s="6" t="s">
        <v>2337</v>
      </c>
      <c r="D161" s="7"/>
      <c r="E161">
        <f t="shared" si="12"/>
        <v>302.07341269841203</v>
      </c>
      <c r="F161">
        <f>VLOOKUP(A161, '[1]ماده اولیه'!$A$2:$C$735, 2, 0)</f>
        <v>300.20240000000001</v>
      </c>
      <c r="G161" t="str">
        <f>VLOOKUP(A161, '[1]ماده اولیه'!$A$2:$C$735, 3, 0)</f>
        <v>ترخیص 99</v>
      </c>
      <c r="H161">
        <f t="shared" si="13"/>
        <v>0</v>
      </c>
      <c r="I161" t="str">
        <f t="shared" si="14"/>
        <v>_</v>
      </c>
      <c r="J161">
        <f t="shared" si="15"/>
        <v>300.20240000000001</v>
      </c>
      <c r="K161" s="10">
        <f t="shared" si="16"/>
        <v>-6.1939006207077964E-3</v>
      </c>
      <c r="L161" s="1">
        <v>300.2</v>
      </c>
      <c r="M161" s="6" t="s">
        <v>2338</v>
      </c>
      <c r="O161" s="21">
        <f t="shared" si="17"/>
        <v>6.2018457092165259E-3</v>
      </c>
    </row>
    <row r="162" spans="1:15" hidden="1" x14ac:dyDescent="0.3">
      <c r="A162" t="s">
        <v>1801</v>
      </c>
      <c r="B162" s="4">
        <v>506.27214880952403</v>
      </c>
      <c r="C162" s="6" t="s">
        <v>2337</v>
      </c>
      <c r="D162" s="7"/>
      <c r="E162">
        <f t="shared" si="12"/>
        <v>506.27214880952403</v>
      </c>
      <c r="F162">
        <f>VLOOKUP(A162, '[1]ماده اولیه'!$A$2:$C$735, 2, 0)</f>
        <v>565.4</v>
      </c>
      <c r="G162" t="str">
        <f>VLOOKUP(A162, '[1]ماده اولیه'!$A$2:$C$735, 3, 0)</f>
        <v>ترخیص 1400</v>
      </c>
      <c r="H162">
        <f t="shared" si="13"/>
        <v>0</v>
      </c>
      <c r="I162" t="str">
        <f t="shared" si="14"/>
        <v>_</v>
      </c>
      <c r="J162">
        <f t="shared" si="15"/>
        <v>565.4</v>
      </c>
      <c r="K162" s="10">
        <f t="shared" si="16"/>
        <v>0.11679064576140008</v>
      </c>
      <c r="L162" s="1">
        <v>565.4</v>
      </c>
      <c r="M162" s="6" t="s">
        <v>2338</v>
      </c>
      <c r="O162" s="21">
        <f t="shared" si="17"/>
        <v>-0.11679064576140008</v>
      </c>
    </row>
    <row r="163" spans="1:15" hidden="1" x14ac:dyDescent="0.3">
      <c r="A163" t="s">
        <v>1675</v>
      </c>
      <c r="B163" s="4">
        <v>98.905826939579796</v>
      </c>
      <c r="C163" s="6" t="s">
        <v>2338</v>
      </c>
      <c r="D163" s="7"/>
      <c r="E163">
        <f t="shared" si="12"/>
        <v>98.905826939579796</v>
      </c>
      <c r="F163">
        <f>VLOOKUP(A163, '[1]ماده اولیه'!$A$2:$C$735, 2, 0)</f>
        <v>107.3</v>
      </c>
      <c r="G163" t="str">
        <f>VLOOKUP(A163, '[1]ماده اولیه'!$A$2:$C$735, 3, 0)</f>
        <v>ترخیص1400</v>
      </c>
      <c r="H163">
        <f t="shared" si="13"/>
        <v>0</v>
      </c>
      <c r="I163" t="str">
        <f t="shared" si="14"/>
        <v>_</v>
      </c>
      <c r="J163">
        <f t="shared" si="15"/>
        <v>107.3</v>
      </c>
      <c r="K163" s="10">
        <f t="shared" si="16"/>
        <v>8.4870359210970303E-2</v>
      </c>
      <c r="L163" s="1">
        <v>107.3</v>
      </c>
      <c r="M163" s="6" t="s">
        <v>2338</v>
      </c>
      <c r="O163" s="21">
        <f t="shared" si="17"/>
        <v>-8.4870359210970303E-2</v>
      </c>
    </row>
    <row r="164" spans="1:15" hidden="1" x14ac:dyDescent="0.3">
      <c r="A164" t="s">
        <v>2052</v>
      </c>
      <c r="B164" s="4">
        <v>98.905826939579796</v>
      </c>
      <c r="C164" s="6" t="s">
        <v>2338</v>
      </c>
      <c r="D164" s="7"/>
      <c r="E164">
        <f t="shared" si="12"/>
        <v>98.905826939579796</v>
      </c>
      <c r="F164">
        <f>VLOOKUP(A164, '[1]ماده اولیه'!$A$2:$C$735, 2, 0)</f>
        <v>107.3</v>
      </c>
      <c r="G164" t="str">
        <f>VLOOKUP(A164, '[1]ماده اولیه'!$A$2:$C$735, 3, 0)</f>
        <v>ترخیص1400</v>
      </c>
      <c r="H164">
        <f t="shared" si="13"/>
        <v>0</v>
      </c>
      <c r="I164" t="str">
        <f t="shared" si="14"/>
        <v>_</v>
      </c>
      <c r="J164">
        <f t="shared" si="15"/>
        <v>107.3</v>
      </c>
      <c r="K164" s="10">
        <f t="shared" si="16"/>
        <v>8.4870359210970303E-2</v>
      </c>
      <c r="L164" s="1">
        <v>107.3</v>
      </c>
      <c r="M164" s="6" t="s">
        <v>2338</v>
      </c>
      <c r="O164" s="21">
        <f t="shared" si="17"/>
        <v>-8.4870359210970303E-2</v>
      </c>
    </row>
    <row r="165" spans="1:15" hidden="1" x14ac:dyDescent="0.3">
      <c r="A165" t="s">
        <v>2155</v>
      </c>
      <c r="B165" s="4">
        <v>18603.4351419468</v>
      </c>
      <c r="C165" s="6" t="s">
        <v>2338</v>
      </c>
      <c r="D165" s="7"/>
      <c r="E165">
        <f t="shared" si="12"/>
        <v>18603.4351419468</v>
      </c>
      <c r="F165">
        <f>VLOOKUP(A165, '[1]ماده اولیه'!$A$2:$C$735, 2, 0)</f>
        <v>19333.099999999999</v>
      </c>
      <c r="G165" t="str">
        <f>VLOOKUP(A165, '[1]ماده اولیه'!$A$2:$C$735, 3, 0)</f>
        <v>ترخیص1400</v>
      </c>
      <c r="H165">
        <f t="shared" si="13"/>
        <v>0</v>
      </c>
      <c r="I165" t="str">
        <f t="shared" si="14"/>
        <v>_</v>
      </c>
      <c r="J165">
        <f t="shared" si="15"/>
        <v>19333.099999999999</v>
      </c>
      <c r="K165" s="10">
        <f t="shared" si="16"/>
        <v>3.9222049717471737E-2</v>
      </c>
      <c r="L165" s="1">
        <v>19333</v>
      </c>
      <c r="M165" s="6" t="s">
        <v>2338</v>
      </c>
      <c r="O165" s="21">
        <f t="shared" si="17"/>
        <v>-3.9216674366132825E-2</v>
      </c>
    </row>
    <row r="166" spans="1:15" hidden="1" x14ac:dyDescent="0.3">
      <c r="A166" t="s">
        <v>1802</v>
      </c>
      <c r="B166" s="4">
        <v>92.665714285714301</v>
      </c>
      <c r="C166" s="6" t="s">
        <v>2337</v>
      </c>
      <c r="D166" s="7"/>
      <c r="E166">
        <f t="shared" si="12"/>
        <v>92.665714285714301</v>
      </c>
      <c r="F166">
        <f>VLOOKUP(A166, '[1]ماده اولیه'!$A$2:$C$735, 2, 0)</f>
        <v>258.39999999999998</v>
      </c>
      <c r="G166" t="str">
        <f>VLOOKUP(A166, '[1]ماده اولیه'!$A$2:$C$735, 3, 0)</f>
        <v>ترخیص 1400</v>
      </c>
      <c r="H166">
        <f t="shared" si="13"/>
        <v>0</v>
      </c>
      <c r="I166" t="str">
        <f t="shared" si="14"/>
        <v>_</v>
      </c>
      <c r="J166">
        <f t="shared" si="15"/>
        <v>258.39999999999998</v>
      </c>
      <c r="K166" s="10">
        <f t="shared" si="16"/>
        <v>1.7885178676039828</v>
      </c>
      <c r="L166" s="1">
        <v>258.39999999999998</v>
      </c>
      <c r="M166" s="6" t="s">
        <v>2338</v>
      </c>
      <c r="N166" t="s">
        <v>2372</v>
      </c>
      <c r="O166" s="21">
        <f t="shared" si="17"/>
        <v>-1.7885178676039828</v>
      </c>
    </row>
    <row r="167" spans="1:15" hidden="1" x14ac:dyDescent="0.3">
      <c r="A167" t="s">
        <v>2202</v>
      </c>
      <c r="B167" s="4">
        <v>10226.4467051792</v>
      </c>
      <c r="C167" s="6" t="s">
        <v>2337</v>
      </c>
      <c r="D167" s="7"/>
      <c r="E167">
        <f t="shared" si="12"/>
        <v>10226.4467051792</v>
      </c>
      <c r="F167">
        <f>VLOOKUP(A167, '[1]ماده اولیه'!$A$2:$C$735, 2, 0)</f>
        <v>13026.7</v>
      </c>
      <c r="G167" t="str">
        <f>VLOOKUP(A167, '[1]ماده اولیه'!$A$2:$C$735, 3, 0)</f>
        <v>ترخیص 1400</v>
      </c>
      <c r="H167">
        <f t="shared" si="13"/>
        <v>0</v>
      </c>
      <c r="I167" t="str">
        <f t="shared" si="14"/>
        <v>_</v>
      </c>
      <c r="J167">
        <f t="shared" si="15"/>
        <v>13026.7</v>
      </c>
      <c r="K167" s="10">
        <f t="shared" si="16"/>
        <v>0.27382466027057162</v>
      </c>
      <c r="L167" s="1">
        <v>13026.7</v>
      </c>
      <c r="M167" s="6" t="s">
        <v>2338</v>
      </c>
      <c r="O167" s="21">
        <f t="shared" si="17"/>
        <v>-0.27382466027057162</v>
      </c>
    </row>
    <row r="168" spans="1:15" hidden="1" x14ac:dyDescent="0.3">
      <c r="A168" t="s">
        <v>1804</v>
      </c>
      <c r="B168" s="4">
        <v>37.120971032531799</v>
      </c>
      <c r="C168" s="6" t="s">
        <v>2338</v>
      </c>
      <c r="D168" s="7"/>
      <c r="E168">
        <f t="shared" si="12"/>
        <v>37.120971032531799</v>
      </c>
      <c r="F168">
        <f>VLOOKUP(A168, '[1]ماده اولیه'!$A$2:$C$735, 2, 0)</f>
        <v>0.1</v>
      </c>
      <c r="G168" t="str">
        <f>VLOOKUP(A168, '[1]ماده اولیه'!$A$2:$C$735, 3, 0)</f>
        <v>ترخیص1400</v>
      </c>
      <c r="H168">
        <f t="shared" si="13"/>
        <v>0</v>
      </c>
      <c r="I168" t="str">
        <f t="shared" si="14"/>
        <v>_</v>
      </c>
      <c r="J168">
        <f t="shared" si="15"/>
        <v>0.1</v>
      </c>
      <c r="K168" s="10">
        <f t="shared" si="16"/>
        <v>-0.99730610495311767</v>
      </c>
      <c r="L168" s="1">
        <v>37.1</v>
      </c>
      <c r="M168" s="6" t="s">
        <v>2338</v>
      </c>
      <c r="O168" s="21">
        <f t="shared" si="17"/>
        <v>5.6493760665416511E-4</v>
      </c>
    </row>
    <row r="169" spans="1:15" hidden="1" x14ac:dyDescent="0.3">
      <c r="A169" t="s">
        <v>1806</v>
      </c>
      <c r="B169" s="4">
        <v>538.40750000000003</v>
      </c>
      <c r="C169" s="6" t="s">
        <v>2337</v>
      </c>
      <c r="D169" s="7"/>
      <c r="E169">
        <f t="shared" si="12"/>
        <v>538.40750000000003</v>
      </c>
      <c r="F169">
        <f>VLOOKUP(A169, '[1]ماده اولیه'!$A$2:$C$735, 2, 0)</f>
        <v>585.29999999999995</v>
      </c>
      <c r="G169" t="str">
        <f>VLOOKUP(A169, '[1]ماده اولیه'!$A$2:$C$735, 3, 0)</f>
        <v>ترخیص 1400</v>
      </c>
      <c r="H169">
        <f t="shared" si="13"/>
        <v>0</v>
      </c>
      <c r="I169" t="str">
        <f t="shared" si="14"/>
        <v>_</v>
      </c>
      <c r="J169">
        <f t="shared" si="15"/>
        <v>585.29999999999995</v>
      </c>
      <c r="K169" s="10">
        <f t="shared" si="16"/>
        <v>8.7094812015062806E-2</v>
      </c>
      <c r="L169" s="1">
        <v>585.29999999999995</v>
      </c>
      <c r="M169" s="6" t="s">
        <v>2338</v>
      </c>
      <c r="O169" s="21">
        <f t="shared" si="17"/>
        <v>-8.7094812015062806E-2</v>
      </c>
    </row>
    <row r="170" spans="1:15" hidden="1" x14ac:dyDescent="0.3">
      <c r="A170" t="s">
        <v>1807</v>
      </c>
      <c r="B170" s="4">
        <v>81.479073033707905</v>
      </c>
      <c r="C170" s="6" t="s">
        <v>2337</v>
      </c>
      <c r="D170" s="7"/>
      <c r="E170">
        <f t="shared" si="12"/>
        <v>81.479073033707905</v>
      </c>
      <c r="F170">
        <f>VLOOKUP(A170, '[1]ماده اولیه'!$A$2:$C$735, 2, 0)</f>
        <v>62.8</v>
      </c>
      <c r="G170" t="str">
        <f>VLOOKUP(A170, '[1]ماده اولیه'!$A$2:$C$735, 3, 0)</f>
        <v>ترخیص 1400</v>
      </c>
      <c r="H170">
        <f t="shared" si="13"/>
        <v>0</v>
      </c>
      <c r="I170" t="str">
        <f t="shared" si="14"/>
        <v>_</v>
      </c>
      <c r="J170">
        <f t="shared" si="15"/>
        <v>62.8</v>
      </c>
      <c r="K170" s="10">
        <f t="shared" si="16"/>
        <v>-0.2292499452709823</v>
      </c>
      <c r="L170" s="1">
        <v>62.8</v>
      </c>
      <c r="M170" s="6" t="s">
        <v>2338</v>
      </c>
      <c r="O170" s="21">
        <f t="shared" si="17"/>
        <v>0.2292499452709823</v>
      </c>
    </row>
    <row r="171" spans="1:15" hidden="1" x14ac:dyDescent="0.3">
      <c r="A171" t="s">
        <v>1855</v>
      </c>
      <c r="B171" s="4">
        <v>15.4172119554205</v>
      </c>
      <c r="C171" s="6" t="s">
        <v>2337</v>
      </c>
      <c r="D171" s="7"/>
      <c r="E171">
        <f t="shared" si="12"/>
        <v>15.4172119554205</v>
      </c>
      <c r="F171">
        <f>VLOOKUP(A171, '[1]ماده اولیه'!$A$2:$C$735, 2, 0)</f>
        <v>16.399999999999999</v>
      </c>
      <c r="G171" t="str">
        <f>VLOOKUP(A171, '[1]ماده اولیه'!$A$2:$C$735, 3, 0)</f>
        <v>ترخیص 1400</v>
      </c>
      <c r="H171">
        <f t="shared" si="13"/>
        <v>0</v>
      </c>
      <c r="I171" t="str">
        <f t="shared" si="14"/>
        <v>_</v>
      </c>
      <c r="J171">
        <f t="shared" si="15"/>
        <v>16.399999999999999</v>
      </c>
      <c r="K171" s="10">
        <f t="shared" si="16"/>
        <v>6.3746158995625829E-2</v>
      </c>
      <c r="L171" s="1">
        <v>16.399999999999999</v>
      </c>
      <c r="M171" s="6" t="s">
        <v>2338</v>
      </c>
      <c r="O171" s="21">
        <f t="shared" si="17"/>
        <v>-6.3746158995625829E-2</v>
      </c>
    </row>
    <row r="172" spans="1:15" hidden="1" x14ac:dyDescent="0.3">
      <c r="A172" t="s">
        <v>1856</v>
      </c>
      <c r="B172" s="4">
        <v>675.70090459304299</v>
      </c>
      <c r="C172" s="6" t="s">
        <v>2337</v>
      </c>
      <c r="D172" s="7"/>
      <c r="E172">
        <f t="shared" si="12"/>
        <v>675.70090459304299</v>
      </c>
      <c r="F172">
        <f>VLOOKUP(A172, '[1]ماده اولیه'!$A$2:$C$735, 2, 0)</f>
        <v>539.20000000000005</v>
      </c>
      <c r="G172" t="str">
        <f>VLOOKUP(A172, '[1]ماده اولیه'!$A$2:$C$735, 3, 0)</f>
        <v>ترخیص 1400</v>
      </c>
      <c r="H172">
        <f t="shared" si="13"/>
        <v>0</v>
      </c>
      <c r="I172" t="str">
        <f t="shared" si="14"/>
        <v>_</v>
      </c>
      <c r="J172">
        <f t="shared" si="15"/>
        <v>539.20000000000005</v>
      </c>
      <c r="K172" s="10">
        <f t="shared" si="16"/>
        <v>-0.20201379584544715</v>
      </c>
      <c r="L172" s="1">
        <v>539.20000000000005</v>
      </c>
      <c r="M172" s="6" t="s">
        <v>2338</v>
      </c>
      <c r="O172" s="21">
        <f t="shared" si="17"/>
        <v>0.20201379584544715</v>
      </c>
    </row>
    <row r="173" spans="1:15" hidden="1" x14ac:dyDescent="0.3">
      <c r="A173" t="s">
        <v>1700</v>
      </c>
      <c r="B173" s="4">
        <v>123.798072658395</v>
      </c>
      <c r="C173" s="6" t="s">
        <v>2337</v>
      </c>
      <c r="D173" s="7"/>
      <c r="E173">
        <f t="shared" si="12"/>
        <v>123.798072658395</v>
      </c>
      <c r="F173">
        <f>VLOOKUP(A173, '[1]ماده اولیه'!$A$2:$C$735, 2, 0)</f>
        <v>163.30000000000001</v>
      </c>
      <c r="G173" t="str">
        <f>VLOOKUP(A173, '[1]ماده اولیه'!$A$2:$C$735, 3, 0)</f>
        <v>ترخیص 1400</v>
      </c>
      <c r="H173">
        <f t="shared" si="13"/>
        <v>0</v>
      </c>
      <c r="I173" t="str">
        <f t="shared" si="14"/>
        <v>_</v>
      </c>
      <c r="J173">
        <f t="shared" si="15"/>
        <v>163.30000000000001</v>
      </c>
      <c r="K173" s="10">
        <f t="shared" si="16"/>
        <v>0.31908354058633487</v>
      </c>
      <c r="L173" s="1">
        <v>166.8</v>
      </c>
      <c r="M173" s="6" t="s">
        <v>2338</v>
      </c>
      <c r="O173" s="21">
        <f t="shared" si="17"/>
        <v>-0.34735538622045714</v>
      </c>
    </row>
    <row r="174" spans="1:15" hidden="1" x14ac:dyDescent="0.3">
      <c r="A174" t="s">
        <v>1901</v>
      </c>
      <c r="B174" s="4">
        <v>860.9085</v>
      </c>
      <c r="C174" s="6" t="s">
        <v>2338</v>
      </c>
      <c r="D174" s="8" t="s">
        <v>2339</v>
      </c>
      <c r="E174" t="e">
        <f t="shared" si="12"/>
        <v>#REF!</v>
      </c>
      <c r="F174">
        <f>VLOOKUP(A174, '[1]ماده اولیه'!$A$2:$C$735, 2, 0)</f>
        <v>671.4</v>
      </c>
      <c r="G174" t="str">
        <f>VLOOKUP(A174, '[1]ماده اولیه'!$A$2:$C$735, 3, 0)</f>
        <v>ترخیص1400</v>
      </c>
      <c r="H174">
        <f t="shared" si="13"/>
        <v>0</v>
      </c>
      <c r="I174" t="str">
        <f t="shared" si="14"/>
        <v>انحصار</v>
      </c>
      <c r="J174" t="e">
        <f t="shared" si="15"/>
        <v>#REF!</v>
      </c>
      <c r="K174" s="10">
        <f t="shared" si="16"/>
        <v>-0.2201261806568294</v>
      </c>
      <c r="L174" s="1">
        <v>711.3</v>
      </c>
      <c r="M174" s="6" t="s">
        <v>2338</v>
      </c>
      <c r="O174" s="21">
        <f t="shared" si="17"/>
        <v>0.1737797919291075</v>
      </c>
    </row>
    <row r="175" spans="1:15" hidden="1" x14ac:dyDescent="0.3">
      <c r="A175" t="s">
        <v>1648</v>
      </c>
      <c r="B175" s="4">
        <v>25.785</v>
      </c>
      <c r="C175" s="6" t="s">
        <v>2338</v>
      </c>
      <c r="D175" s="7"/>
      <c r="E175">
        <f t="shared" si="12"/>
        <v>25.785</v>
      </c>
      <c r="F175">
        <f>VLOOKUP(A175, '[1]ماده اولیه'!$A$2:$C$735, 2, 0)</f>
        <v>19.8</v>
      </c>
      <c r="G175" t="str">
        <f>VLOOKUP(A175, '[1]ماده اولیه'!$A$2:$C$735, 3, 0)</f>
        <v>ترخیص1400</v>
      </c>
      <c r="H175">
        <f t="shared" si="13"/>
        <v>0</v>
      </c>
      <c r="I175" t="str">
        <f t="shared" si="14"/>
        <v>_</v>
      </c>
      <c r="J175">
        <f t="shared" si="15"/>
        <v>19.8</v>
      </c>
      <c r="K175" s="10">
        <f t="shared" si="16"/>
        <v>-0.23211169284467711</v>
      </c>
      <c r="L175" s="1">
        <v>25.8</v>
      </c>
      <c r="M175" s="6" t="s">
        <v>2338</v>
      </c>
      <c r="O175" s="21">
        <f t="shared" si="17"/>
        <v>-5.8173356602678184E-4</v>
      </c>
    </row>
    <row r="176" spans="1:15" hidden="1" x14ac:dyDescent="0.3">
      <c r="A176" t="s">
        <v>1997</v>
      </c>
      <c r="B176" s="4">
        <v>985.74892511719702</v>
      </c>
      <c r="C176" s="6" t="s">
        <v>2337</v>
      </c>
      <c r="D176" s="7"/>
      <c r="E176">
        <f t="shared" si="12"/>
        <v>985.74892511719702</v>
      </c>
      <c r="F176">
        <f>VLOOKUP(A176, '[1]ماده اولیه'!$A$2:$C$735, 2, 0)</f>
        <v>1117.0999999999999</v>
      </c>
      <c r="G176" t="str">
        <f>VLOOKUP(A176, '[1]ماده اولیه'!$A$2:$C$735, 3, 0)</f>
        <v>ترخیص 1400</v>
      </c>
      <c r="H176">
        <f t="shared" si="13"/>
        <v>0</v>
      </c>
      <c r="I176" t="str">
        <f t="shared" si="14"/>
        <v>_</v>
      </c>
      <c r="J176">
        <f t="shared" si="15"/>
        <v>1117.0999999999999</v>
      </c>
      <c r="K176" s="10">
        <f t="shared" si="16"/>
        <v>0.13325003105348188</v>
      </c>
      <c r="L176" s="1">
        <v>1127.7</v>
      </c>
      <c r="M176" s="6" t="s">
        <v>2338</v>
      </c>
      <c r="O176" s="21">
        <f t="shared" si="17"/>
        <v>-0.14400327635754334</v>
      </c>
    </row>
    <row r="177" spans="1:15" hidden="1" x14ac:dyDescent="0.3">
      <c r="A177" t="s">
        <v>1830</v>
      </c>
      <c r="B177" s="4">
        <v>39.364860426929397</v>
      </c>
      <c r="C177" s="6" t="s">
        <v>2337</v>
      </c>
      <c r="D177" s="7"/>
      <c r="E177">
        <f t="shared" si="12"/>
        <v>39.364860426929397</v>
      </c>
      <c r="F177">
        <f>VLOOKUP(A177, '[1]ماده اولیه'!$A$2:$C$735, 2, 0)</f>
        <v>43.8</v>
      </c>
      <c r="G177" t="str">
        <f>VLOOKUP(A177, '[1]ماده اولیه'!$A$2:$C$735, 3, 0)</f>
        <v>ترخیص 1400</v>
      </c>
      <c r="H177">
        <f t="shared" si="13"/>
        <v>0</v>
      </c>
      <c r="I177" t="str">
        <f t="shared" si="14"/>
        <v>_</v>
      </c>
      <c r="J177">
        <f t="shared" si="15"/>
        <v>43.8</v>
      </c>
      <c r="K177" s="10">
        <f t="shared" si="16"/>
        <v>0.11266747868453086</v>
      </c>
      <c r="L177" s="1">
        <v>35.6</v>
      </c>
      <c r="M177" s="6" t="s">
        <v>2338</v>
      </c>
      <c r="O177" s="21">
        <f t="shared" si="17"/>
        <v>9.5640131480152907E-2</v>
      </c>
    </row>
    <row r="178" spans="1:15" hidden="1" x14ac:dyDescent="0.3">
      <c r="A178" t="s">
        <v>1573</v>
      </c>
      <c r="B178" s="4">
        <v>4.5713385714285701</v>
      </c>
      <c r="C178" s="6" t="s">
        <v>2338</v>
      </c>
      <c r="D178" s="7"/>
      <c r="E178">
        <f t="shared" si="12"/>
        <v>4.5713385714285701</v>
      </c>
      <c r="F178">
        <f>VLOOKUP(A178, '[1]ماده اولیه'!$A$2:$C$735, 2, 0)</f>
        <v>10.3</v>
      </c>
      <c r="G178" t="str">
        <f>VLOOKUP(A178, '[1]ماده اولیه'!$A$2:$C$735, 3, 0)</f>
        <v>ترخیص1400</v>
      </c>
      <c r="H178">
        <f t="shared" si="13"/>
        <v>0</v>
      </c>
      <c r="I178" t="str">
        <f t="shared" si="14"/>
        <v>_</v>
      </c>
      <c r="J178">
        <f t="shared" si="15"/>
        <v>10.3</v>
      </c>
      <c r="K178" s="10">
        <f t="shared" si="16"/>
        <v>1.2531693592717614</v>
      </c>
      <c r="L178" s="1">
        <v>4.7</v>
      </c>
      <c r="M178" s="6" t="s">
        <v>2338</v>
      </c>
      <c r="O178" s="21">
        <f t="shared" si="17"/>
        <v>-2.8145241609444514E-2</v>
      </c>
    </row>
    <row r="179" spans="1:15" hidden="1" x14ac:dyDescent="0.3">
      <c r="A179" t="s">
        <v>1638</v>
      </c>
      <c r="B179" s="4">
        <v>4.5713385714285701</v>
      </c>
      <c r="C179" s="6" t="s">
        <v>2338</v>
      </c>
      <c r="D179" s="7"/>
      <c r="E179">
        <f t="shared" si="12"/>
        <v>4.5713385714285701</v>
      </c>
      <c r="F179">
        <f>VLOOKUP(A179, '[1]ماده اولیه'!$A$2:$C$735, 2, 0)</f>
        <v>10.3</v>
      </c>
      <c r="G179" t="str">
        <f>VLOOKUP(A179, '[1]ماده اولیه'!$A$2:$C$735, 3, 0)</f>
        <v>ترخیص1400</v>
      </c>
      <c r="H179">
        <f t="shared" si="13"/>
        <v>0</v>
      </c>
      <c r="I179" t="str">
        <f t="shared" si="14"/>
        <v>_</v>
      </c>
      <c r="J179">
        <f t="shared" si="15"/>
        <v>10.3</v>
      </c>
      <c r="K179" s="10">
        <f t="shared" si="16"/>
        <v>1.2531693592717614</v>
      </c>
      <c r="L179" s="1">
        <v>4.7</v>
      </c>
      <c r="M179" s="6" t="s">
        <v>2338</v>
      </c>
      <c r="O179" s="21">
        <f t="shared" si="17"/>
        <v>-2.8145241609444514E-2</v>
      </c>
    </row>
    <row r="180" spans="1:15" hidden="1" x14ac:dyDescent="0.3">
      <c r="A180" t="s">
        <v>1838</v>
      </c>
      <c r="B180" s="4">
        <v>589.79130808950003</v>
      </c>
      <c r="C180" s="6" t="s">
        <v>2337</v>
      </c>
      <c r="D180" s="7"/>
      <c r="E180">
        <f t="shared" si="12"/>
        <v>589.79130808950003</v>
      </c>
      <c r="F180">
        <f>VLOOKUP(A180, '[1]ماده اولیه'!$A$2:$C$735, 2, 0)</f>
        <v>877.4</v>
      </c>
      <c r="G180" t="str">
        <f>VLOOKUP(A180, '[1]ماده اولیه'!$A$2:$C$735, 3, 0)</f>
        <v>ترخیص 1400</v>
      </c>
      <c r="H180">
        <f t="shared" si="13"/>
        <v>0</v>
      </c>
      <c r="I180" t="str">
        <f t="shared" si="14"/>
        <v>_</v>
      </c>
      <c r="J180">
        <f t="shared" si="15"/>
        <v>877.4</v>
      </c>
      <c r="K180" s="10">
        <f t="shared" si="16"/>
        <v>0.48764484651722895</v>
      </c>
      <c r="L180" s="1">
        <v>877.4</v>
      </c>
      <c r="M180" s="6" t="s">
        <v>2338</v>
      </c>
      <c r="O180" s="21">
        <f t="shared" si="17"/>
        <v>-0.48764484651722895</v>
      </c>
    </row>
    <row r="181" spans="1:15" hidden="1" x14ac:dyDescent="0.3">
      <c r="A181" s="13" t="s">
        <v>2373</v>
      </c>
      <c r="B181" s="4">
        <v>20.400048684534099</v>
      </c>
      <c r="C181" s="6" t="s">
        <v>2337</v>
      </c>
      <c r="D181" s="7"/>
      <c r="E181">
        <f t="shared" si="12"/>
        <v>20.400048684534099</v>
      </c>
      <c r="F181" t="e">
        <f>VLOOKUP(A181, '[1]ماده اولیه'!$A$2:$C$735, 2, 0)</f>
        <v>#N/A</v>
      </c>
      <c r="G181" t="e">
        <f>VLOOKUP(A181, '[1]ماده اولیه'!$A$2:$C$735, 3, 0)</f>
        <v>#N/A</v>
      </c>
      <c r="H181" t="e">
        <f t="shared" si="13"/>
        <v>#N/A</v>
      </c>
      <c r="I181" t="str">
        <f t="shared" si="14"/>
        <v>_</v>
      </c>
      <c r="J181" t="e">
        <f t="shared" si="15"/>
        <v>#N/A</v>
      </c>
      <c r="K181" s="10" t="e">
        <f t="shared" si="16"/>
        <v>#N/A</v>
      </c>
      <c r="L181" s="1">
        <v>31.4</v>
      </c>
      <c r="M181" s="6" t="s">
        <v>2338</v>
      </c>
      <c r="O181" s="21">
        <f t="shared" si="17"/>
        <v>-0.5392120129500132</v>
      </c>
    </row>
    <row r="182" spans="1:15" hidden="1" x14ac:dyDescent="0.3">
      <c r="A182" t="s">
        <v>2177</v>
      </c>
      <c r="B182" s="4">
        <v>4896.7374758216802</v>
      </c>
      <c r="C182" s="6" t="s">
        <v>2337</v>
      </c>
      <c r="D182" s="7"/>
      <c r="E182">
        <f t="shared" si="12"/>
        <v>4896.7374758216802</v>
      </c>
      <c r="F182">
        <f>VLOOKUP(A182, '[1]ماده اولیه'!$A$2:$C$735, 2, 0)</f>
        <v>4796.7</v>
      </c>
      <c r="G182" t="str">
        <f>VLOOKUP(A182, '[1]ماده اولیه'!$A$2:$C$735, 3, 0)</f>
        <v>ترخیص 1400</v>
      </c>
      <c r="H182">
        <f t="shared" si="13"/>
        <v>0</v>
      </c>
      <c r="I182" t="str">
        <f t="shared" si="14"/>
        <v>_</v>
      </c>
      <c r="J182">
        <f t="shared" si="15"/>
        <v>4796.7</v>
      </c>
      <c r="K182" s="10">
        <f t="shared" si="16"/>
        <v>-2.042941373018857E-2</v>
      </c>
      <c r="L182" s="1">
        <v>4796.7</v>
      </c>
      <c r="M182" s="6" t="s">
        <v>2338</v>
      </c>
      <c r="O182" s="21">
        <f t="shared" si="17"/>
        <v>2.042941373018857E-2</v>
      </c>
    </row>
    <row r="183" spans="1:15" hidden="1" x14ac:dyDescent="0.3">
      <c r="A183" t="s">
        <v>2118</v>
      </c>
      <c r="B183" s="4">
        <v>1117.9989333333299</v>
      </c>
      <c r="C183" s="6" t="s">
        <v>2337</v>
      </c>
      <c r="D183" s="7"/>
      <c r="E183">
        <f t="shared" si="12"/>
        <v>1117.9989333333299</v>
      </c>
      <c r="F183">
        <f>VLOOKUP(A183, '[1]ماده اولیه'!$A$2:$C$735, 2, 0)</f>
        <v>840.9</v>
      </c>
      <c r="G183" t="str">
        <f>VLOOKUP(A183, '[1]ماده اولیه'!$A$2:$C$735, 3, 0)</f>
        <v>ترخیص 1400</v>
      </c>
      <c r="H183">
        <f t="shared" si="13"/>
        <v>0</v>
      </c>
      <c r="I183" t="str">
        <f t="shared" si="14"/>
        <v>_</v>
      </c>
      <c r="J183">
        <f t="shared" si="15"/>
        <v>840.9</v>
      </c>
      <c r="K183" s="10">
        <f t="shared" si="16"/>
        <v>-0.24785259186889871</v>
      </c>
      <c r="L183" s="1">
        <v>840.9</v>
      </c>
      <c r="M183" s="6" t="s">
        <v>2348</v>
      </c>
      <c r="O183" s="21">
        <f t="shared" si="17"/>
        <v>0.24785259186889871</v>
      </c>
    </row>
    <row r="184" spans="1:15" hidden="1" x14ac:dyDescent="0.3">
      <c r="A184" t="s">
        <v>1844</v>
      </c>
      <c r="B184" s="4">
        <v>1618.82736832667</v>
      </c>
      <c r="C184" s="6" t="s">
        <v>2337</v>
      </c>
      <c r="D184" s="7"/>
      <c r="E184">
        <f t="shared" si="12"/>
        <v>1618.82736832667</v>
      </c>
      <c r="F184">
        <f>VLOOKUP(A184, '[1]ماده اولیه'!$A$2:$C$735, 2, 0)</f>
        <v>2251.1999999999998</v>
      </c>
      <c r="G184" t="str">
        <f>VLOOKUP(A184, '[1]ماده اولیه'!$A$2:$C$735, 3, 0)</f>
        <v>ترخیص 1400</v>
      </c>
      <c r="H184">
        <f t="shared" si="13"/>
        <v>0</v>
      </c>
      <c r="I184" t="str">
        <f t="shared" si="14"/>
        <v>_</v>
      </c>
      <c r="J184">
        <f t="shared" si="15"/>
        <v>2251.1999999999998</v>
      </c>
      <c r="K184" s="10">
        <f t="shared" si="16"/>
        <v>0.39063623709734607</v>
      </c>
      <c r="L184" s="1">
        <v>1629</v>
      </c>
      <c r="M184" s="6" t="s">
        <v>2348</v>
      </c>
      <c r="O184" s="21">
        <f t="shared" si="17"/>
        <v>-6.2839508846734603E-3</v>
      </c>
    </row>
    <row r="185" spans="1:15" hidden="1" x14ac:dyDescent="0.3">
      <c r="A185" t="s">
        <v>1581</v>
      </c>
      <c r="B185" s="4">
        <v>2231.05851395842</v>
      </c>
      <c r="C185" s="6" t="s">
        <v>2337</v>
      </c>
      <c r="D185" s="7"/>
      <c r="E185">
        <f t="shared" si="12"/>
        <v>2231.05851395842</v>
      </c>
      <c r="F185">
        <f>VLOOKUP(A185, '[1]ماده اولیه'!$A$2:$C$735, 2, 0)</f>
        <v>2284.5</v>
      </c>
      <c r="G185" t="str">
        <f>VLOOKUP(A185, '[1]ماده اولیه'!$A$2:$C$735, 3, 0)</f>
        <v>ترخیص 1400</v>
      </c>
      <c r="H185">
        <f t="shared" si="13"/>
        <v>0</v>
      </c>
      <c r="I185" t="str">
        <f t="shared" si="14"/>
        <v>_</v>
      </c>
      <c r="J185">
        <f t="shared" si="15"/>
        <v>2284.5</v>
      </c>
      <c r="K185" s="10">
        <f t="shared" si="16"/>
        <v>2.3953421977607522E-2</v>
      </c>
      <c r="L185" s="1">
        <v>1903.7</v>
      </c>
      <c r="M185" s="6" t="s">
        <v>2348</v>
      </c>
      <c r="O185" s="21">
        <f t="shared" si="17"/>
        <v>0.14672789257221647</v>
      </c>
    </row>
    <row r="186" spans="1:15" hidden="1" x14ac:dyDescent="0.3">
      <c r="A186" t="s">
        <v>1900</v>
      </c>
      <c r="B186" s="4">
        <v>43.674714586149904</v>
      </c>
      <c r="C186" s="6" t="s">
        <v>2337</v>
      </c>
      <c r="D186" s="7"/>
      <c r="E186">
        <f t="shared" si="12"/>
        <v>43.674714586149904</v>
      </c>
      <c r="F186">
        <f>VLOOKUP(A186, '[1]ماده اولیه'!$A$2:$C$735, 2, 0)</f>
        <v>49</v>
      </c>
      <c r="G186" t="str">
        <f>VLOOKUP(A186, '[1]ماده اولیه'!$A$2:$C$735, 3, 0)</f>
        <v>ترخیص 1400</v>
      </c>
      <c r="H186">
        <f t="shared" si="13"/>
        <v>0</v>
      </c>
      <c r="I186" t="str">
        <f t="shared" si="14"/>
        <v>_</v>
      </c>
      <c r="J186">
        <f t="shared" si="15"/>
        <v>49</v>
      </c>
      <c r="K186" s="10">
        <f t="shared" si="16"/>
        <v>0.12193062883893115</v>
      </c>
      <c r="L186" s="1">
        <v>49</v>
      </c>
      <c r="M186" s="6" t="s">
        <v>2348</v>
      </c>
      <c r="O186" s="21">
        <f t="shared" si="17"/>
        <v>-0.12193062883893115</v>
      </c>
    </row>
    <row r="187" spans="1:15" hidden="1" x14ac:dyDescent="0.3">
      <c r="A187" t="s">
        <v>1585</v>
      </c>
      <c r="B187" s="4">
        <v>30.339381800391401</v>
      </c>
      <c r="C187" s="6" t="s">
        <v>2337</v>
      </c>
      <c r="D187" s="7"/>
      <c r="E187">
        <f t="shared" si="12"/>
        <v>30.339381800391401</v>
      </c>
      <c r="F187">
        <f>VLOOKUP(A187, '[1]ماده اولیه'!$A$2:$C$735, 2, 0)</f>
        <v>32.5</v>
      </c>
      <c r="G187" t="str">
        <f>VLOOKUP(A187, '[1]ماده اولیه'!$A$2:$C$735, 3, 0)</f>
        <v>ترخیص 1400</v>
      </c>
      <c r="H187">
        <f t="shared" si="13"/>
        <v>0</v>
      </c>
      <c r="I187" t="str">
        <f t="shared" si="14"/>
        <v>_</v>
      </c>
      <c r="J187">
        <f t="shared" si="15"/>
        <v>32.5</v>
      </c>
      <c r="K187" s="10">
        <f t="shared" si="16"/>
        <v>7.1214971149501996E-2</v>
      </c>
      <c r="L187" s="1">
        <v>32.5</v>
      </c>
      <c r="M187" s="6" t="s">
        <v>2348</v>
      </c>
      <c r="O187" s="21">
        <f t="shared" si="17"/>
        <v>-7.1214971149501996E-2</v>
      </c>
    </row>
    <row r="188" spans="1:15" hidden="1" x14ac:dyDescent="0.3">
      <c r="A188" t="s">
        <v>1588</v>
      </c>
      <c r="B188" s="4">
        <v>5908.9733893557404</v>
      </c>
      <c r="C188" s="6" t="s">
        <v>2337</v>
      </c>
      <c r="D188" s="7"/>
      <c r="E188">
        <f t="shared" si="12"/>
        <v>5908.9733893557404</v>
      </c>
      <c r="F188">
        <f>VLOOKUP(A188, '[1]ماده اولیه'!$A$2:$C$735, 2, 0)</f>
        <v>5636.7</v>
      </c>
      <c r="G188" t="str">
        <f>VLOOKUP(A188, '[1]ماده اولیه'!$A$2:$C$735, 3, 0)</f>
        <v>ترخیص 1400</v>
      </c>
      <c r="H188">
        <f t="shared" si="13"/>
        <v>0</v>
      </c>
      <c r="I188" t="str">
        <f t="shared" si="14"/>
        <v>_</v>
      </c>
      <c r="J188">
        <f t="shared" si="15"/>
        <v>5636.7</v>
      </c>
      <c r="K188" s="10">
        <f t="shared" si="16"/>
        <v>-4.6077951517975405E-2</v>
      </c>
      <c r="L188" s="1">
        <v>5412.2</v>
      </c>
      <c r="M188" s="6" t="s">
        <v>2348</v>
      </c>
      <c r="O188" s="21">
        <f t="shared" si="17"/>
        <v>8.4071014814623188E-2</v>
      </c>
    </row>
    <row r="189" spans="1:15" hidden="1" x14ac:dyDescent="0.3">
      <c r="A189" t="s">
        <v>1602</v>
      </c>
      <c r="B189" s="4">
        <v>133.75410254642401</v>
      </c>
      <c r="C189" s="6" t="s">
        <v>2337</v>
      </c>
      <c r="D189" s="7"/>
      <c r="E189">
        <f t="shared" si="12"/>
        <v>133.75410254642401</v>
      </c>
      <c r="F189">
        <f>VLOOKUP(A189, '[1]ماده اولیه'!$A$2:$C$735, 2, 0)</f>
        <v>125.2</v>
      </c>
      <c r="G189" t="str">
        <f>VLOOKUP(A189, '[1]ماده اولیه'!$A$2:$C$735, 3, 0)</f>
        <v>ترخیص 1400</v>
      </c>
      <c r="H189">
        <f t="shared" si="13"/>
        <v>0</v>
      </c>
      <c r="I189" t="str">
        <f t="shared" si="14"/>
        <v>_</v>
      </c>
      <c r="J189">
        <f t="shared" si="15"/>
        <v>125.2</v>
      </c>
      <c r="K189" s="10">
        <f t="shared" si="16"/>
        <v>-6.3953945214166474E-2</v>
      </c>
      <c r="L189" s="1">
        <v>125.2</v>
      </c>
      <c r="M189" s="6" t="s">
        <v>2348</v>
      </c>
      <c r="O189" s="21">
        <f t="shared" si="17"/>
        <v>6.3953945214166474E-2</v>
      </c>
    </row>
    <row r="190" spans="1:15" hidden="1" x14ac:dyDescent="0.3">
      <c r="A190" t="s">
        <v>2200</v>
      </c>
      <c r="B190" s="4">
        <v>640.00622047995898</v>
      </c>
      <c r="C190" s="6" t="s">
        <v>2338</v>
      </c>
      <c r="D190" s="7"/>
      <c r="E190">
        <f t="shared" si="12"/>
        <v>640.00622047995898</v>
      </c>
      <c r="F190">
        <f>VLOOKUP(A190, '[1]ماده اولیه'!$A$2:$C$735, 2, 0)</f>
        <v>566.4</v>
      </c>
      <c r="G190" t="str">
        <f>VLOOKUP(A190, '[1]ماده اولیه'!$A$2:$C$735, 3, 0)</f>
        <v>ترخیص1400</v>
      </c>
      <c r="H190">
        <f t="shared" si="13"/>
        <v>0</v>
      </c>
      <c r="I190" t="str">
        <f t="shared" si="14"/>
        <v>_</v>
      </c>
      <c r="J190">
        <f t="shared" si="15"/>
        <v>566.4</v>
      </c>
      <c r="K190" s="10">
        <f t="shared" si="16"/>
        <v>-0.11500860167383935</v>
      </c>
      <c r="L190" s="1">
        <v>776.3</v>
      </c>
      <c r="M190" s="6" t="s">
        <v>2348</v>
      </c>
      <c r="O190" s="21">
        <f t="shared" si="17"/>
        <v>-0.21295696066489847</v>
      </c>
    </row>
    <row r="191" spans="1:15" hidden="1" x14ac:dyDescent="0.3">
      <c r="A191" t="s">
        <v>1627</v>
      </c>
      <c r="B191" s="4">
        <v>588.77509761339297</v>
      </c>
      <c r="C191" s="6" t="s">
        <v>2337</v>
      </c>
      <c r="D191" s="7"/>
      <c r="E191">
        <f t="shared" si="12"/>
        <v>588.77509761339297</v>
      </c>
      <c r="F191">
        <f>VLOOKUP(A191, '[1]ماده اولیه'!$A$2:$C$735, 2, 0)</f>
        <v>555.79999999999995</v>
      </c>
      <c r="G191" t="str">
        <f>VLOOKUP(A191, '[1]ماده اولیه'!$A$2:$C$735, 3, 0)</f>
        <v>ترخیص 1400</v>
      </c>
      <c r="H191">
        <f t="shared" si="13"/>
        <v>0</v>
      </c>
      <c r="I191" t="str">
        <f t="shared" si="14"/>
        <v>_</v>
      </c>
      <c r="J191">
        <f t="shared" si="15"/>
        <v>555.79999999999995</v>
      </c>
      <c r="K191" s="10">
        <f t="shared" si="16"/>
        <v>-5.6006270895385991E-2</v>
      </c>
      <c r="L191" s="1">
        <v>555.79999999999995</v>
      </c>
      <c r="M191" s="6" t="s">
        <v>2348</v>
      </c>
      <c r="O191" s="21">
        <f t="shared" si="17"/>
        <v>5.6006270895385991E-2</v>
      </c>
    </row>
    <row r="192" spans="1:15" hidden="1" x14ac:dyDescent="0.3">
      <c r="A192" t="s">
        <v>1629</v>
      </c>
      <c r="B192" s="4">
        <v>5684.9854761904799</v>
      </c>
      <c r="C192" s="6" t="s">
        <v>2337</v>
      </c>
      <c r="D192" s="7"/>
      <c r="E192">
        <f t="shared" si="12"/>
        <v>5684.9854761904799</v>
      </c>
      <c r="F192">
        <f>VLOOKUP(A192, '[1]ماده اولیه'!$A$2:$C$735, 2, 0)</f>
        <v>7160.3</v>
      </c>
      <c r="G192" t="str">
        <f>VLOOKUP(A192, '[1]ماده اولیه'!$A$2:$C$735, 3, 0)</f>
        <v>ترخیص 1400</v>
      </c>
      <c r="H192">
        <f t="shared" si="13"/>
        <v>0</v>
      </c>
      <c r="I192" t="str">
        <f t="shared" si="14"/>
        <v>_</v>
      </c>
      <c r="J192">
        <f t="shared" si="15"/>
        <v>7160.3</v>
      </c>
      <c r="K192" s="10">
        <f t="shared" si="16"/>
        <v>0.25951069356084466</v>
      </c>
      <c r="L192" s="1">
        <v>6904.9</v>
      </c>
      <c r="M192" s="6" t="s">
        <v>2348</v>
      </c>
      <c r="O192" s="21">
        <f t="shared" si="17"/>
        <v>-0.21458533692279316</v>
      </c>
    </row>
    <row r="193" spans="1:15" hidden="1" x14ac:dyDescent="0.3">
      <c r="A193" t="s">
        <v>2180</v>
      </c>
      <c r="B193" s="4">
        <v>195.10980158730101</v>
      </c>
      <c r="C193" s="6" t="s">
        <v>2337</v>
      </c>
      <c r="D193" s="7"/>
      <c r="E193">
        <f t="shared" si="12"/>
        <v>195.10980158730101</v>
      </c>
      <c r="F193">
        <f>VLOOKUP(A193, '[1]ماده اولیه'!$A$2:$C$735, 2, 0)</f>
        <v>198.5</v>
      </c>
      <c r="G193" t="str">
        <f>VLOOKUP(A193, '[1]ماده اولیه'!$A$2:$C$735, 3, 0)</f>
        <v>ترخیص 1400</v>
      </c>
      <c r="H193">
        <f t="shared" si="13"/>
        <v>0</v>
      </c>
      <c r="I193" t="str">
        <f t="shared" si="14"/>
        <v>_</v>
      </c>
      <c r="J193">
        <f t="shared" si="15"/>
        <v>198.5</v>
      </c>
      <c r="K193" s="10">
        <f t="shared" si="16"/>
        <v>1.7375848804715554E-2</v>
      </c>
      <c r="L193" s="1">
        <v>198.5</v>
      </c>
      <c r="M193" s="6" t="s">
        <v>2348</v>
      </c>
      <c r="O193" s="21">
        <f t="shared" si="17"/>
        <v>-1.7375848804715554E-2</v>
      </c>
    </row>
    <row r="194" spans="1:15" hidden="1" x14ac:dyDescent="0.3">
      <c r="A194" t="s">
        <v>1606</v>
      </c>
      <c r="B194" s="4">
        <v>1091.4173892195799</v>
      </c>
      <c r="C194" s="6" t="s">
        <v>2337</v>
      </c>
      <c r="D194" s="7"/>
      <c r="E194">
        <f t="shared" ref="E194:E257" si="18">IF(D194="انحصار", B194*qota, B194)</f>
        <v>1091.4173892195799</v>
      </c>
      <c r="F194">
        <f>VLOOKUP(A194, '[1]ماده اولیه'!$A$2:$C$735, 2, 0)</f>
        <v>994.7</v>
      </c>
      <c r="G194" t="str">
        <f>VLOOKUP(A194, '[1]ماده اولیه'!$A$2:$C$735, 3, 0)</f>
        <v>ترخیص 1400</v>
      </c>
      <c r="H194">
        <f t="shared" ref="H194:H257" si="19">IF(F194=B194, 1, 0)</f>
        <v>0</v>
      </c>
      <c r="I194" t="str">
        <f t="shared" ref="I194:I257" si="20">IF(D194="انحصار", "انحصار", "_" )</f>
        <v>_</v>
      </c>
      <c r="J194">
        <f t="shared" ref="J194:J257" si="21">IF(I194="انحصار", F194*qota, F194)</f>
        <v>994.7</v>
      </c>
      <c r="K194" s="10">
        <f t="shared" si="16"/>
        <v>-8.8616316887472221E-2</v>
      </c>
      <c r="L194" s="1">
        <v>994.7</v>
      </c>
      <c r="M194" s="6" t="s">
        <v>2348</v>
      </c>
      <c r="O194" s="21">
        <f t="shared" si="17"/>
        <v>8.8616316887472221E-2</v>
      </c>
    </row>
    <row r="195" spans="1:15" hidden="1" x14ac:dyDescent="0.3">
      <c r="A195" t="s">
        <v>1863</v>
      </c>
      <c r="B195" s="4">
        <v>64.137857142857101</v>
      </c>
      <c r="C195" s="6" t="s">
        <v>2337</v>
      </c>
      <c r="D195" s="7"/>
      <c r="E195">
        <f t="shared" si="18"/>
        <v>64.137857142857101</v>
      </c>
      <c r="F195">
        <f>VLOOKUP(A195, '[1]ماده اولیه'!$A$2:$C$735, 2, 0)</f>
        <v>74.3</v>
      </c>
      <c r="G195" t="str">
        <f>VLOOKUP(A195, '[1]ماده اولیه'!$A$2:$C$735, 3, 0)</f>
        <v>ترخیص 1400</v>
      </c>
      <c r="H195">
        <f t="shared" si="19"/>
        <v>0</v>
      </c>
      <c r="I195" t="str">
        <f t="shared" si="20"/>
        <v>_</v>
      </c>
      <c r="J195">
        <f t="shared" si="21"/>
        <v>74.3</v>
      </c>
      <c r="K195" s="10">
        <f t="shared" ref="K195:K258" si="22">(F195-B195)/B195</f>
        <v>0.15844219482587801</v>
      </c>
      <c r="L195" s="1">
        <v>74.3</v>
      </c>
      <c r="M195" s="6" t="s">
        <v>2348</v>
      </c>
      <c r="O195" s="21">
        <f t="shared" ref="O195:O258" si="23">(B195-L195)/B195</f>
        <v>-0.15844219482587801</v>
      </c>
    </row>
    <row r="196" spans="1:15" hidden="1" x14ac:dyDescent="0.3">
      <c r="A196" t="s">
        <v>1865</v>
      </c>
      <c r="B196" s="4">
        <v>2057.3588875761202</v>
      </c>
      <c r="C196" s="6" t="s">
        <v>2337</v>
      </c>
      <c r="D196" s="7"/>
      <c r="E196">
        <f t="shared" si="18"/>
        <v>2057.3588875761202</v>
      </c>
      <c r="F196">
        <f>VLOOKUP(A196, '[1]ماده اولیه'!$A$2:$C$735, 2, 0)</f>
        <v>888.9</v>
      </c>
      <c r="G196" t="str">
        <f>VLOOKUP(A196, '[1]ماده اولیه'!$A$2:$C$735, 3, 0)</f>
        <v>ترخیص 1400</v>
      </c>
      <c r="H196">
        <f t="shared" si="19"/>
        <v>0</v>
      </c>
      <c r="I196" t="str">
        <f t="shared" si="20"/>
        <v>_</v>
      </c>
      <c r="J196">
        <f t="shared" si="21"/>
        <v>888.9</v>
      </c>
      <c r="K196" s="10">
        <f t="shared" si="22"/>
        <v>-0.567941205898569</v>
      </c>
      <c r="L196" s="1">
        <v>888.9</v>
      </c>
      <c r="M196" s="6" t="s">
        <v>2348</v>
      </c>
      <c r="O196" s="21">
        <f t="shared" si="23"/>
        <v>0.567941205898569</v>
      </c>
    </row>
    <row r="197" spans="1:15" hidden="1" x14ac:dyDescent="0.3">
      <c r="A197" t="s">
        <v>1937</v>
      </c>
      <c r="B197" s="4">
        <v>2387.4419047618999</v>
      </c>
      <c r="C197" s="6" t="s">
        <v>2338</v>
      </c>
      <c r="D197" s="7"/>
      <c r="E197">
        <f t="shared" si="18"/>
        <v>2387.4419047618999</v>
      </c>
      <c r="F197">
        <f>VLOOKUP(A197, '[1]ماده اولیه'!$A$2:$C$735, 2, 0)</f>
        <v>1648.3</v>
      </c>
      <c r="G197" t="str">
        <f>VLOOKUP(A197, '[1]ماده اولیه'!$A$2:$C$735, 3, 0)</f>
        <v>ترخیص1400</v>
      </c>
      <c r="H197">
        <f t="shared" si="19"/>
        <v>0</v>
      </c>
      <c r="I197" t="str">
        <f t="shared" si="20"/>
        <v>_</v>
      </c>
      <c r="J197">
        <f t="shared" si="21"/>
        <v>1648.3</v>
      </c>
      <c r="K197" s="10">
        <f t="shared" si="22"/>
        <v>-0.30959576578078651</v>
      </c>
      <c r="L197" s="1">
        <v>1648.3</v>
      </c>
      <c r="M197" s="6" t="s">
        <v>2348</v>
      </c>
      <c r="O197" s="21">
        <f t="shared" si="23"/>
        <v>0.30959576578078651</v>
      </c>
    </row>
    <row r="198" spans="1:15" hidden="1" x14ac:dyDescent="0.3">
      <c r="A198" t="s">
        <v>1726</v>
      </c>
      <c r="B198" s="4">
        <v>63.6584385810839</v>
      </c>
      <c r="C198" s="6" t="s">
        <v>2338</v>
      </c>
      <c r="D198" s="7"/>
      <c r="E198">
        <f t="shared" si="18"/>
        <v>63.6584385810839</v>
      </c>
      <c r="F198">
        <f>VLOOKUP(A198, '[1]ماده اولیه'!$A$2:$C$735, 2, 0)</f>
        <v>62.5</v>
      </c>
      <c r="G198" t="str">
        <f>VLOOKUP(A198, '[1]ماده اولیه'!$A$2:$C$735, 3, 0)</f>
        <v>ترخیص1400</v>
      </c>
      <c r="H198">
        <f t="shared" si="19"/>
        <v>0</v>
      </c>
      <c r="I198" t="str">
        <f t="shared" si="20"/>
        <v>_</v>
      </c>
      <c r="J198">
        <f t="shared" si="21"/>
        <v>62.5</v>
      </c>
      <c r="K198" s="10">
        <f t="shared" si="22"/>
        <v>-1.8197722201564168E-2</v>
      </c>
      <c r="L198" s="1">
        <v>62.5</v>
      </c>
      <c r="M198" s="6" t="s">
        <v>2348</v>
      </c>
      <c r="O198" s="21">
        <f t="shared" si="23"/>
        <v>1.8197722201564168E-2</v>
      </c>
    </row>
    <row r="199" spans="1:15" hidden="1" x14ac:dyDescent="0.3">
      <c r="A199" t="s">
        <v>1939</v>
      </c>
      <c r="B199" s="4">
        <v>26381.3266666667</v>
      </c>
      <c r="C199" s="6" t="s">
        <v>2337</v>
      </c>
      <c r="D199" s="7"/>
      <c r="E199">
        <f t="shared" si="18"/>
        <v>26381.3266666667</v>
      </c>
      <c r="F199">
        <f>VLOOKUP(A199, '[1]ماده اولیه'!$A$2:$C$735, 2, 0)</f>
        <v>32892.300000000003</v>
      </c>
      <c r="G199" t="str">
        <f>VLOOKUP(A199, '[1]ماده اولیه'!$A$2:$C$735, 3, 0)</f>
        <v>ترخیص 1400</v>
      </c>
      <c r="H199">
        <f t="shared" si="19"/>
        <v>0</v>
      </c>
      <c r="I199" t="str">
        <f t="shared" si="20"/>
        <v>_</v>
      </c>
      <c r="J199">
        <f t="shared" si="21"/>
        <v>32892.300000000003</v>
      </c>
      <c r="K199" s="10">
        <f t="shared" si="22"/>
        <v>0.24680234681146793</v>
      </c>
      <c r="L199" s="1">
        <v>32892.300000000003</v>
      </c>
      <c r="M199" s="6" t="s">
        <v>2348</v>
      </c>
      <c r="O199" s="21">
        <f t="shared" si="23"/>
        <v>-0.24680234681146793</v>
      </c>
    </row>
    <row r="200" spans="1:15" hidden="1" x14ac:dyDescent="0.3">
      <c r="A200" t="s">
        <v>2297</v>
      </c>
      <c r="B200" s="4">
        <v>386.31022857142801</v>
      </c>
      <c r="C200" s="6" t="s">
        <v>2338</v>
      </c>
      <c r="D200" s="7"/>
      <c r="E200">
        <f t="shared" si="18"/>
        <v>386.31022857142801</v>
      </c>
      <c r="F200">
        <f>VLOOKUP(A200, '[1]ماده اولیه'!$A$2:$C$735, 2, 0)</f>
        <v>361.4</v>
      </c>
      <c r="G200" t="str">
        <f>VLOOKUP(A200, '[1]ماده اولیه'!$A$2:$C$735, 3, 0)</f>
        <v>ترخیص1400</v>
      </c>
      <c r="H200">
        <f t="shared" si="19"/>
        <v>0</v>
      </c>
      <c r="I200" t="str">
        <f t="shared" si="20"/>
        <v>_</v>
      </c>
      <c r="J200">
        <f t="shared" si="21"/>
        <v>361.4</v>
      </c>
      <c r="K200" s="10">
        <f t="shared" si="22"/>
        <v>-6.4482446306290811E-2</v>
      </c>
      <c r="L200" s="1">
        <v>361.4</v>
      </c>
      <c r="M200" s="6" t="s">
        <v>2348</v>
      </c>
      <c r="O200" s="21">
        <f t="shared" si="23"/>
        <v>6.4482446306290811E-2</v>
      </c>
    </row>
    <row r="201" spans="1:15" hidden="1" x14ac:dyDescent="0.3">
      <c r="A201" t="s">
        <v>2292</v>
      </c>
      <c r="B201" s="4">
        <v>21452.158333333398</v>
      </c>
      <c r="C201" s="6" t="s">
        <v>2337</v>
      </c>
      <c r="D201" s="7"/>
      <c r="E201">
        <f t="shared" si="18"/>
        <v>21452.158333333398</v>
      </c>
      <c r="F201">
        <f>VLOOKUP(A201, '[1]ماده اولیه'!$A$2:$C$735, 2, 0)</f>
        <v>21342.3</v>
      </c>
      <c r="G201" t="str">
        <f>VLOOKUP(A201, '[1]ماده اولیه'!$A$2:$C$735, 3, 0)</f>
        <v>ترخیص 1400</v>
      </c>
      <c r="H201">
        <f t="shared" si="19"/>
        <v>0</v>
      </c>
      <c r="I201" t="str">
        <f t="shared" si="20"/>
        <v>_</v>
      </c>
      <c r="J201">
        <f t="shared" si="21"/>
        <v>21342.3</v>
      </c>
      <c r="K201" s="10">
        <f t="shared" si="22"/>
        <v>-5.1210853298008655E-3</v>
      </c>
      <c r="L201" s="1">
        <v>21342.3</v>
      </c>
      <c r="M201" s="6" t="s">
        <v>2348</v>
      </c>
      <c r="O201" s="21">
        <f t="shared" si="23"/>
        <v>5.1210853298008655E-3</v>
      </c>
    </row>
    <row r="202" spans="1:15" hidden="1" x14ac:dyDescent="0.3">
      <c r="A202" t="s">
        <v>1867</v>
      </c>
      <c r="B202" s="4">
        <v>468736.32034632098</v>
      </c>
      <c r="C202" s="6" t="s">
        <v>2337</v>
      </c>
      <c r="D202" s="7"/>
      <c r="E202">
        <f t="shared" si="18"/>
        <v>468736.32034632098</v>
      </c>
      <c r="F202">
        <f>VLOOKUP(A202, '[1]ماده اولیه'!$A$2:$C$735, 2, 0)</f>
        <v>559770</v>
      </c>
      <c r="G202" t="str">
        <f>VLOOKUP(A202, '[1]ماده اولیه'!$A$2:$C$735, 3, 0)</f>
        <v>ترخیص 1400</v>
      </c>
      <c r="H202">
        <f t="shared" si="19"/>
        <v>0</v>
      </c>
      <c r="I202" t="str">
        <f t="shared" si="20"/>
        <v>_</v>
      </c>
      <c r="J202">
        <f t="shared" si="21"/>
        <v>559770</v>
      </c>
      <c r="K202" s="10">
        <f t="shared" si="22"/>
        <v>0.19421085096717006</v>
      </c>
      <c r="L202" s="1">
        <v>424461.4</v>
      </c>
      <c r="M202" s="6" t="s">
        <v>2348</v>
      </c>
      <c r="O202" s="21">
        <f t="shared" si="23"/>
        <v>9.4455919937266417E-2</v>
      </c>
    </row>
    <row r="203" spans="1:15" hidden="1" x14ac:dyDescent="0.3">
      <c r="A203" t="s">
        <v>1710</v>
      </c>
      <c r="B203" s="4">
        <v>60.873027310924201</v>
      </c>
      <c r="C203" s="6" t="s">
        <v>2337</v>
      </c>
      <c r="D203" s="7"/>
      <c r="E203">
        <f t="shared" si="18"/>
        <v>60.873027310924201</v>
      </c>
      <c r="F203">
        <f>VLOOKUP(A203, '[1]ماده اولیه'!$A$2:$C$735, 2, 0)</f>
        <v>62</v>
      </c>
      <c r="G203" t="str">
        <f>VLOOKUP(A203, '[1]ماده اولیه'!$A$2:$C$735, 3, 0)</f>
        <v>ترخیص 1400</v>
      </c>
      <c r="H203">
        <f t="shared" si="19"/>
        <v>0</v>
      </c>
      <c r="I203" t="str">
        <f t="shared" si="20"/>
        <v>_</v>
      </c>
      <c r="J203">
        <f t="shared" si="21"/>
        <v>62</v>
      </c>
      <c r="K203" s="10">
        <f t="shared" si="22"/>
        <v>1.8513498323641846E-2</v>
      </c>
      <c r="L203" s="1">
        <v>62</v>
      </c>
      <c r="M203" s="6" t="s">
        <v>2348</v>
      </c>
      <c r="O203" s="21">
        <f t="shared" si="23"/>
        <v>-1.8513498323641846E-2</v>
      </c>
    </row>
    <row r="204" spans="1:15" hidden="1" x14ac:dyDescent="0.3">
      <c r="A204" t="s">
        <v>1771</v>
      </c>
      <c r="B204" s="4">
        <v>296.66067760748501</v>
      </c>
      <c r="C204" s="6" t="s">
        <v>2337</v>
      </c>
      <c r="D204" s="7"/>
      <c r="E204">
        <f t="shared" si="18"/>
        <v>296.66067760748501</v>
      </c>
      <c r="F204">
        <f>VLOOKUP(A204, '[1]ماده اولیه'!$A$2:$C$735, 2, 0)</f>
        <v>314</v>
      </c>
      <c r="G204" t="str">
        <f>VLOOKUP(A204, '[1]ماده اولیه'!$A$2:$C$735, 3, 0)</f>
        <v>ترخیص 1400</v>
      </c>
      <c r="H204">
        <f t="shared" si="19"/>
        <v>0</v>
      </c>
      <c r="I204" t="str">
        <f t="shared" si="20"/>
        <v>_</v>
      </c>
      <c r="J204">
        <f t="shared" si="21"/>
        <v>314</v>
      </c>
      <c r="K204" s="10">
        <f t="shared" si="22"/>
        <v>5.8448334077686001E-2</v>
      </c>
      <c r="L204" s="1">
        <v>314</v>
      </c>
      <c r="M204" s="6" t="s">
        <v>2348</v>
      </c>
      <c r="O204" s="21">
        <f t="shared" si="23"/>
        <v>-5.8448334077686001E-2</v>
      </c>
    </row>
    <row r="205" spans="1:15" hidden="1" x14ac:dyDescent="0.3">
      <c r="A205" t="s">
        <v>1980</v>
      </c>
      <c r="B205" s="4">
        <v>19619.298757764001</v>
      </c>
      <c r="C205" s="6" t="s">
        <v>2337</v>
      </c>
      <c r="D205" s="7"/>
      <c r="E205">
        <f t="shared" si="18"/>
        <v>19619.298757764001</v>
      </c>
      <c r="F205">
        <f>VLOOKUP(A205, '[1]ماده اولیه'!$A$2:$C$735, 2, 0)</f>
        <v>7241.3</v>
      </c>
      <c r="G205" t="str">
        <f>VLOOKUP(A205, '[1]ماده اولیه'!$A$2:$C$735, 3, 0)</f>
        <v>ترخیص 1400</v>
      </c>
      <c r="H205">
        <f t="shared" si="19"/>
        <v>0</v>
      </c>
      <c r="I205" t="str">
        <f t="shared" si="20"/>
        <v>_</v>
      </c>
      <c r="J205">
        <f t="shared" si="21"/>
        <v>7241.3</v>
      </c>
      <c r="K205" s="10">
        <f t="shared" si="22"/>
        <v>-0.63090933629142176</v>
      </c>
      <c r="L205" s="1">
        <v>7189.1</v>
      </c>
      <c r="M205" s="6" t="s">
        <v>2348</v>
      </c>
      <c r="O205" s="21">
        <f t="shared" si="23"/>
        <v>0.63356998184478752</v>
      </c>
    </row>
    <row r="206" spans="1:15" hidden="1" x14ac:dyDescent="0.3">
      <c r="A206" t="s">
        <v>1671</v>
      </c>
      <c r="B206" s="4">
        <v>51.548809523809503</v>
      </c>
      <c r="C206" s="6" t="s">
        <v>2337</v>
      </c>
      <c r="D206" s="7"/>
      <c r="E206">
        <f t="shared" si="18"/>
        <v>51.548809523809503</v>
      </c>
      <c r="F206">
        <f>VLOOKUP(A206, '[1]ماده اولیه'!$A$2:$C$735, 2, 0)</f>
        <v>49.1</v>
      </c>
      <c r="G206" t="str">
        <f>VLOOKUP(A206, '[1]ماده اولیه'!$A$2:$C$735, 3, 0)</f>
        <v>ترخیص 1400</v>
      </c>
      <c r="H206">
        <f t="shared" si="19"/>
        <v>0</v>
      </c>
      <c r="I206" t="str">
        <f t="shared" si="20"/>
        <v>_</v>
      </c>
      <c r="J206">
        <f t="shared" si="21"/>
        <v>49.1</v>
      </c>
      <c r="K206" s="10">
        <f t="shared" si="22"/>
        <v>-4.7504676566360635E-2</v>
      </c>
      <c r="L206" s="1">
        <v>49.1</v>
      </c>
      <c r="M206" s="6" t="s">
        <v>2348</v>
      </c>
      <c r="O206" s="21">
        <f t="shared" si="23"/>
        <v>4.7504676566360635E-2</v>
      </c>
    </row>
    <row r="207" spans="1:15" hidden="1" x14ac:dyDescent="0.3">
      <c r="A207" t="s">
        <v>1868</v>
      </c>
      <c r="B207" s="4">
        <v>615.46681227547106</v>
      </c>
      <c r="C207" s="6" t="s">
        <v>2337</v>
      </c>
      <c r="D207" s="7"/>
      <c r="E207">
        <f t="shared" si="18"/>
        <v>615.46681227547106</v>
      </c>
      <c r="F207">
        <f>VLOOKUP(A207, '[1]ماده اولیه'!$A$2:$C$735, 2, 0)</f>
        <v>1245.7</v>
      </c>
      <c r="G207" t="str">
        <f>VLOOKUP(A207, '[1]ماده اولیه'!$A$2:$C$735, 3, 0)</f>
        <v>ترخیص 1400</v>
      </c>
      <c r="H207">
        <f t="shared" si="19"/>
        <v>0</v>
      </c>
      <c r="I207" t="str">
        <f t="shared" si="20"/>
        <v>_</v>
      </c>
      <c r="J207">
        <f t="shared" si="21"/>
        <v>1245.7</v>
      </c>
      <c r="K207" s="10">
        <f t="shared" si="22"/>
        <v>1.0239921554737688</v>
      </c>
      <c r="L207" s="1">
        <v>1245.7</v>
      </c>
      <c r="M207" s="6" t="s">
        <v>2348</v>
      </c>
      <c r="N207" t="s">
        <v>2374</v>
      </c>
      <c r="O207" s="21">
        <f t="shared" si="23"/>
        <v>-1.0239921554737688</v>
      </c>
    </row>
    <row r="208" spans="1:15" hidden="1" x14ac:dyDescent="0.3">
      <c r="A208" t="s">
        <v>1692</v>
      </c>
      <c r="B208" s="4">
        <v>462.10749464285698</v>
      </c>
      <c r="C208" s="6" t="s">
        <v>2337</v>
      </c>
      <c r="D208" s="7"/>
      <c r="E208">
        <f t="shared" si="18"/>
        <v>462.10749464285698</v>
      </c>
      <c r="F208">
        <f>VLOOKUP(A208, '[1]ماده اولیه'!$A$2:$C$735, 2, 0)</f>
        <v>456.7</v>
      </c>
      <c r="G208" t="str">
        <f>VLOOKUP(A208, '[1]ماده اولیه'!$A$2:$C$735, 3, 0)</f>
        <v>ترخیص 1400</v>
      </c>
      <c r="H208">
        <f t="shared" si="19"/>
        <v>0</v>
      </c>
      <c r="I208" t="str">
        <f t="shared" si="20"/>
        <v>_</v>
      </c>
      <c r="J208">
        <f t="shared" si="21"/>
        <v>456.7</v>
      </c>
      <c r="K208" s="10">
        <f t="shared" si="22"/>
        <v>-1.1701811170658915E-2</v>
      </c>
      <c r="L208" s="1">
        <v>456.7</v>
      </c>
      <c r="M208" s="6" t="s">
        <v>2348</v>
      </c>
      <c r="O208" s="21">
        <f t="shared" si="23"/>
        <v>1.1701811170658915E-2</v>
      </c>
    </row>
    <row r="209" spans="1:15" hidden="1" x14ac:dyDescent="0.3">
      <c r="A209" t="s">
        <v>2096</v>
      </c>
      <c r="B209" s="4">
        <v>47311.286845291601</v>
      </c>
      <c r="C209" s="6" t="s">
        <v>2337</v>
      </c>
      <c r="D209" s="7"/>
      <c r="E209">
        <f t="shared" si="18"/>
        <v>47311.286845291601</v>
      </c>
      <c r="F209">
        <f>VLOOKUP(A209, '[1]ماده اولیه'!$A$2:$C$735, 2, 0)</f>
        <v>36706.400000000001</v>
      </c>
      <c r="G209" t="str">
        <f>VLOOKUP(A209, '[1]ماده اولیه'!$A$2:$C$735, 3, 0)</f>
        <v>ترخیص 1400</v>
      </c>
      <c r="H209">
        <f t="shared" si="19"/>
        <v>0</v>
      </c>
      <c r="I209" t="str">
        <f t="shared" si="20"/>
        <v>_</v>
      </c>
      <c r="J209">
        <f t="shared" si="21"/>
        <v>36706.400000000001</v>
      </c>
      <c r="K209" s="10">
        <f t="shared" si="22"/>
        <v>-0.22415130833303457</v>
      </c>
      <c r="L209" s="1">
        <v>36706.400000000001</v>
      </c>
      <c r="M209" s="6" t="s">
        <v>2348</v>
      </c>
      <c r="O209" s="21">
        <f t="shared" si="23"/>
        <v>0.22415130833303457</v>
      </c>
    </row>
    <row r="210" spans="1:15" hidden="1" x14ac:dyDescent="0.3">
      <c r="A210" t="s">
        <v>2106</v>
      </c>
      <c r="B210" s="4">
        <v>30814.031307777201</v>
      </c>
      <c r="C210" s="6" t="s">
        <v>2337</v>
      </c>
      <c r="D210" s="7"/>
      <c r="E210">
        <f t="shared" si="18"/>
        <v>30814.031307777201</v>
      </c>
      <c r="F210">
        <f>VLOOKUP(A210, '[1]ماده اولیه'!$A$2:$C$735, 2, 0)</f>
        <v>56693.5</v>
      </c>
      <c r="G210" t="str">
        <f>VLOOKUP(A210, '[1]ماده اولیه'!$A$2:$C$735, 3, 0)</f>
        <v>ترخیص 1400</v>
      </c>
      <c r="H210">
        <f t="shared" si="19"/>
        <v>0</v>
      </c>
      <c r="I210" t="str">
        <f t="shared" si="20"/>
        <v>_</v>
      </c>
      <c r="J210">
        <f t="shared" si="21"/>
        <v>56693.5</v>
      </c>
      <c r="K210" s="10">
        <f t="shared" si="22"/>
        <v>0.83985988180946125</v>
      </c>
      <c r="L210" s="1">
        <v>56693.5</v>
      </c>
      <c r="M210" s="6" t="s">
        <v>2348</v>
      </c>
      <c r="N210" t="s">
        <v>2374</v>
      </c>
      <c r="O210" s="21">
        <f t="shared" si="23"/>
        <v>-0.83985988180946125</v>
      </c>
    </row>
    <row r="211" spans="1:15" hidden="1" x14ac:dyDescent="0.3">
      <c r="A211" t="s">
        <v>1869</v>
      </c>
      <c r="B211" s="4">
        <v>179.495871635611</v>
      </c>
      <c r="C211" s="6" t="s">
        <v>2337</v>
      </c>
      <c r="D211" s="7"/>
      <c r="E211">
        <f t="shared" si="18"/>
        <v>179.495871635611</v>
      </c>
      <c r="F211">
        <f>VLOOKUP(A211, '[1]ماده اولیه'!$A$2:$C$735, 2, 0)</f>
        <v>232</v>
      </c>
      <c r="G211" t="str">
        <f>VLOOKUP(A211, '[1]ماده اولیه'!$A$2:$C$735, 3, 0)</f>
        <v>ترخیص 1400</v>
      </c>
      <c r="H211">
        <f t="shared" si="19"/>
        <v>0</v>
      </c>
      <c r="I211" t="str">
        <f t="shared" si="20"/>
        <v>_</v>
      </c>
      <c r="J211">
        <f t="shared" si="21"/>
        <v>232</v>
      </c>
      <c r="K211" s="10">
        <f t="shared" si="22"/>
        <v>0.29250883536182942</v>
      </c>
      <c r="L211" s="1">
        <v>232</v>
      </c>
      <c r="M211" s="6" t="s">
        <v>2348</v>
      </c>
      <c r="O211" s="21">
        <f t="shared" si="23"/>
        <v>-0.29250883536182942</v>
      </c>
    </row>
    <row r="212" spans="1:15" hidden="1" x14ac:dyDescent="0.3">
      <c r="A212" t="s">
        <v>1772</v>
      </c>
      <c r="B212" s="4">
        <v>162.63333333333301</v>
      </c>
      <c r="C212" s="6" t="s">
        <v>2337</v>
      </c>
      <c r="D212" s="7"/>
      <c r="E212">
        <f t="shared" si="18"/>
        <v>162.63333333333301</v>
      </c>
      <c r="F212">
        <f>VLOOKUP(A212, '[1]ماده اولیه'!$A$2:$C$735, 2, 0)</f>
        <v>161.5</v>
      </c>
      <c r="G212" t="str">
        <f>VLOOKUP(A212, '[1]ماده اولیه'!$A$2:$C$735, 3, 0)</f>
        <v>ترخیص 1400</v>
      </c>
      <c r="H212">
        <f t="shared" si="19"/>
        <v>0</v>
      </c>
      <c r="I212" t="str">
        <f t="shared" si="20"/>
        <v>_</v>
      </c>
      <c r="J212">
        <f t="shared" si="21"/>
        <v>161.5</v>
      </c>
      <c r="K212" s="10">
        <f t="shared" si="22"/>
        <v>-6.9686411149806234E-3</v>
      </c>
      <c r="L212" s="1">
        <v>161.5</v>
      </c>
      <c r="M212" s="6" t="s">
        <v>2348</v>
      </c>
      <c r="O212" s="21">
        <f t="shared" si="23"/>
        <v>6.9686411149806234E-3</v>
      </c>
    </row>
    <row r="213" spans="1:15" hidden="1" x14ac:dyDescent="0.3">
      <c r="A213" t="s">
        <v>1986</v>
      </c>
      <c r="B213" s="4">
        <v>39229.792758448901</v>
      </c>
      <c r="C213" s="6" t="s">
        <v>2337</v>
      </c>
      <c r="D213" s="7"/>
      <c r="E213">
        <f t="shared" si="18"/>
        <v>39229.792758448901</v>
      </c>
      <c r="F213">
        <f>VLOOKUP(A213, '[1]ماده اولیه'!$A$2:$C$735, 2, 0)</f>
        <v>50411.9</v>
      </c>
      <c r="G213" t="str">
        <f>VLOOKUP(A213, '[1]ماده اولیه'!$A$2:$C$735, 3, 0)</f>
        <v>ترخیص 1400</v>
      </c>
      <c r="H213">
        <f t="shared" si="19"/>
        <v>0</v>
      </c>
      <c r="I213" t="str">
        <f t="shared" si="20"/>
        <v>_</v>
      </c>
      <c r="J213">
        <f t="shared" si="21"/>
        <v>50411.9</v>
      </c>
      <c r="K213" s="10">
        <f t="shared" si="22"/>
        <v>0.28504120096690583</v>
      </c>
      <c r="L213" s="1">
        <v>50411.9</v>
      </c>
      <c r="M213" s="6" t="s">
        <v>2348</v>
      </c>
      <c r="O213" s="21">
        <f t="shared" si="23"/>
        <v>-0.28504120096690583</v>
      </c>
    </row>
    <row r="214" spans="1:15" hidden="1" x14ac:dyDescent="0.3">
      <c r="A214" t="s">
        <v>1716</v>
      </c>
      <c r="B214" s="4">
        <v>46.6303514739229</v>
      </c>
      <c r="C214" s="6" t="s">
        <v>2337</v>
      </c>
      <c r="D214" s="7"/>
      <c r="E214">
        <f t="shared" si="18"/>
        <v>46.6303514739229</v>
      </c>
      <c r="F214">
        <f>VLOOKUP(A214, '[1]ماده اولیه'!$A$2:$C$735, 2, 0)</f>
        <v>58.4</v>
      </c>
      <c r="G214" t="str">
        <f>VLOOKUP(A214, '[1]ماده اولیه'!$A$2:$C$735, 3, 0)</f>
        <v>ترخیص 1400</v>
      </c>
      <c r="H214">
        <f t="shared" si="19"/>
        <v>0</v>
      </c>
      <c r="I214" t="str">
        <f t="shared" si="20"/>
        <v>_</v>
      </c>
      <c r="J214">
        <f t="shared" si="21"/>
        <v>58.4</v>
      </c>
      <c r="K214" s="10">
        <f t="shared" si="22"/>
        <v>0.25240316991089035</v>
      </c>
      <c r="L214" s="1">
        <v>58.4</v>
      </c>
      <c r="M214" s="6" t="s">
        <v>2348</v>
      </c>
      <c r="O214" s="21">
        <f t="shared" si="23"/>
        <v>-0.25240316991089035</v>
      </c>
    </row>
    <row r="215" spans="1:15" hidden="1" x14ac:dyDescent="0.3">
      <c r="A215" t="s">
        <v>1876</v>
      </c>
      <c r="B215" s="4">
        <v>739.75007246852795</v>
      </c>
      <c r="C215" s="6" t="s">
        <v>2337</v>
      </c>
      <c r="D215" s="7"/>
      <c r="E215">
        <f t="shared" si="18"/>
        <v>739.75007246852795</v>
      </c>
      <c r="F215">
        <f>VLOOKUP(A215, '[1]ماده اولیه'!$A$2:$C$735, 2, 0)</f>
        <v>735.6</v>
      </c>
      <c r="G215" t="str">
        <f>VLOOKUP(A215, '[1]ماده اولیه'!$A$2:$C$735, 3, 0)</f>
        <v>ترخیص 1400</v>
      </c>
      <c r="H215">
        <f t="shared" si="19"/>
        <v>0</v>
      </c>
      <c r="I215" t="str">
        <f t="shared" si="20"/>
        <v>_</v>
      </c>
      <c r="J215">
        <f t="shared" si="21"/>
        <v>735.6</v>
      </c>
      <c r="K215" s="10">
        <f t="shared" si="22"/>
        <v>-5.610100793473711E-3</v>
      </c>
      <c r="L215" s="1">
        <v>735.6</v>
      </c>
      <c r="M215" s="6" t="s">
        <v>2348</v>
      </c>
      <c r="O215" s="21">
        <f t="shared" si="23"/>
        <v>5.610100793473711E-3</v>
      </c>
    </row>
    <row r="216" spans="1:15" hidden="1" x14ac:dyDescent="0.3">
      <c r="A216" t="s">
        <v>1693</v>
      </c>
      <c r="B216" s="4">
        <v>404.22252955664999</v>
      </c>
      <c r="C216" s="6" t="s">
        <v>2337</v>
      </c>
      <c r="D216" s="7"/>
      <c r="E216">
        <f t="shared" si="18"/>
        <v>404.22252955664999</v>
      </c>
      <c r="F216">
        <f>VLOOKUP(A216, '[1]ماده اولیه'!$A$2:$C$735, 2, 0)</f>
        <v>408.7</v>
      </c>
      <c r="G216" t="str">
        <f>VLOOKUP(A216, '[1]ماده اولیه'!$A$2:$C$735, 3, 0)</f>
        <v>ترخیص 1400</v>
      </c>
      <c r="H216">
        <f t="shared" si="19"/>
        <v>0</v>
      </c>
      <c r="I216" t="str">
        <f t="shared" si="20"/>
        <v>_</v>
      </c>
      <c r="J216">
        <f t="shared" si="21"/>
        <v>408.7</v>
      </c>
      <c r="K216" s="10">
        <f t="shared" si="22"/>
        <v>1.1076746385860472E-2</v>
      </c>
      <c r="L216" s="1">
        <v>408.7</v>
      </c>
      <c r="M216" s="6" t="s">
        <v>2348</v>
      </c>
      <c r="O216" s="21">
        <f t="shared" si="23"/>
        <v>-1.1076746385860472E-2</v>
      </c>
    </row>
    <row r="217" spans="1:15" hidden="1" x14ac:dyDescent="0.3">
      <c r="A217" t="s">
        <v>2230</v>
      </c>
      <c r="B217" s="4">
        <v>68.336904761904805</v>
      </c>
      <c r="C217" s="6" t="s">
        <v>2337</v>
      </c>
      <c r="D217" s="7"/>
      <c r="E217">
        <f t="shared" si="18"/>
        <v>68.336904761904805</v>
      </c>
      <c r="F217">
        <f>VLOOKUP(A217, '[1]ماده اولیه'!$A$2:$C$735, 2, 0)</f>
        <v>66.3</v>
      </c>
      <c r="G217" t="str">
        <f>VLOOKUP(A217, '[1]ماده اولیه'!$A$2:$C$735, 3, 0)</f>
        <v>ترخیص 1400</v>
      </c>
      <c r="H217">
        <f t="shared" si="19"/>
        <v>0</v>
      </c>
      <c r="I217" t="str">
        <f t="shared" si="20"/>
        <v>_</v>
      </c>
      <c r="J217">
        <f t="shared" si="21"/>
        <v>66.3</v>
      </c>
      <c r="K217" s="10">
        <f t="shared" si="22"/>
        <v>-2.980680452241237E-2</v>
      </c>
      <c r="L217" s="1">
        <v>66.3</v>
      </c>
      <c r="M217" s="6" t="s">
        <v>2348</v>
      </c>
      <c r="O217" s="21">
        <f t="shared" si="23"/>
        <v>2.980680452241237E-2</v>
      </c>
    </row>
    <row r="218" spans="1:15" hidden="1" x14ac:dyDescent="0.3">
      <c r="A218" t="s">
        <v>2168</v>
      </c>
      <c r="B218" s="4">
        <v>13182.4428571429</v>
      </c>
      <c r="C218" s="6" t="s">
        <v>2337</v>
      </c>
      <c r="D218" s="7"/>
      <c r="E218">
        <f t="shared" si="18"/>
        <v>13182.4428571429</v>
      </c>
      <c r="F218">
        <f>VLOOKUP(A218, '[1]ماده اولیه'!$A$2:$C$735, 2, 0)</f>
        <v>15175.8</v>
      </c>
      <c r="G218" t="str">
        <f>VLOOKUP(A218, '[1]ماده اولیه'!$A$2:$C$735, 3, 0)</f>
        <v>ترخیص 1400</v>
      </c>
      <c r="H218">
        <f t="shared" si="19"/>
        <v>0</v>
      </c>
      <c r="I218" t="str">
        <f t="shared" si="20"/>
        <v>_</v>
      </c>
      <c r="J218">
        <f t="shared" si="21"/>
        <v>15175.8</v>
      </c>
      <c r="K218" s="10">
        <f t="shared" si="22"/>
        <v>0.15121303118541493</v>
      </c>
      <c r="L218" s="1">
        <v>15175.8</v>
      </c>
      <c r="M218" s="6" t="s">
        <v>2348</v>
      </c>
      <c r="O218" s="21">
        <f t="shared" si="23"/>
        <v>-0.15121303118541493</v>
      </c>
    </row>
    <row r="219" spans="1:15" hidden="1" x14ac:dyDescent="0.3">
      <c r="A219" t="s">
        <v>1878</v>
      </c>
      <c r="B219" s="4">
        <v>6.48641142857144</v>
      </c>
      <c r="C219" s="6" t="s">
        <v>2337</v>
      </c>
      <c r="D219" s="7"/>
      <c r="E219">
        <f t="shared" si="18"/>
        <v>6.48641142857144</v>
      </c>
      <c r="F219">
        <f>VLOOKUP(A219, '[1]ماده اولیه'!$A$2:$C$735, 2, 0)</f>
        <v>7.5</v>
      </c>
      <c r="G219" t="str">
        <f>VLOOKUP(A219, '[1]ماده اولیه'!$A$2:$C$735, 3, 0)</f>
        <v>ترخیص 1400</v>
      </c>
      <c r="H219">
        <f t="shared" si="19"/>
        <v>0</v>
      </c>
      <c r="I219" t="str">
        <f t="shared" si="20"/>
        <v>_</v>
      </c>
      <c r="J219">
        <f t="shared" si="21"/>
        <v>7.5</v>
      </c>
      <c r="K219" s="10">
        <f t="shared" si="22"/>
        <v>0.15626337961910497</v>
      </c>
      <c r="L219" s="1">
        <v>7.9</v>
      </c>
      <c r="M219" s="6" t="s">
        <v>2348</v>
      </c>
      <c r="O219" s="21">
        <f t="shared" si="23"/>
        <v>-0.21793075986545729</v>
      </c>
    </row>
    <row r="220" spans="1:15" hidden="1" x14ac:dyDescent="0.3">
      <c r="A220" t="s">
        <v>1879</v>
      </c>
      <c r="B220" s="4">
        <v>18.419190207156301</v>
      </c>
      <c r="C220" s="6" t="s">
        <v>2337</v>
      </c>
      <c r="D220" s="7"/>
      <c r="E220">
        <f t="shared" si="18"/>
        <v>18.419190207156301</v>
      </c>
      <c r="F220">
        <f>VLOOKUP(A220, '[1]ماده اولیه'!$A$2:$C$735, 2, 0)</f>
        <v>19.100000000000001</v>
      </c>
      <c r="G220" t="str">
        <f>VLOOKUP(A220, '[1]ماده اولیه'!$A$2:$C$735, 3, 0)</f>
        <v>ترخیص 1400</v>
      </c>
      <c r="H220">
        <f t="shared" si="19"/>
        <v>0</v>
      </c>
      <c r="I220" t="str">
        <f t="shared" si="20"/>
        <v>_</v>
      </c>
      <c r="J220">
        <f t="shared" si="21"/>
        <v>19.100000000000001</v>
      </c>
      <c r="K220" s="10">
        <f t="shared" si="22"/>
        <v>3.6961982866064814E-2</v>
      </c>
      <c r="L220" s="1">
        <v>19</v>
      </c>
      <c r="M220" s="6" t="s">
        <v>2348</v>
      </c>
      <c r="O220" s="21">
        <f t="shared" si="23"/>
        <v>-3.1532862536923036E-2</v>
      </c>
    </row>
    <row r="221" spans="1:15" hidden="1" x14ac:dyDescent="0.3">
      <c r="A221" t="s">
        <v>2274</v>
      </c>
      <c r="B221" s="4">
        <v>635.57500457896003</v>
      </c>
      <c r="C221" s="6" t="s">
        <v>2337</v>
      </c>
      <c r="D221" s="7"/>
      <c r="E221">
        <f t="shared" si="18"/>
        <v>635.57500457896003</v>
      </c>
      <c r="F221">
        <f>VLOOKUP(A221, '[1]ماده اولیه'!$A$2:$C$735, 2, 0)</f>
        <v>512</v>
      </c>
      <c r="G221" t="str">
        <f>VLOOKUP(A221, '[1]ماده اولیه'!$A$2:$C$735, 3, 0)</f>
        <v>ترخیص 1400</v>
      </c>
      <c r="H221">
        <f t="shared" si="19"/>
        <v>0</v>
      </c>
      <c r="I221" t="str">
        <f t="shared" si="20"/>
        <v>_</v>
      </c>
      <c r="J221">
        <f t="shared" si="21"/>
        <v>512</v>
      </c>
      <c r="K221" s="10">
        <f t="shared" si="22"/>
        <v>-0.19443024613723275</v>
      </c>
      <c r="L221" s="1">
        <v>512</v>
      </c>
      <c r="M221" s="6" t="s">
        <v>2348</v>
      </c>
      <c r="O221" s="21">
        <f t="shared" si="23"/>
        <v>0.19443024613723275</v>
      </c>
    </row>
    <row r="222" spans="1:15" hidden="1" x14ac:dyDescent="0.3">
      <c r="A222" t="s">
        <v>2262</v>
      </c>
      <c r="B222" s="4">
        <v>8832.2404761904709</v>
      </c>
      <c r="C222" s="6" t="s">
        <v>2337</v>
      </c>
      <c r="D222" s="7"/>
      <c r="E222">
        <f t="shared" si="18"/>
        <v>8832.2404761904709</v>
      </c>
      <c r="F222">
        <f>VLOOKUP(A222, '[1]ماده اولیه'!$A$2:$C$735, 2, 0)</f>
        <v>11695.5</v>
      </c>
      <c r="G222" t="str">
        <f>VLOOKUP(A222, '[1]ماده اولیه'!$A$2:$C$735, 3, 0)</f>
        <v>ترخیص 1400</v>
      </c>
      <c r="H222">
        <f t="shared" si="19"/>
        <v>0</v>
      </c>
      <c r="I222" t="str">
        <f t="shared" si="20"/>
        <v>_</v>
      </c>
      <c r="J222">
        <f t="shared" si="21"/>
        <v>11695.5</v>
      </c>
      <c r="K222" s="10">
        <f t="shared" si="22"/>
        <v>0.32418269537929434</v>
      </c>
      <c r="L222" s="1">
        <v>11695.5</v>
      </c>
      <c r="M222" s="6" t="s">
        <v>2348</v>
      </c>
      <c r="O222" s="21">
        <f t="shared" si="23"/>
        <v>-0.32418269537929434</v>
      </c>
    </row>
    <row r="223" spans="1:15" hidden="1" x14ac:dyDescent="0.3">
      <c r="A223" t="s">
        <v>1914</v>
      </c>
      <c r="B223" s="4">
        <v>936.86190476190495</v>
      </c>
      <c r="C223" s="6" t="s">
        <v>2337</v>
      </c>
      <c r="D223" s="7"/>
      <c r="E223">
        <f t="shared" si="18"/>
        <v>936.86190476190495</v>
      </c>
      <c r="F223">
        <f>VLOOKUP(A223, '[1]ماده اولیه'!$A$2:$C$735, 2, 0)</f>
        <v>576.29999999999995</v>
      </c>
      <c r="G223" t="str">
        <f>VLOOKUP(A223, '[1]ماده اولیه'!$A$2:$C$735, 3, 0)</f>
        <v>ترخیص 1400</v>
      </c>
      <c r="H223">
        <f t="shared" si="19"/>
        <v>0</v>
      </c>
      <c r="I223" t="str">
        <f t="shared" si="20"/>
        <v>_</v>
      </c>
      <c r="J223">
        <f t="shared" si="21"/>
        <v>576.29999999999995</v>
      </c>
      <c r="K223" s="10">
        <f t="shared" si="22"/>
        <v>-0.38486131513004423</v>
      </c>
      <c r="L223" s="1">
        <v>558.79999999999995</v>
      </c>
      <c r="M223" s="6" t="s">
        <v>2348</v>
      </c>
      <c r="O223" s="21">
        <f t="shared" si="23"/>
        <v>0.40354069563537864</v>
      </c>
    </row>
    <row r="224" spans="1:15" hidden="1" x14ac:dyDescent="0.3">
      <c r="A224" t="s">
        <v>1721</v>
      </c>
      <c r="B224" s="4">
        <v>116.88179518067599</v>
      </c>
      <c r="C224" s="6" t="s">
        <v>2337</v>
      </c>
      <c r="D224" s="7"/>
      <c r="E224">
        <f t="shared" si="18"/>
        <v>116.88179518067599</v>
      </c>
      <c r="F224">
        <f>VLOOKUP(A224, '[1]ماده اولیه'!$A$2:$C$735, 2, 0)</f>
        <v>128.1</v>
      </c>
      <c r="G224" t="str">
        <f>VLOOKUP(A224, '[1]ماده اولیه'!$A$2:$C$735, 3, 0)</f>
        <v>ترخیص 1400</v>
      </c>
      <c r="H224">
        <f t="shared" si="19"/>
        <v>0</v>
      </c>
      <c r="I224" t="str">
        <f t="shared" si="20"/>
        <v>_</v>
      </c>
      <c r="J224">
        <f t="shared" si="21"/>
        <v>128.1</v>
      </c>
      <c r="K224" s="10">
        <f t="shared" si="22"/>
        <v>9.5979059886810339E-2</v>
      </c>
      <c r="L224" s="1">
        <v>128.1</v>
      </c>
      <c r="M224" s="6" t="s">
        <v>2348</v>
      </c>
      <c r="O224" s="21">
        <f t="shared" si="23"/>
        <v>-9.5979059886810339E-2</v>
      </c>
    </row>
    <row r="225" spans="1:15" hidden="1" x14ac:dyDescent="0.3">
      <c r="A225" t="s">
        <v>1917</v>
      </c>
      <c r="B225" s="4">
        <v>162.965202572707</v>
      </c>
      <c r="C225" s="6" t="s">
        <v>2338</v>
      </c>
      <c r="D225" s="7"/>
      <c r="E225">
        <f t="shared" si="18"/>
        <v>162.965202572707</v>
      </c>
      <c r="F225">
        <f>VLOOKUP(A225, '[1]ماده اولیه'!$A$2:$C$735, 2, 0)</f>
        <v>245.1</v>
      </c>
      <c r="G225" t="str">
        <f>VLOOKUP(A225, '[1]ماده اولیه'!$A$2:$C$735, 3, 0)</f>
        <v>ترخیص1400</v>
      </c>
      <c r="H225">
        <f t="shared" si="19"/>
        <v>0</v>
      </c>
      <c r="I225" t="str">
        <f t="shared" si="20"/>
        <v>_</v>
      </c>
      <c r="J225">
        <f t="shared" si="21"/>
        <v>245.1</v>
      </c>
      <c r="K225" s="10">
        <f t="shared" si="22"/>
        <v>0.50400205768251982</v>
      </c>
      <c r="L225" s="1">
        <v>177.5</v>
      </c>
      <c r="M225" s="6" t="s">
        <v>2348</v>
      </c>
      <c r="O225" s="21">
        <f t="shared" si="23"/>
        <v>-8.9189576657067601E-2</v>
      </c>
    </row>
    <row r="226" spans="1:15" hidden="1" x14ac:dyDescent="0.3">
      <c r="A226" t="s">
        <v>1918</v>
      </c>
      <c r="B226" s="4">
        <v>228.791707650273</v>
      </c>
      <c r="C226" s="6" t="s">
        <v>2337</v>
      </c>
      <c r="D226" s="7"/>
      <c r="E226">
        <f t="shared" si="18"/>
        <v>228.791707650273</v>
      </c>
      <c r="F226">
        <f>VLOOKUP(A226, '[1]ماده اولیه'!$A$2:$C$735, 2, 0)</f>
        <v>249.8</v>
      </c>
      <c r="G226" t="str">
        <f>VLOOKUP(A226, '[1]ماده اولیه'!$A$2:$C$735, 3, 0)</f>
        <v>ترخیص 1400</v>
      </c>
      <c r="H226">
        <f t="shared" si="19"/>
        <v>0</v>
      </c>
      <c r="I226" t="str">
        <f t="shared" si="20"/>
        <v>_</v>
      </c>
      <c r="J226">
        <f t="shared" si="21"/>
        <v>249.8</v>
      </c>
      <c r="K226" s="10">
        <f t="shared" si="22"/>
        <v>9.1822787484238388E-2</v>
      </c>
      <c r="L226" s="1">
        <v>249.8</v>
      </c>
      <c r="M226" s="6" t="s">
        <v>2348</v>
      </c>
      <c r="O226" s="21">
        <f t="shared" si="23"/>
        <v>-9.1822787484238388E-2</v>
      </c>
    </row>
    <row r="227" spans="1:15" hidden="1" x14ac:dyDescent="0.3">
      <c r="A227" t="s">
        <v>1857</v>
      </c>
      <c r="B227" s="4">
        <v>304.08415476190498</v>
      </c>
      <c r="C227" s="6" t="s">
        <v>2337</v>
      </c>
      <c r="D227" s="7"/>
      <c r="E227">
        <f t="shared" si="18"/>
        <v>304.08415476190498</v>
      </c>
      <c r="F227">
        <f>VLOOKUP(A227, '[1]ماده اولیه'!$A$2:$C$735, 2, 0)</f>
        <v>283.3</v>
      </c>
      <c r="G227" t="str">
        <f>VLOOKUP(A227, '[1]ماده اولیه'!$A$2:$C$735, 3, 0)</f>
        <v>ترخیص 1400</v>
      </c>
      <c r="H227">
        <f t="shared" si="19"/>
        <v>0</v>
      </c>
      <c r="I227" t="str">
        <f t="shared" si="20"/>
        <v>_</v>
      </c>
      <c r="J227">
        <f t="shared" si="21"/>
        <v>283.3</v>
      </c>
      <c r="K227" s="10">
        <f t="shared" si="22"/>
        <v>-6.8350009155126054E-2</v>
      </c>
      <c r="L227" s="1">
        <v>283.3</v>
      </c>
      <c r="M227" s="6" t="s">
        <v>2348</v>
      </c>
      <c r="O227" s="21">
        <f t="shared" si="23"/>
        <v>6.8350009155126054E-2</v>
      </c>
    </row>
    <row r="228" spans="1:15" hidden="1" x14ac:dyDescent="0.3">
      <c r="A228" t="s">
        <v>1898</v>
      </c>
      <c r="B228" s="4">
        <v>49.493371068586598</v>
      </c>
      <c r="C228" s="6" t="s">
        <v>2338</v>
      </c>
      <c r="D228" s="8" t="s">
        <v>2339</v>
      </c>
      <c r="E228" t="e">
        <f t="shared" si="18"/>
        <v>#REF!</v>
      </c>
      <c r="F228">
        <f>VLOOKUP(A228, '[1]ماده اولیه'!$A$2:$C$735, 2, 0)</f>
        <v>49.7</v>
      </c>
      <c r="G228" t="str">
        <f>VLOOKUP(A228, '[1]ماده اولیه'!$A$2:$C$735, 3, 0)</f>
        <v>ترخیص1400</v>
      </c>
      <c r="H228">
        <f t="shared" si="19"/>
        <v>0</v>
      </c>
      <c r="I228" t="str">
        <f t="shared" si="20"/>
        <v>انحصار</v>
      </c>
      <c r="J228" t="e">
        <f t="shared" si="21"/>
        <v>#REF!</v>
      </c>
      <c r="K228" s="10">
        <f t="shared" si="22"/>
        <v>4.1748809376323231E-3</v>
      </c>
      <c r="L228">
        <v>49.7</v>
      </c>
      <c r="M228" s="6" t="s">
        <v>2348</v>
      </c>
      <c r="O228" s="21">
        <f t="shared" si="23"/>
        <v>-4.1748809376323231E-3</v>
      </c>
    </row>
    <row r="229" spans="1:15" hidden="1" x14ac:dyDescent="0.3">
      <c r="A229" t="s">
        <v>2037</v>
      </c>
      <c r="B229" s="4">
        <v>3516.18995982143</v>
      </c>
      <c r="C229" s="6" t="s">
        <v>2337</v>
      </c>
      <c r="D229" s="7"/>
      <c r="E229">
        <f t="shared" si="18"/>
        <v>3516.18995982143</v>
      </c>
      <c r="F229">
        <f>VLOOKUP(A229, '[1]ماده اولیه'!$A$2:$C$735, 2, 0)</f>
        <v>3555.4</v>
      </c>
      <c r="G229" t="str">
        <f>VLOOKUP(A229, '[1]ماده اولیه'!$A$2:$C$735, 3, 0)</f>
        <v>ترخیص 1400</v>
      </c>
      <c r="H229">
        <f t="shared" si="19"/>
        <v>0</v>
      </c>
      <c r="I229" t="str">
        <f t="shared" si="20"/>
        <v>_</v>
      </c>
      <c r="J229">
        <f t="shared" si="21"/>
        <v>3555.4</v>
      </c>
      <c r="K229" s="10">
        <f t="shared" si="22"/>
        <v>1.1151286087103614E-2</v>
      </c>
      <c r="L229" s="1">
        <v>3555.4</v>
      </c>
      <c r="M229" s="6" t="s">
        <v>2348</v>
      </c>
      <c r="O229" s="21">
        <f t="shared" si="23"/>
        <v>-1.1151286087103614E-2</v>
      </c>
    </row>
    <row r="230" spans="1:15" hidden="1" x14ac:dyDescent="0.3">
      <c r="A230" t="s">
        <v>1756</v>
      </c>
      <c r="B230" s="4">
        <v>455.66747113997098</v>
      </c>
      <c r="C230" s="6" t="s">
        <v>2337</v>
      </c>
      <c r="D230" s="7"/>
      <c r="E230">
        <f t="shared" si="18"/>
        <v>455.66747113997098</v>
      </c>
      <c r="F230">
        <f>VLOOKUP(A230, '[1]ماده اولیه'!$A$2:$C$735, 2, 0)</f>
        <v>457.7</v>
      </c>
      <c r="G230" t="str">
        <f>VLOOKUP(A230, '[1]ماده اولیه'!$A$2:$C$735, 3, 0)</f>
        <v>ترخیص 1400</v>
      </c>
      <c r="H230">
        <f t="shared" si="19"/>
        <v>0</v>
      </c>
      <c r="I230" t="str">
        <f t="shared" si="20"/>
        <v>_</v>
      </c>
      <c r="J230">
        <f t="shared" si="21"/>
        <v>457.7</v>
      </c>
      <c r="K230" s="10">
        <f t="shared" si="22"/>
        <v>4.4605529004387847E-3</v>
      </c>
      <c r="L230">
        <v>457.7</v>
      </c>
      <c r="M230" s="6" t="s">
        <v>2348</v>
      </c>
      <c r="O230" s="21">
        <f t="shared" si="23"/>
        <v>-4.4605529004387847E-3</v>
      </c>
    </row>
    <row r="231" spans="1:15" hidden="1" x14ac:dyDescent="0.3">
      <c r="A231" t="s">
        <v>1647</v>
      </c>
      <c r="B231" s="4">
        <v>182.43073920766099</v>
      </c>
      <c r="C231" s="6" t="s">
        <v>2337</v>
      </c>
      <c r="D231" s="7"/>
      <c r="E231">
        <f t="shared" si="18"/>
        <v>182.43073920766099</v>
      </c>
      <c r="F231">
        <f>VLOOKUP(A231, '[1]ماده اولیه'!$A$2:$C$735, 2, 0)</f>
        <v>169.2</v>
      </c>
      <c r="G231" t="str">
        <f>VLOOKUP(A231, '[1]ماده اولیه'!$A$2:$C$735, 3, 0)</f>
        <v>ترخیص 1400</v>
      </c>
      <c r="H231">
        <f t="shared" si="19"/>
        <v>0</v>
      </c>
      <c r="I231" t="str">
        <f t="shared" si="20"/>
        <v>_</v>
      </c>
      <c r="J231">
        <f t="shared" si="21"/>
        <v>169.2</v>
      </c>
      <c r="K231" s="10">
        <f t="shared" si="22"/>
        <v>-7.2524725082654229E-2</v>
      </c>
      <c r="L231" s="1">
        <v>169.2</v>
      </c>
      <c r="M231" s="6" t="s">
        <v>2348</v>
      </c>
      <c r="O231" s="21">
        <f t="shared" si="23"/>
        <v>7.2524725082654229E-2</v>
      </c>
    </row>
    <row r="232" spans="1:15" hidden="1" x14ac:dyDescent="0.3">
      <c r="A232" t="s">
        <v>1790</v>
      </c>
      <c r="B232" s="4">
        <v>124.08410256410301</v>
      </c>
      <c r="C232" s="6" t="s">
        <v>2337</v>
      </c>
      <c r="D232" s="7"/>
      <c r="E232">
        <f t="shared" si="18"/>
        <v>124.08410256410301</v>
      </c>
      <c r="F232">
        <f>VLOOKUP(A232, '[1]ماده اولیه'!$A$2:$C$735, 2, 0)</f>
        <v>266.39999999999998</v>
      </c>
      <c r="G232" t="str">
        <f>VLOOKUP(A232, '[1]ماده اولیه'!$A$2:$C$735, 3, 0)</f>
        <v>ترخیص 1400</v>
      </c>
      <c r="H232">
        <f t="shared" si="19"/>
        <v>0</v>
      </c>
      <c r="I232" t="str">
        <f t="shared" si="20"/>
        <v>_</v>
      </c>
      <c r="J232">
        <f t="shared" si="21"/>
        <v>266.39999999999998</v>
      </c>
      <c r="K232" s="10">
        <f t="shared" si="22"/>
        <v>1.1469309484055401</v>
      </c>
      <c r="L232" s="1">
        <v>266.39999999999998</v>
      </c>
      <c r="M232" s="6" t="s">
        <v>2348</v>
      </c>
      <c r="N232" t="s">
        <v>2374</v>
      </c>
      <c r="O232" s="21">
        <f t="shared" si="23"/>
        <v>-1.1469309484055401</v>
      </c>
    </row>
    <row r="233" spans="1:15" hidden="1" x14ac:dyDescent="0.3">
      <c r="A233" t="s">
        <v>2244</v>
      </c>
      <c r="B233" s="4">
        <v>86438.679734487305</v>
      </c>
      <c r="C233" s="6" t="s">
        <v>2337</v>
      </c>
      <c r="D233" s="7"/>
      <c r="E233">
        <f t="shared" si="18"/>
        <v>86438.679734487305</v>
      </c>
      <c r="F233">
        <f>VLOOKUP(A233, '[1]ماده اولیه'!$A$2:$C$735, 2, 0)</f>
        <v>13113.8</v>
      </c>
      <c r="G233" t="str">
        <f>VLOOKUP(A233, '[1]ماده اولیه'!$A$2:$C$735, 3, 0)</f>
        <v>ترخیص 1400</v>
      </c>
      <c r="H233">
        <f t="shared" si="19"/>
        <v>0</v>
      </c>
      <c r="I233" t="str">
        <f t="shared" si="20"/>
        <v>_</v>
      </c>
      <c r="J233">
        <f t="shared" si="21"/>
        <v>13113.8</v>
      </c>
      <c r="K233" s="10">
        <f t="shared" si="22"/>
        <v>-0.84828782623379362</v>
      </c>
      <c r="L233" s="1">
        <v>13321.8</v>
      </c>
      <c r="M233" s="6" t="s">
        <v>2348</v>
      </c>
      <c r="O233" s="21">
        <f t="shared" si="23"/>
        <v>0.84588149609734409</v>
      </c>
    </row>
    <row r="234" spans="1:15" hidden="1" x14ac:dyDescent="0.3">
      <c r="A234" t="s">
        <v>1697</v>
      </c>
      <c r="B234" s="4">
        <v>2407.9642857142899</v>
      </c>
      <c r="C234" s="6" t="s">
        <v>2337</v>
      </c>
      <c r="D234" s="7"/>
      <c r="E234">
        <f t="shared" si="18"/>
        <v>2407.9642857142899</v>
      </c>
      <c r="F234">
        <f>VLOOKUP(A234, '[1]ماده اولیه'!$A$2:$C$735, 2, 0)</f>
        <v>2240.3000000000002</v>
      </c>
      <c r="G234" t="str">
        <f>VLOOKUP(A234, '[1]ماده اولیه'!$A$2:$C$735, 3, 0)</f>
        <v>ترخیص 1400</v>
      </c>
      <c r="H234">
        <f t="shared" si="19"/>
        <v>0</v>
      </c>
      <c r="I234" t="str">
        <f t="shared" si="20"/>
        <v>_</v>
      </c>
      <c r="J234">
        <f t="shared" si="21"/>
        <v>2240.3000000000002</v>
      </c>
      <c r="K234" s="10">
        <f t="shared" si="22"/>
        <v>-6.9629058333211272E-2</v>
      </c>
      <c r="L234" s="1">
        <v>2240.3000000000002</v>
      </c>
      <c r="M234" s="6" t="s">
        <v>2348</v>
      </c>
      <c r="O234" s="21">
        <f t="shared" si="23"/>
        <v>6.9629058333211272E-2</v>
      </c>
    </row>
    <row r="235" spans="1:15" hidden="1" x14ac:dyDescent="0.3">
      <c r="A235" t="s">
        <v>2175</v>
      </c>
      <c r="B235" s="4">
        <v>371.319186813187</v>
      </c>
      <c r="C235" s="6" t="s">
        <v>2337</v>
      </c>
      <c r="D235" s="7"/>
      <c r="E235">
        <f t="shared" si="18"/>
        <v>371.319186813187</v>
      </c>
      <c r="F235">
        <f>VLOOKUP(A235, '[1]ماده اولیه'!$A$2:$C$735, 2, 0)</f>
        <v>341.1</v>
      </c>
      <c r="G235" t="str">
        <f>VLOOKUP(A235, '[1]ماده اولیه'!$A$2:$C$735, 3, 0)</f>
        <v>ترخیص 1400</v>
      </c>
      <c r="H235">
        <f t="shared" si="19"/>
        <v>0</v>
      </c>
      <c r="I235" t="str">
        <f t="shared" si="20"/>
        <v>_</v>
      </c>
      <c r="J235">
        <f t="shared" si="21"/>
        <v>341.1</v>
      </c>
      <c r="K235" s="10">
        <f t="shared" si="22"/>
        <v>-8.138331625828546E-2</v>
      </c>
      <c r="L235" s="1">
        <v>341</v>
      </c>
      <c r="M235" s="6" t="s">
        <v>2348</v>
      </c>
      <c r="O235" s="21">
        <f t="shared" si="23"/>
        <v>8.1652626338538148E-2</v>
      </c>
    </row>
    <row r="236" spans="1:15" hidden="1" x14ac:dyDescent="0.3">
      <c r="A236" t="s">
        <v>2055</v>
      </c>
      <c r="B236" s="4">
        <v>2722.0952419860801</v>
      </c>
      <c r="C236" s="6" t="s">
        <v>2337</v>
      </c>
      <c r="D236" s="7"/>
      <c r="E236">
        <f t="shared" si="18"/>
        <v>2722.0952419860801</v>
      </c>
      <c r="F236">
        <f>VLOOKUP(A236, '[1]ماده اولیه'!$A$2:$C$735, 2, 0)</f>
        <v>1603.2</v>
      </c>
      <c r="G236" t="str">
        <f>VLOOKUP(A236, '[1]ماده اولیه'!$A$2:$C$735, 3, 0)</f>
        <v>ترخیص 1400</v>
      </c>
      <c r="H236">
        <f t="shared" si="19"/>
        <v>0</v>
      </c>
      <c r="I236" t="str">
        <f t="shared" si="20"/>
        <v>_</v>
      </c>
      <c r="J236">
        <f t="shared" si="21"/>
        <v>1603.2</v>
      </c>
      <c r="K236" s="10">
        <f t="shared" si="22"/>
        <v>-0.41104191533346857</v>
      </c>
      <c r="L236" s="1">
        <v>1816.8</v>
      </c>
      <c r="M236" s="6" t="s">
        <v>2348</v>
      </c>
      <c r="O236" s="21">
        <f t="shared" si="23"/>
        <v>0.33257294896322714</v>
      </c>
    </row>
    <row r="237" spans="1:15" hidden="1" x14ac:dyDescent="0.3">
      <c r="A237" t="s">
        <v>1748</v>
      </c>
      <c r="B237" s="4">
        <v>3012.1583333333401</v>
      </c>
      <c r="C237" s="6" t="s">
        <v>2337</v>
      </c>
      <c r="D237" s="7"/>
      <c r="E237">
        <f t="shared" si="18"/>
        <v>3012.1583333333401</v>
      </c>
      <c r="F237">
        <f>VLOOKUP(A237, '[1]ماده اولیه'!$A$2:$C$735, 2, 0)</f>
        <v>3012.6</v>
      </c>
      <c r="G237" t="str">
        <f>VLOOKUP(A237, '[1]ماده اولیه'!$A$2:$C$735, 3, 0)</f>
        <v>ترخیص 1400</v>
      </c>
      <c r="H237">
        <f t="shared" si="19"/>
        <v>0</v>
      </c>
      <c r="I237" t="str">
        <f t="shared" si="20"/>
        <v>_</v>
      </c>
      <c r="J237">
        <f t="shared" si="21"/>
        <v>3012.6</v>
      </c>
      <c r="K237" s="10">
        <f t="shared" si="22"/>
        <v>1.4662797163488545E-4</v>
      </c>
      <c r="L237">
        <v>3012.6</v>
      </c>
      <c r="M237" s="6" t="s">
        <v>2348</v>
      </c>
      <c r="O237" s="21">
        <f t="shared" si="23"/>
        <v>-1.4662797163488545E-4</v>
      </c>
    </row>
    <row r="238" spans="1:15" hidden="1" x14ac:dyDescent="0.3">
      <c r="A238" t="s">
        <v>1758</v>
      </c>
      <c r="B238" s="4">
        <v>7617.4506932716404</v>
      </c>
      <c r="C238" s="6" t="s">
        <v>2337</v>
      </c>
      <c r="D238" s="7"/>
      <c r="E238">
        <f t="shared" si="18"/>
        <v>7617.4506932716404</v>
      </c>
      <c r="F238">
        <f>VLOOKUP(A238, '[1]ماده اولیه'!$A$2:$C$735, 2, 0)</f>
        <v>10372.1</v>
      </c>
      <c r="G238" t="str">
        <f>VLOOKUP(A238, '[1]ماده اولیه'!$A$2:$C$735, 3, 0)</f>
        <v>ترخیص 1400</v>
      </c>
      <c r="H238">
        <f t="shared" si="19"/>
        <v>0</v>
      </c>
      <c r="I238" t="str">
        <f t="shared" si="20"/>
        <v>_</v>
      </c>
      <c r="J238">
        <f t="shared" si="21"/>
        <v>10372.1</v>
      </c>
      <c r="K238" s="10">
        <f t="shared" si="22"/>
        <v>0.36162351653440872</v>
      </c>
      <c r="L238" s="1">
        <v>10372</v>
      </c>
      <c r="M238" s="6" t="s">
        <v>2348</v>
      </c>
      <c r="N238" t="s">
        <v>2378</v>
      </c>
      <c r="O238" s="21">
        <f t="shared" si="23"/>
        <v>-0.36161038878287777</v>
      </c>
    </row>
    <row r="239" spans="1:15" hidden="1" x14ac:dyDescent="0.3">
      <c r="A239" t="s">
        <v>1782</v>
      </c>
      <c r="B239" s="4">
        <v>679.061795280517</v>
      </c>
      <c r="C239" s="6" t="s">
        <v>2337</v>
      </c>
      <c r="D239" s="7"/>
      <c r="E239">
        <f t="shared" si="18"/>
        <v>679.061795280517</v>
      </c>
      <c r="F239">
        <f>VLOOKUP(A239, '[1]ماده اولیه'!$A$2:$C$735, 2, 0)</f>
        <v>636</v>
      </c>
      <c r="G239" t="str">
        <f>VLOOKUP(A239, '[1]ماده اولیه'!$A$2:$C$735, 3, 0)</f>
        <v>ترخیص 1400</v>
      </c>
      <c r="H239">
        <f t="shared" si="19"/>
        <v>0</v>
      </c>
      <c r="I239" t="str">
        <f t="shared" si="20"/>
        <v>_</v>
      </c>
      <c r="J239">
        <f t="shared" si="21"/>
        <v>636</v>
      </c>
      <c r="K239" s="10">
        <f t="shared" si="22"/>
        <v>-6.3413662173010921E-2</v>
      </c>
      <c r="L239" s="1">
        <v>636</v>
      </c>
      <c r="M239" s="6" t="s">
        <v>2348</v>
      </c>
      <c r="O239" s="21">
        <f t="shared" si="23"/>
        <v>6.3413662173010921E-2</v>
      </c>
    </row>
    <row r="240" spans="1:15" hidden="1" x14ac:dyDescent="0.3">
      <c r="A240" t="s">
        <v>1704</v>
      </c>
      <c r="B240" s="4">
        <v>1473.2269841269799</v>
      </c>
      <c r="C240" s="6" t="s">
        <v>2337</v>
      </c>
      <c r="D240" s="7"/>
      <c r="E240">
        <f t="shared" si="18"/>
        <v>1473.2269841269799</v>
      </c>
      <c r="F240">
        <f>VLOOKUP(A240, '[1]ماده اولیه'!$A$2:$C$735, 2, 0)</f>
        <v>2019</v>
      </c>
      <c r="G240" t="str">
        <f>VLOOKUP(A240, '[1]ماده اولیه'!$A$2:$C$735, 3, 0)</f>
        <v>ترخیص 1400</v>
      </c>
      <c r="H240">
        <f t="shared" si="19"/>
        <v>0</v>
      </c>
      <c r="I240" t="str">
        <f t="shared" si="20"/>
        <v>_</v>
      </c>
      <c r="J240">
        <f t="shared" si="21"/>
        <v>2019</v>
      </c>
      <c r="K240" s="10">
        <f t="shared" si="22"/>
        <v>0.37046091454565633</v>
      </c>
      <c r="L240" s="1">
        <v>2019</v>
      </c>
      <c r="M240" s="6" t="s">
        <v>2348</v>
      </c>
      <c r="O240" s="21">
        <f t="shared" si="23"/>
        <v>-0.37046091454565633</v>
      </c>
    </row>
    <row r="241" spans="1:15" hidden="1" x14ac:dyDescent="0.3">
      <c r="A241" t="s">
        <v>1752</v>
      </c>
      <c r="B241" s="4">
        <v>94.548746856618706</v>
      </c>
      <c r="C241" s="6" t="s">
        <v>2337</v>
      </c>
      <c r="D241" s="7"/>
      <c r="E241">
        <f t="shared" si="18"/>
        <v>94.548746856618706</v>
      </c>
      <c r="F241">
        <f>VLOOKUP(A241, '[1]ماده اولیه'!$A$2:$C$735, 2, 0)</f>
        <v>101.3</v>
      </c>
      <c r="G241" t="str">
        <f>VLOOKUP(A241, '[1]ماده اولیه'!$A$2:$C$735, 3, 0)</f>
        <v>ترخیص 1400</v>
      </c>
      <c r="H241">
        <f t="shared" si="19"/>
        <v>0</v>
      </c>
      <c r="I241" t="str">
        <f t="shared" si="20"/>
        <v>_</v>
      </c>
      <c r="J241">
        <f t="shared" si="21"/>
        <v>101.3</v>
      </c>
      <c r="K241" s="10">
        <f t="shared" si="22"/>
        <v>7.1404998668247108E-2</v>
      </c>
      <c r="L241" s="1">
        <v>101.1</v>
      </c>
      <c r="M241" s="6" t="s">
        <v>2348</v>
      </c>
      <c r="O241" s="21">
        <f t="shared" si="23"/>
        <v>-6.9289687713324569E-2</v>
      </c>
    </row>
    <row r="242" spans="1:15" hidden="1" x14ac:dyDescent="0.3">
      <c r="A242" t="s">
        <v>2189</v>
      </c>
      <c r="B242" s="4">
        <v>206.08131350948801</v>
      </c>
      <c r="C242" s="6" t="s">
        <v>2337</v>
      </c>
      <c r="D242" s="7"/>
      <c r="E242">
        <f t="shared" si="18"/>
        <v>206.08131350948801</v>
      </c>
      <c r="F242">
        <f>VLOOKUP(A242, '[1]ماده اولیه'!$A$2:$C$735, 2, 0)</f>
        <v>158</v>
      </c>
      <c r="G242" t="str">
        <f>VLOOKUP(A242, '[1]ماده اولیه'!$A$2:$C$735, 3, 0)</f>
        <v>ترخیص 1400</v>
      </c>
      <c r="H242">
        <f t="shared" si="19"/>
        <v>0</v>
      </c>
      <c r="I242" t="str">
        <f t="shared" si="20"/>
        <v>_</v>
      </c>
      <c r="J242">
        <f t="shared" si="21"/>
        <v>158</v>
      </c>
      <c r="K242" s="10">
        <f t="shared" si="22"/>
        <v>-0.23331234011799107</v>
      </c>
      <c r="L242" s="1">
        <v>158</v>
      </c>
      <c r="M242" s="6" t="s">
        <v>2348</v>
      </c>
      <c r="O242" s="21">
        <f t="shared" si="23"/>
        <v>0.23331234011799107</v>
      </c>
    </row>
    <row r="243" spans="1:15" hidden="1" x14ac:dyDescent="0.3">
      <c r="A243" t="s">
        <v>1689</v>
      </c>
      <c r="B243" s="4">
        <v>408.71621406259902</v>
      </c>
      <c r="C243" s="6" t="s">
        <v>2337</v>
      </c>
      <c r="D243" s="7"/>
      <c r="E243">
        <f t="shared" si="18"/>
        <v>408.71621406259902</v>
      </c>
      <c r="F243">
        <f>VLOOKUP(A243, '[1]ماده اولیه'!$A$2:$C$735, 2, 0)</f>
        <v>454.5</v>
      </c>
      <c r="G243" t="str">
        <f>VLOOKUP(A243, '[1]ماده اولیه'!$A$2:$C$735, 3, 0)</f>
        <v>ترخیص 1400</v>
      </c>
      <c r="H243">
        <f t="shared" si="19"/>
        <v>0</v>
      </c>
      <c r="I243" t="str">
        <f t="shared" si="20"/>
        <v>_</v>
      </c>
      <c r="J243">
        <f t="shared" si="21"/>
        <v>454.5</v>
      </c>
      <c r="K243" s="10">
        <f t="shared" si="22"/>
        <v>0.11201852131657475</v>
      </c>
      <c r="L243" s="1">
        <v>435.7</v>
      </c>
      <c r="M243" s="6" t="s">
        <v>2348</v>
      </c>
      <c r="O243" s="21">
        <f t="shared" si="23"/>
        <v>-6.6020835506340164E-2</v>
      </c>
    </row>
    <row r="244" spans="1:15" hidden="1" x14ac:dyDescent="0.3">
      <c r="A244" t="s">
        <v>2136</v>
      </c>
      <c r="B244" s="4">
        <v>38.655224485285999</v>
      </c>
      <c r="C244" s="6" t="s">
        <v>2337</v>
      </c>
      <c r="D244" s="7"/>
      <c r="E244">
        <f t="shared" si="18"/>
        <v>38.655224485285999</v>
      </c>
      <c r="F244">
        <f>VLOOKUP(A244, '[1]ماده اولیه'!$A$2:$C$735, 2, 0)</f>
        <v>35.46069</v>
      </c>
      <c r="G244" t="str">
        <f>VLOOKUP(A244, '[1]ماده اولیه'!$A$2:$C$735, 3, 0)</f>
        <v>ترخیص 99</v>
      </c>
      <c r="H244">
        <f t="shared" si="19"/>
        <v>0</v>
      </c>
      <c r="I244" t="str">
        <f t="shared" si="20"/>
        <v>_</v>
      </c>
      <c r="J244">
        <f t="shared" si="21"/>
        <v>35.46069</v>
      </c>
      <c r="K244" s="10">
        <f t="shared" si="22"/>
        <v>-8.2641726385575362E-2</v>
      </c>
      <c r="L244" s="1">
        <v>35.56</v>
      </c>
      <c r="M244" s="6" t="s">
        <v>2382</v>
      </c>
      <c r="O244" s="21">
        <f t="shared" si="23"/>
        <v>8.0072604065827752E-2</v>
      </c>
    </row>
    <row r="245" spans="1:15" hidden="1" x14ac:dyDescent="0.3">
      <c r="A245" t="s">
        <v>2064</v>
      </c>
      <c r="B245" s="4">
        <v>1245.04627057569</v>
      </c>
      <c r="C245" s="6" t="s">
        <v>2338</v>
      </c>
      <c r="D245" s="7"/>
      <c r="E245">
        <f t="shared" si="18"/>
        <v>1245.04627057569</v>
      </c>
      <c r="F245">
        <f>VLOOKUP(A245, '[1]ماده اولیه'!$A$2:$C$735, 2, 0)</f>
        <v>1274</v>
      </c>
      <c r="G245" t="str">
        <f>VLOOKUP(A245, '[1]ماده اولیه'!$A$2:$C$735, 3, 0)</f>
        <v>ترخیص1400</v>
      </c>
      <c r="H245">
        <f t="shared" si="19"/>
        <v>0</v>
      </c>
      <c r="I245" t="str">
        <f t="shared" si="20"/>
        <v>_</v>
      </c>
      <c r="J245">
        <f t="shared" si="21"/>
        <v>1274</v>
      </c>
      <c r="K245" s="10">
        <f t="shared" si="22"/>
        <v>2.3255143289511872E-2</v>
      </c>
      <c r="L245" s="1">
        <v>1274</v>
      </c>
      <c r="M245" s="6" t="s">
        <v>2348</v>
      </c>
      <c r="O245" s="21">
        <f t="shared" si="23"/>
        <v>-2.3255143289511872E-2</v>
      </c>
    </row>
    <row r="246" spans="1:15" hidden="1" x14ac:dyDescent="0.3">
      <c r="A246" t="s">
        <v>2144</v>
      </c>
      <c r="B246" s="4">
        <v>1245.04627057569</v>
      </c>
      <c r="C246" s="6" t="s">
        <v>2338</v>
      </c>
      <c r="D246" s="7"/>
      <c r="E246">
        <f t="shared" si="18"/>
        <v>1245.04627057569</v>
      </c>
      <c r="F246">
        <f>VLOOKUP(A246, '[1]ماده اولیه'!$A$2:$C$735, 2, 0)</f>
        <v>1274</v>
      </c>
      <c r="G246" t="str">
        <f>VLOOKUP(A246, '[1]ماده اولیه'!$A$2:$C$735, 3, 0)</f>
        <v>ترخیص1400</v>
      </c>
      <c r="H246">
        <f t="shared" si="19"/>
        <v>0</v>
      </c>
      <c r="I246" t="str">
        <f t="shared" si="20"/>
        <v>_</v>
      </c>
      <c r="J246">
        <f t="shared" si="21"/>
        <v>1274</v>
      </c>
      <c r="K246" s="10">
        <f t="shared" si="22"/>
        <v>2.3255143289511872E-2</v>
      </c>
      <c r="L246" s="1">
        <v>1274</v>
      </c>
      <c r="M246" s="6" t="s">
        <v>2348</v>
      </c>
      <c r="O246" s="21">
        <f t="shared" si="23"/>
        <v>-2.3255143289511872E-2</v>
      </c>
    </row>
    <row r="247" spans="1:15" hidden="1" x14ac:dyDescent="0.3">
      <c r="A247" t="s">
        <v>1641</v>
      </c>
      <c r="B247" s="4">
        <v>4497.51921219203</v>
      </c>
      <c r="C247" s="6" t="s">
        <v>2337</v>
      </c>
      <c r="D247" s="7"/>
      <c r="E247">
        <f t="shared" si="18"/>
        <v>4497.51921219203</v>
      </c>
      <c r="F247">
        <f>VLOOKUP(A247, '[1]ماده اولیه'!$A$2:$C$735, 2, 0)</f>
        <v>3488.6</v>
      </c>
      <c r="G247" t="str">
        <f>VLOOKUP(A247, '[1]ماده اولیه'!$A$2:$C$735, 3, 0)</f>
        <v>ترخیص 1400</v>
      </c>
      <c r="H247">
        <f t="shared" si="19"/>
        <v>0</v>
      </c>
      <c r="I247" t="str">
        <f t="shared" si="20"/>
        <v>_</v>
      </c>
      <c r="J247">
        <f t="shared" si="21"/>
        <v>3488.6</v>
      </c>
      <c r="K247" s="10">
        <f t="shared" si="22"/>
        <v>-0.22432793826806055</v>
      </c>
      <c r="L247" s="1">
        <v>3488.6</v>
      </c>
      <c r="M247" s="6" t="s">
        <v>2348</v>
      </c>
      <c r="O247" s="21">
        <f t="shared" si="23"/>
        <v>0.22432793826806055</v>
      </c>
    </row>
    <row r="248" spans="1:15" hidden="1" x14ac:dyDescent="0.3">
      <c r="A248" t="s">
        <v>2294</v>
      </c>
      <c r="B248" s="4">
        <v>4497.51921219203</v>
      </c>
      <c r="C248" s="6" t="s">
        <v>2337</v>
      </c>
      <c r="D248" s="7"/>
      <c r="E248">
        <f t="shared" si="18"/>
        <v>4497.51921219203</v>
      </c>
      <c r="F248">
        <f>VLOOKUP(A248, '[1]ماده اولیه'!$A$2:$C$735, 2, 0)</f>
        <v>3488.6</v>
      </c>
      <c r="G248" t="str">
        <f>VLOOKUP(A248, '[1]ماده اولیه'!$A$2:$C$735, 3, 0)</f>
        <v>ترخیص 1400</v>
      </c>
      <c r="H248">
        <f t="shared" si="19"/>
        <v>0</v>
      </c>
      <c r="I248" t="str">
        <f t="shared" si="20"/>
        <v>_</v>
      </c>
      <c r="J248">
        <f t="shared" si="21"/>
        <v>3488.6</v>
      </c>
      <c r="K248" s="10">
        <f t="shared" si="22"/>
        <v>-0.22432793826806055</v>
      </c>
      <c r="L248" s="1">
        <v>3488.6</v>
      </c>
      <c r="M248" s="6" t="s">
        <v>2348</v>
      </c>
      <c r="O248" s="21">
        <f t="shared" si="23"/>
        <v>0.22432793826806055</v>
      </c>
    </row>
    <row r="249" spans="1:15" hidden="1" x14ac:dyDescent="0.3">
      <c r="A249" t="s">
        <v>2150</v>
      </c>
      <c r="B249" s="4">
        <v>4593.7751548487904</v>
      </c>
      <c r="C249" s="6" t="s">
        <v>2337</v>
      </c>
      <c r="D249" s="7"/>
      <c r="E249">
        <f t="shared" si="18"/>
        <v>4593.7751548487904</v>
      </c>
      <c r="F249">
        <f>VLOOKUP(A249, '[1]ماده اولیه'!$A$2:$C$735, 2, 0)</f>
        <v>6897.3</v>
      </c>
      <c r="G249" t="str">
        <f>VLOOKUP(A249, '[1]ماده اولیه'!$A$2:$C$735, 3, 0)</f>
        <v>ترخیص 1400</v>
      </c>
      <c r="H249">
        <f t="shared" si="19"/>
        <v>0</v>
      </c>
      <c r="I249" t="str">
        <f t="shared" si="20"/>
        <v>_</v>
      </c>
      <c r="J249">
        <f t="shared" si="21"/>
        <v>6897.3</v>
      </c>
      <c r="K249" s="10">
        <f t="shared" si="22"/>
        <v>0.50144483948453789</v>
      </c>
      <c r="L249" s="1">
        <v>6897.3</v>
      </c>
      <c r="M249" s="6" t="s">
        <v>2348</v>
      </c>
      <c r="O249" s="21">
        <f t="shared" si="23"/>
        <v>-0.50144483948453789</v>
      </c>
    </row>
    <row r="250" spans="1:15" hidden="1" x14ac:dyDescent="0.3">
      <c r="A250" t="s">
        <v>1591</v>
      </c>
      <c r="B250" s="4">
        <v>121.995714285714</v>
      </c>
      <c r="C250" s="6" t="s">
        <v>2337</v>
      </c>
      <c r="D250" s="7"/>
      <c r="E250">
        <f t="shared" si="18"/>
        <v>121.995714285714</v>
      </c>
      <c r="F250">
        <f>VLOOKUP(A250, '[1]ماده اولیه'!$A$2:$C$735, 2, 0)</f>
        <v>134.5</v>
      </c>
      <c r="G250" t="str">
        <f>VLOOKUP(A250, '[1]ماده اولیه'!$A$2:$C$735, 3, 0)</f>
        <v>ترخیص 1400</v>
      </c>
      <c r="H250">
        <f t="shared" si="19"/>
        <v>0</v>
      </c>
      <c r="I250" t="str">
        <f t="shared" si="20"/>
        <v>_</v>
      </c>
      <c r="J250">
        <f t="shared" si="21"/>
        <v>134.5</v>
      </c>
      <c r="K250" s="10">
        <f t="shared" si="22"/>
        <v>0.10249774582245536</v>
      </c>
      <c r="L250" s="1">
        <v>134.5</v>
      </c>
      <c r="M250" s="6" t="s">
        <v>2348</v>
      </c>
      <c r="O250" s="21">
        <f t="shared" si="23"/>
        <v>-0.10249774582245536</v>
      </c>
    </row>
    <row r="251" spans="1:15" hidden="1" x14ac:dyDescent="0.3">
      <c r="A251" t="s">
        <v>1595</v>
      </c>
      <c r="B251" s="4">
        <v>14.0452380952381</v>
      </c>
      <c r="C251" s="6" t="s">
        <v>2337</v>
      </c>
      <c r="D251" s="7"/>
      <c r="E251">
        <f t="shared" si="18"/>
        <v>14.0452380952381</v>
      </c>
      <c r="F251">
        <f>VLOOKUP(A251, '[1]ماده اولیه'!$A$2:$C$735, 2, 0)</f>
        <v>35.1</v>
      </c>
      <c r="G251" t="str">
        <f>VLOOKUP(A251, '[1]ماده اولیه'!$A$2:$C$735, 3, 0)</f>
        <v>ترخیص 1400</v>
      </c>
      <c r="H251">
        <f t="shared" si="19"/>
        <v>0</v>
      </c>
      <c r="I251" t="str">
        <f t="shared" si="20"/>
        <v>_</v>
      </c>
      <c r="J251">
        <f t="shared" si="21"/>
        <v>35.1</v>
      </c>
      <c r="K251" s="10">
        <f t="shared" si="22"/>
        <v>1.4990676385828101</v>
      </c>
      <c r="L251" s="1">
        <v>35.1</v>
      </c>
      <c r="M251" s="6" t="s">
        <v>2348</v>
      </c>
      <c r="N251" t="s">
        <v>2379</v>
      </c>
      <c r="O251" s="21">
        <f t="shared" si="23"/>
        <v>-1.4990676385828101</v>
      </c>
    </row>
    <row r="252" spans="1:15" hidden="1" x14ac:dyDescent="0.3">
      <c r="A252" t="s">
        <v>1791</v>
      </c>
      <c r="B252" s="4">
        <v>13.604968671679201</v>
      </c>
      <c r="C252" s="6" t="s">
        <v>2337</v>
      </c>
      <c r="D252" s="7"/>
      <c r="E252">
        <f t="shared" si="18"/>
        <v>13.604968671679201</v>
      </c>
      <c r="F252">
        <f>VLOOKUP(A252, '[1]ماده اولیه'!$A$2:$C$735, 2, 0)</f>
        <v>16.7</v>
      </c>
      <c r="G252" t="str">
        <f>VLOOKUP(A252, '[1]ماده اولیه'!$A$2:$C$735, 3, 0)</f>
        <v>ترخیص 1400</v>
      </c>
      <c r="H252">
        <f t="shared" si="19"/>
        <v>0</v>
      </c>
      <c r="I252" t="str">
        <f t="shared" si="20"/>
        <v>_</v>
      </c>
      <c r="J252">
        <f t="shared" si="21"/>
        <v>16.7</v>
      </c>
      <c r="K252" s="10">
        <f t="shared" si="22"/>
        <v>0.22749271997689891</v>
      </c>
      <c r="L252" s="1">
        <v>16.7</v>
      </c>
      <c r="M252" s="6" t="s">
        <v>2348</v>
      </c>
      <c r="O252" s="21">
        <f t="shared" si="23"/>
        <v>-0.22749271997689891</v>
      </c>
    </row>
    <row r="253" spans="1:15" hidden="1" x14ac:dyDescent="0.3">
      <c r="A253" t="s">
        <v>2035</v>
      </c>
      <c r="B253" s="4">
        <v>38.578772754671498</v>
      </c>
      <c r="C253" s="6" t="s">
        <v>2337</v>
      </c>
      <c r="D253" s="7"/>
      <c r="E253">
        <f t="shared" si="18"/>
        <v>38.578772754671498</v>
      </c>
      <c r="F253">
        <f>VLOOKUP(A253, '[1]ماده اولیه'!$A$2:$C$735, 2, 0)</f>
        <v>35</v>
      </c>
      <c r="G253" t="str">
        <f>VLOOKUP(A253, '[1]ماده اولیه'!$A$2:$C$735, 3, 0)</f>
        <v>ترخیص 1400</v>
      </c>
      <c r="H253">
        <f t="shared" si="19"/>
        <v>0</v>
      </c>
      <c r="I253" t="str">
        <f t="shared" si="20"/>
        <v>_</v>
      </c>
      <c r="J253">
        <f t="shared" si="21"/>
        <v>35</v>
      </c>
      <c r="K253" s="10">
        <f t="shared" si="22"/>
        <v>-9.2765334382964387E-2</v>
      </c>
      <c r="L253" s="1">
        <v>35</v>
      </c>
      <c r="M253" s="6" t="s">
        <v>2348</v>
      </c>
      <c r="O253" s="21">
        <f t="shared" si="23"/>
        <v>9.2765334382964387E-2</v>
      </c>
    </row>
    <row r="254" spans="1:15" hidden="1" x14ac:dyDescent="0.3">
      <c r="A254" t="s">
        <v>1707</v>
      </c>
      <c r="B254" s="4">
        <v>82562.875714285794</v>
      </c>
      <c r="C254" s="6" t="s">
        <v>2337</v>
      </c>
      <c r="D254" s="7"/>
      <c r="E254">
        <f t="shared" si="18"/>
        <v>82562.875714285794</v>
      </c>
      <c r="F254">
        <f>VLOOKUP(A254, '[1]ماده اولیه'!$A$2:$C$735, 2, 0)</f>
        <v>113959.9</v>
      </c>
      <c r="G254" t="str">
        <f>VLOOKUP(A254, '[1]ماده اولیه'!$A$2:$C$735, 3, 0)</f>
        <v>ترخیص 1400</v>
      </c>
      <c r="H254">
        <f t="shared" si="19"/>
        <v>0</v>
      </c>
      <c r="I254" t="str">
        <f t="shared" si="20"/>
        <v>_</v>
      </c>
      <c r="J254">
        <f t="shared" si="21"/>
        <v>113959.9</v>
      </c>
      <c r="K254" s="10">
        <f t="shared" si="22"/>
        <v>0.38028016846658352</v>
      </c>
      <c r="L254" s="1">
        <v>94843.9</v>
      </c>
      <c r="M254" s="6" t="s">
        <v>2348</v>
      </c>
      <c r="O254" s="21">
        <f t="shared" si="23"/>
        <v>-0.14874753549299183</v>
      </c>
    </row>
    <row r="255" spans="1:15" hidden="1" x14ac:dyDescent="0.3">
      <c r="A255" t="s">
        <v>1896</v>
      </c>
      <c r="B255" s="4">
        <v>522.01003030303002</v>
      </c>
      <c r="C255" s="6" t="s">
        <v>2337</v>
      </c>
      <c r="D255" s="7"/>
      <c r="E255">
        <f t="shared" si="18"/>
        <v>522.01003030303002</v>
      </c>
      <c r="F255">
        <f>VLOOKUP(A255, '[1]ماده اولیه'!$A$2:$C$735, 2, 0)</f>
        <v>472.6</v>
      </c>
      <c r="G255" t="str">
        <f>VLOOKUP(A255, '[1]ماده اولیه'!$A$2:$C$735, 3, 0)</f>
        <v>ترخیص 1400</v>
      </c>
      <c r="H255">
        <f t="shared" si="19"/>
        <v>0</v>
      </c>
      <c r="I255" t="str">
        <f t="shared" si="20"/>
        <v>_</v>
      </c>
      <c r="J255">
        <f t="shared" si="21"/>
        <v>472.6</v>
      </c>
      <c r="K255" s="10">
        <f t="shared" si="22"/>
        <v>-9.4653411687026734E-2</v>
      </c>
      <c r="L255" s="1">
        <v>472.6</v>
      </c>
      <c r="M255" s="6" t="s">
        <v>2348</v>
      </c>
      <c r="O255" s="21">
        <f t="shared" si="23"/>
        <v>9.4653411687026734E-2</v>
      </c>
    </row>
    <row r="256" spans="1:15" hidden="1" x14ac:dyDescent="0.3">
      <c r="A256" t="s">
        <v>2054</v>
      </c>
      <c r="B256" s="3">
        <v>1196.0908734402799</v>
      </c>
      <c r="C256" s="6" t="s">
        <v>2338</v>
      </c>
      <c r="D256" s="7"/>
      <c r="E256">
        <f t="shared" si="18"/>
        <v>1196.0908734402799</v>
      </c>
      <c r="F256">
        <v>1196.0899999999999</v>
      </c>
      <c r="G256" t="str">
        <f>VLOOKUP(A256, '[1]ماده اولیه'!$A$2:$C$735, 3, 0)</f>
        <v>ترخیص1400</v>
      </c>
      <c r="H256">
        <f t="shared" si="19"/>
        <v>0</v>
      </c>
      <c r="I256" t="str">
        <f t="shared" si="20"/>
        <v>_</v>
      </c>
      <c r="J256">
        <f t="shared" si="21"/>
        <v>1196.0899999999999</v>
      </c>
      <c r="K256" s="10">
        <f t="shared" si="22"/>
        <v>-7.3024575253413015E-7</v>
      </c>
      <c r="L256">
        <v>1195</v>
      </c>
      <c r="M256" s="6" t="s">
        <v>2348</v>
      </c>
      <c r="O256" s="21">
        <f t="shared" si="23"/>
        <v>9.1203224144855029E-4</v>
      </c>
    </row>
    <row r="257" spans="1:15" hidden="1" x14ac:dyDescent="0.3">
      <c r="A257" t="s">
        <v>2066</v>
      </c>
      <c r="B257" s="4">
        <v>8360.5647350993404</v>
      </c>
      <c r="C257" s="6" t="s">
        <v>2337</v>
      </c>
      <c r="D257" s="7"/>
      <c r="E257">
        <f t="shared" si="18"/>
        <v>8360.5647350993404</v>
      </c>
      <c r="F257">
        <f>VLOOKUP(A257, '[1]ماده اولیه'!$A$2:$C$735, 2, 0)</f>
        <v>8506.9</v>
      </c>
      <c r="G257" t="str">
        <f>VLOOKUP(A257, '[1]ماده اولیه'!$A$2:$C$735, 3, 0)</f>
        <v>ترخیص 1400</v>
      </c>
      <c r="H257">
        <f t="shared" si="19"/>
        <v>0</v>
      </c>
      <c r="I257" t="str">
        <f t="shared" si="20"/>
        <v>_</v>
      </c>
      <c r="J257">
        <f t="shared" si="21"/>
        <v>8506.9</v>
      </c>
      <c r="K257" s="10">
        <f t="shared" si="22"/>
        <v>1.7503035923675612E-2</v>
      </c>
      <c r="L257" s="1">
        <v>8506.9</v>
      </c>
      <c r="M257" s="6" t="s">
        <v>2348</v>
      </c>
      <c r="O257" s="21">
        <f t="shared" si="23"/>
        <v>-1.7503035923675612E-2</v>
      </c>
    </row>
    <row r="258" spans="1:15" hidden="1" x14ac:dyDescent="0.3">
      <c r="A258" t="s">
        <v>2133</v>
      </c>
      <c r="B258" s="4">
        <v>275.66794302768699</v>
      </c>
      <c r="C258" s="6" t="s">
        <v>2338</v>
      </c>
      <c r="D258" s="7"/>
      <c r="E258">
        <f t="shared" ref="E258:E321" si="24">IF(D258="انحصار", B258*qota, B258)</f>
        <v>275.66794302768699</v>
      </c>
      <c r="F258">
        <f>VLOOKUP(A258, '[1]ماده اولیه'!$A$2:$C$735, 2, 0)</f>
        <v>4222</v>
      </c>
      <c r="G258" t="str">
        <f>VLOOKUP(A258, '[1]ماده اولیه'!$A$2:$C$735, 3, 0)</f>
        <v>ترخیص1400</v>
      </c>
      <c r="H258">
        <f t="shared" ref="H258:H321" si="25">IF(F258=B258, 1, 0)</f>
        <v>0</v>
      </c>
      <c r="I258" t="str">
        <f t="shared" ref="I258:I321" si="26">IF(D258="انحصار", "انحصار", "_" )</f>
        <v>_</v>
      </c>
      <c r="J258">
        <f t="shared" ref="J258:J321" si="27">IF(I258="انحصار", F258*qota, F258)</f>
        <v>4222</v>
      </c>
      <c r="K258" s="10">
        <f t="shared" si="22"/>
        <v>14.315527636726186</v>
      </c>
      <c r="L258" s="1">
        <v>4222</v>
      </c>
      <c r="M258" s="6" t="s">
        <v>2338</v>
      </c>
      <c r="O258" s="21">
        <f t="shared" si="23"/>
        <v>-14.315527636726186</v>
      </c>
    </row>
    <row r="259" spans="1:15" hidden="1" x14ac:dyDescent="0.3">
      <c r="A259" t="s">
        <v>1891</v>
      </c>
      <c r="B259" s="4">
        <v>275.66794302768699</v>
      </c>
      <c r="C259" s="6" t="s">
        <v>2338</v>
      </c>
      <c r="D259" s="7"/>
      <c r="E259">
        <f t="shared" si="24"/>
        <v>275.66794302768699</v>
      </c>
      <c r="F259">
        <f>VLOOKUP(A259, '[1]ماده اولیه'!$A$2:$C$735, 2, 0)</f>
        <v>218.2</v>
      </c>
      <c r="G259" t="str">
        <f>VLOOKUP(A259, '[1]ماده اولیه'!$A$2:$C$735, 3, 0)</f>
        <v>ترخیص1400</v>
      </c>
      <c r="H259">
        <f t="shared" si="25"/>
        <v>0</v>
      </c>
      <c r="I259" t="str">
        <f t="shared" si="26"/>
        <v>_</v>
      </c>
      <c r="J259">
        <f t="shared" si="27"/>
        <v>218.2</v>
      </c>
      <c r="K259" s="10">
        <f t="shared" ref="K259:K322" si="28">(F259-B259)/B259</f>
        <v>-0.20846799376275371</v>
      </c>
      <c r="L259" s="1">
        <v>218</v>
      </c>
      <c r="M259" s="6" t="s">
        <v>2338</v>
      </c>
      <c r="O259" s="21">
        <f t="shared" ref="O259:O322" si="29">(B259-L259)/B259</f>
        <v>0.20919350430925895</v>
      </c>
    </row>
    <row r="260" spans="1:15" hidden="1" x14ac:dyDescent="0.3">
      <c r="A260" t="s">
        <v>1760</v>
      </c>
      <c r="B260" s="4">
        <v>135.219186932447</v>
      </c>
      <c r="C260" s="6" t="s">
        <v>2337</v>
      </c>
      <c r="D260" s="7"/>
      <c r="E260">
        <f t="shared" si="24"/>
        <v>135.219186932447</v>
      </c>
      <c r="F260">
        <f>VLOOKUP(A260, '[1]ماده اولیه'!$A$2:$C$735, 2, 0)</f>
        <v>186.86580000000001</v>
      </c>
      <c r="G260" t="str">
        <f>VLOOKUP(A260, '[1]ماده اولیه'!$A$2:$C$735, 3, 0)</f>
        <v>ترخیص 99</v>
      </c>
      <c r="H260">
        <f t="shared" si="25"/>
        <v>0</v>
      </c>
      <c r="I260" t="str">
        <f t="shared" si="26"/>
        <v>_</v>
      </c>
      <c r="J260">
        <f t="shared" si="27"/>
        <v>186.86580000000001</v>
      </c>
      <c r="K260" s="10">
        <f t="shared" si="28"/>
        <v>0.3819473718131044</v>
      </c>
      <c r="L260" s="1">
        <v>135.21</v>
      </c>
      <c r="M260" s="6" t="s">
        <v>2382</v>
      </c>
      <c r="O260" s="21">
        <f t="shared" si="29"/>
        <v>6.7941041914292829E-5</v>
      </c>
    </row>
    <row r="261" spans="1:15" hidden="1" x14ac:dyDescent="0.3">
      <c r="A261" t="s">
        <v>2041</v>
      </c>
      <c r="B261" s="4">
        <v>135.219186932447</v>
      </c>
      <c r="C261" s="6" t="s">
        <v>2337</v>
      </c>
      <c r="D261" s="7"/>
      <c r="E261">
        <f t="shared" si="24"/>
        <v>135.219186932447</v>
      </c>
      <c r="F261">
        <f>VLOOKUP(A261, '[1]ماده اولیه'!$A$2:$C$735, 2, 0)</f>
        <v>131.34569999999999</v>
      </c>
      <c r="G261" t="str">
        <f>VLOOKUP(A261, '[1]ماده اولیه'!$A$2:$C$735, 3, 0)</f>
        <v>ترخیص 99</v>
      </c>
      <c r="H261">
        <f t="shared" si="25"/>
        <v>0</v>
      </c>
      <c r="I261" t="str">
        <f t="shared" si="26"/>
        <v>_</v>
      </c>
      <c r="J261">
        <f t="shared" si="27"/>
        <v>131.34569999999999</v>
      </c>
      <c r="K261" s="10">
        <f t="shared" si="28"/>
        <v>-2.8645985975216153E-2</v>
      </c>
      <c r="L261" s="1">
        <v>135</v>
      </c>
      <c r="M261" s="6" t="s">
        <v>2382</v>
      </c>
      <c r="O261" s="21">
        <f t="shared" si="29"/>
        <v>1.6209750806777418E-3</v>
      </c>
    </row>
    <row r="262" spans="1:15" hidden="1" x14ac:dyDescent="0.3">
      <c r="A262" t="s">
        <v>1696</v>
      </c>
      <c r="B262" s="4">
        <v>416.81197186331701</v>
      </c>
      <c r="C262" s="6" t="s">
        <v>2337</v>
      </c>
      <c r="D262" s="7"/>
      <c r="E262">
        <f t="shared" si="24"/>
        <v>416.81197186331701</v>
      </c>
      <c r="F262">
        <f>VLOOKUP(A262, '[1]ماده اولیه'!$A$2:$C$735, 2, 0)</f>
        <v>440.7</v>
      </c>
      <c r="G262" t="str">
        <f>VLOOKUP(A262, '[1]ماده اولیه'!$A$2:$C$735, 3, 0)</f>
        <v>ترخیص 1400</v>
      </c>
      <c r="H262">
        <f t="shared" si="25"/>
        <v>0</v>
      </c>
      <c r="I262" t="str">
        <f t="shared" si="26"/>
        <v>_</v>
      </c>
      <c r="J262">
        <f t="shared" si="27"/>
        <v>440.7</v>
      </c>
      <c r="K262" s="10">
        <f t="shared" si="28"/>
        <v>5.7311281223266911E-2</v>
      </c>
      <c r="L262" s="1">
        <v>440.7</v>
      </c>
      <c r="M262" s="6" t="s">
        <v>2338</v>
      </c>
      <c r="O262" s="21">
        <f t="shared" si="29"/>
        <v>-5.7311281223266911E-2</v>
      </c>
    </row>
    <row r="263" spans="1:15" hidden="1" x14ac:dyDescent="0.3">
      <c r="A263" t="s">
        <v>1985</v>
      </c>
      <c r="B263" s="4">
        <v>6321.6193980367198</v>
      </c>
      <c r="C263" s="6" t="s">
        <v>2337</v>
      </c>
      <c r="D263" s="7"/>
      <c r="E263">
        <f t="shared" si="24"/>
        <v>6321.6193980367198</v>
      </c>
      <c r="F263">
        <f>VLOOKUP(A263, '[1]ماده اولیه'!$A$2:$C$735, 2, 0)</f>
        <v>7119.9</v>
      </c>
      <c r="G263" t="str">
        <f>VLOOKUP(A263, '[1]ماده اولیه'!$A$2:$C$735, 3, 0)</f>
        <v>ترخیص 1400</v>
      </c>
      <c r="H263">
        <f t="shared" si="25"/>
        <v>0</v>
      </c>
      <c r="I263" t="str">
        <f t="shared" si="26"/>
        <v>_</v>
      </c>
      <c r="J263">
        <f t="shared" si="27"/>
        <v>7119.9</v>
      </c>
      <c r="K263" s="10">
        <f t="shared" si="28"/>
        <v>0.12627786516397976</v>
      </c>
      <c r="L263" s="1">
        <v>7119.9</v>
      </c>
      <c r="M263" s="6" t="s">
        <v>2338</v>
      </c>
      <c r="O263" s="21">
        <f t="shared" si="29"/>
        <v>-0.12627786516397976</v>
      </c>
    </row>
    <row r="264" spans="1:15" hidden="1" x14ac:dyDescent="0.3">
      <c r="A264" t="s">
        <v>1973</v>
      </c>
      <c r="B264" s="4">
        <v>874.97142857143001</v>
      </c>
      <c r="C264" s="6" t="s">
        <v>2337</v>
      </c>
      <c r="D264" s="7"/>
      <c r="E264">
        <f t="shared" si="24"/>
        <v>874.97142857143001</v>
      </c>
      <c r="F264">
        <f>VLOOKUP(A264, '[1]ماده اولیه'!$A$2:$C$735, 2, 0)</f>
        <v>387</v>
      </c>
      <c r="G264" t="str">
        <f>VLOOKUP(A264, '[1]ماده اولیه'!$A$2:$C$735, 3, 0)</f>
        <v>ترخیص 1400</v>
      </c>
      <c r="H264">
        <f t="shared" si="25"/>
        <v>0</v>
      </c>
      <c r="I264" t="str">
        <f t="shared" si="26"/>
        <v>_</v>
      </c>
      <c r="J264">
        <f t="shared" si="27"/>
        <v>387</v>
      </c>
      <c r="K264" s="10">
        <f t="shared" si="28"/>
        <v>-0.55769984326018884</v>
      </c>
      <c r="L264" s="1">
        <v>387</v>
      </c>
      <c r="M264" s="6" t="s">
        <v>2338</v>
      </c>
      <c r="N264" t="s">
        <v>2380</v>
      </c>
      <c r="O264" s="21">
        <f t="shared" si="29"/>
        <v>0.55769984326018884</v>
      </c>
    </row>
    <row r="265" spans="1:15" hidden="1" x14ac:dyDescent="0.3">
      <c r="A265" t="s">
        <v>2042</v>
      </c>
      <c r="B265" s="4">
        <v>509731.15241334599</v>
      </c>
      <c r="C265" s="6" t="s">
        <v>2337</v>
      </c>
      <c r="D265" s="7"/>
      <c r="E265">
        <f t="shared" si="24"/>
        <v>509731.15241334599</v>
      </c>
      <c r="F265">
        <f>VLOOKUP(A265, '[1]ماده اولیه'!$A$2:$C$735, 2, 0)</f>
        <v>508211.1</v>
      </c>
      <c r="G265" t="str">
        <f>VLOOKUP(A265, '[1]ماده اولیه'!$A$2:$C$735, 3, 0)</f>
        <v>ترخیص 1400</v>
      </c>
      <c r="H265">
        <f t="shared" si="25"/>
        <v>0</v>
      </c>
      <c r="I265" t="str">
        <f t="shared" si="26"/>
        <v>_</v>
      </c>
      <c r="J265">
        <f t="shared" si="27"/>
        <v>508211.1</v>
      </c>
      <c r="K265" s="10">
        <f t="shared" si="28"/>
        <v>-2.9820669310660214E-3</v>
      </c>
      <c r="L265">
        <v>494435</v>
      </c>
      <c r="M265" s="6" t="s">
        <v>2348</v>
      </c>
      <c r="O265" s="21">
        <f t="shared" si="29"/>
        <v>3.0008274638357181E-2</v>
      </c>
    </row>
    <row r="266" spans="1:15" hidden="1" x14ac:dyDescent="0.3">
      <c r="A266" t="s">
        <v>1725</v>
      </c>
      <c r="B266" s="4">
        <v>49.024484992784998</v>
      </c>
      <c r="C266" s="6" t="s">
        <v>2337</v>
      </c>
      <c r="D266" s="7"/>
      <c r="E266">
        <f t="shared" si="24"/>
        <v>49.024484992784998</v>
      </c>
      <c r="F266">
        <f>VLOOKUP(A266, '[1]ماده اولیه'!$A$2:$C$735, 2, 0)</f>
        <v>44.8</v>
      </c>
      <c r="G266" t="str">
        <f>VLOOKUP(A266, '[1]ماده اولیه'!$A$2:$C$735, 3, 0)</f>
        <v>ترخیص 1400</v>
      </c>
      <c r="H266">
        <f t="shared" si="25"/>
        <v>0</v>
      </c>
      <c r="I266" t="str">
        <f t="shared" si="26"/>
        <v>_</v>
      </c>
      <c r="J266">
        <f t="shared" si="27"/>
        <v>44.8</v>
      </c>
      <c r="K266" s="10">
        <f t="shared" si="28"/>
        <v>-8.6170920375945301E-2</v>
      </c>
      <c r="L266" s="1">
        <v>45.3</v>
      </c>
      <c r="M266" s="6" t="s">
        <v>2338</v>
      </c>
      <c r="O266" s="21">
        <f t="shared" si="29"/>
        <v>7.5971935112283964E-2</v>
      </c>
    </row>
    <row r="267" spans="1:15" hidden="1" x14ac:dyDescent="0.3">
      <c r="A267" t="s">
        <v>2044</v>
      </c>
      <c r="B267" s="4">
        <v>27244.796190476201</v>
      </c>
      <c r="C267" s="6" t="s">
        <v>2337</v>
      </c>
      <c r="D267" s="7"/>
      <c r="E267">
        <f t="shared" si="24"/>
        <v>27244.796190476201</v>
      </c>
      <c r="F267">
        <f>VLOOKUP(A267, '[1]ماده اولیه'!$A$2:$C$735, 2, 0)</f>
        <v>29498.2</v>
      </c>
      <c r="G267" t="str">
        <f>VLOOKUP(A267, '[1]ماده اولیه'!$A$2:$C$735, 3, 0)</f>
        <v>ترخیص 1400</v>
      </c>
      <c r="H267">
        <f t="shared" si="25"/>
        <v>0</v>
      </c>
      <c r="I267" t="str">
        <f t="shared" si="26"/>
        <v>_</v>
      </c>
      <c r="J267">
        <f t="shared" si="27"/>
        <v>29498.2</v>
      </c>
      <c r="K267" s="10">
        <f t="shared" si="28"/>
        <v>8.2709512443022354E-2</v>
      </c>
      <c r="L267" s="1">
        <v>29498.2</v>
      </c>
      <c r="M267" s="6" t="s">
        <v>2338</v>
      </c>
      <c r="N267" t="s">
        <v>2381</v>
      </c>
      <c r="O267" s="21">
        <f t="shared" si="29"/>
        <v>-8.2709512443022354E-2</v>
      </c>
    </row>
    <row r="268" spans="1:15" hidden="1" x14ac:dyDescent="0.3">
      <c r="A268" t="s">
        <v>2143</v>
      </c>
      <c r="B268" s="4">
        <v>2498.3328679927199</v>
      </c>
      <c r="C268" s="6" t="s">
        <v>2337</v>
      </c>
      <c r="D268" s="7"/>
      <c r="E268">
        <f t="shared" si="24"/>
        <v>2498.3328679927199</v>
      </c>
      <c r="F268">
        <f>VLOOKUP(A268, '[1]ماده اولیه'!$A$2:$C$735, 2, 0)</f>
        <v>1626.2</v>
      </c>
      <c r="G268" t="str">
        <f>VLOOKUP(A268, '[1]ماده اولیه'!$A$2:$C$735, 3, 0)</f>
        <v>ترخیص 1400</v>
      </c>
      <c r="H268">
        <f t="shared" si="25"/>
        <v>0</v>
      </c>
      <c r="I268" t="str">
        <f t="shared" si="26"/>
        <v>_</v>
      </c>
      <c r="J268">
        <f t="shared" si="27"/>
        <v>1626.2</v>
      </c>
      <c r="K268" s="10">
        <f t="shared" si="28"/>
        <v>-0.3490859361320548</v>
      </c>
      <c r="L268" s="1">
        <v>1554</v>
      </c>
      <c r="M268" s="6" t="s">
        <v>2338</v>
      </c>
      <c r="O268" s="21">
        <f t="shared" si="29"/>
        <v>0.37798520769229688</v>
      </c>
    </row>
    <row r="269" spans="1:15" hidden="1" x14ac:dyDescent="0.3">
      <c r="A269" t="s">
        <v>1950</v>
      </c>
      <c r="B269" s="4">
        <v>870.39237915543697</v>
      </c>
      <c r="C269" s="6" t="s">
        <v>2338</v>
      </c>
      <c r="D269" s="7"/>
      <c r="E269">
        <f t="shared" si="24"/>
        <v>870.39237915543697</v>
      </c>
      <c r="F269">
        <f>VLOOKUP(A269, '[1]ماده اولیه'!$A$2:$C$735, 2, 0)</f>
        <v>853.3</v>
      </c>
      <c r="G269" t="str">
        <f>VLOOKUP(A269, '[1]ماده اولیه'!$A$2:$C$735, 3, 0)</f>
        <v>ترخیص1400</v>
      </c>
      <c r="H269">
        <f t="shared" si="25"/>
        <v>0</v>
      </c>
      <c r="I269" t="str">
        <f t="shared" si="26"/>
        <v>_</v>
      </c>
      <c r="J269">
        <f t="shared" si="27"/>
        <v>853.3</v>
      </c>
      <c r="K269" s="10">
        <f t="shared" si="28"/>
        <v>-1.9637556077894625E-2</v>
      </c>
      <c r="L269" s="1">
        <v>870</v>
      </c>
      <c r="M269" s="6" t="s">
        <v>2338</v>
      </c>
      <c r="O269" s="21">
        <f t="shared" si="29"/>
        <v>4.5080720469738611E-4</v>
      </c>
    </row>
    <row r="270" spans="1:15" hidden="1" x14ac:dyDescent="0.3">
      <c r="A270" t="s">
        <v>2301</v>
      </c>
      <c r="B270" s="4">
        <v>443948.57142857101</v>
      </c>
      <c r="C270" s="6" t="s">
        <v>2337</v>
      </c>
      <c r="D270" s="7"/>
      <c r="E270">
        <f t="shared" si="24"/>
        <v>443948.57142857101</v>
      </c>
      <c r="F270">
        <f>VLOOKUP(A270, '[1]ماده اولیه'!$A$2:$C$735, 2, 0)</f>
        <v>1511692.5</v>
      </c>
      <c r="G270" t="str">
        <f>VLOOKUP(A270, '[1]ماده اولیه'!$A$2:$C$735, 3, 0)</f>
        <v>ترخیص 1400</v>
      </c>
      <c r="H270">
        <f t="shared" si="25"/>
        <v>0</v>
      </c>
      <c r="I270" t="str">
        <f t="shared" si="26"/>
        <v>_</v>
      </c>
      <c r="J270">
        <f t="shared" si="27"/>
        <v>1511692.5</v>
      </c>
      <c r="K270" s="10">
        <f t="shared" si="28"/>
        <v>2.4051072518052319</v>
      </c>
      <c r="L270" s="1">
        <v>1511692.5</v>
      </c>
      <c r="M270" s="6" t="s">
        <v>2338</v>
      </c>
      <c r="N270" t="s">
        <v>2381</v>
      </c>
      <c r="O270" s="21">
        <f t="shared" si="29"/>
        <v>-2.4051072518052319</v>
      </c>
    </row>
    <row r="271" spans="1:15" hidden="1" x14ac:dyDescent="0.3">
      <c r="A271" t="s">
        <v>2241</v>
      </c>
      <c r="B271" s="4">
        <v>20140.729491586098</v>
      </c>
      <c r="C271" s="6" t="s">
        <v>2337</v>
      </c>
      <c r="D271" s="7"/>
      <c r="E271">
        <f t="shared" si="24"/>
        <v>20140.729491586098</v>
      </c>
      <c r="F271">
        <f>VLOOKUP(A271, '[1]ماده اولیه'!$A$2:$C$735, 2, 0)</f>
        <v>23090.2</v>
      </c>
      <c r="G271" t="str">
        <f>VLOOKUP(A271, '[1]ماده اولیه'!$A$2:$C$735, 3, 0)</f>
        <v>ترخیص 1400</v>
      </c>
      <c r="H271">
        <f t="shared" si="25"/>
        <v>0</v>
      </c>
      <c r="I271" t="str">
        <f t="shared" si="26"/>
        <v>_</v>
      </c>
      <c r="J271">
        <f t="shared" si="27"/>
        <v>23090.2</v>
      </c>
      <c r="K271" s="10">
        <f t="shared" si="28"/>
        <v>0.14644308239411388</v>
      </c>
      <c r="L271" s="1">
        <v>22494.7</v>
      </c>
      <c r="M271" s="6" t="s">
        <v>2338</v>
      </c>
      <c r="O271" s="21">
        <f t="shared" si="29"/>
        <v>-0.11687612950649511</v>
      </c>
    </row>
    <row r="272" spans="1:15" hidden="1" x14ac:dyDescent="0.3">
      <c r="A272" t="s">
        <v>2013</v>
      </c>
      <c r="B272" s="4">
        <v>2483.2761904762001</v>
      </c>
      <c r="C272" s="6" t="s">
        <v>2338</v>
      </c>
      <c r="D272" s="7"/>
      <c r="E272">
        <f t="shared" si="24"/>
        <v>2483.2761904762001</v>
      </c>
      <c r="F272">
        <f>VLOOKUP(A272, '[1]ماده اولیه'!$A$2:$C$735, 2, 0)</f>
        <v>1727.4</v>
      </c>
      <c r="G272" t="str">
        <f>VLOOKUP(A272, '[1]ماده اولیه'!$A$2:$C$735, 3, 0)</f>
        <v>ترخیص1400</v>
      </c>
      <c r="H272">
        <f t="shared" si="25"/>
        <v>0</v>
      </c>
      <c r="I272" t="str">
        <f t="shared" si="26"/>
        <v>_</v>
      </c>
      <c r="J272">
        <f t="shared" si="27"/>
        <v>1727.4</v>
      </c>
      <c r="K272" s="10">
        <f t="shared" si="28"/>
        <v>-0.30438667812107162</v>
      </c>
      <c r="L272" s="1">
        <v>1727.4</v>
      </c>
      <c r="M272" s="6" t="s">
        <v>2338</v>
      </c>
      <c r="O272" s="21">
        <f t="shared" si="29"/>
        <v>0.30438667812107162</v>
      </c>
    </row>
    <row r="273" spans="1:15" hidden="1" x14ac:dyDescent="0.3">
      <c r="A273" t="s">
        <v>2046</v>
      </c>
      <c r="B273" s="4">
        <v>171.264651428571</v>
      </c>
      <c r="C273" s="6" t="s">
        <v>2337</v>
      </c>
      <c r="D273" s="7"/>
      <c r="E273">
        <f t="shared" si="24"/>
        <v>171.264651428571</v>
      </c>
      <c r="F273">
        <f>VLOOKUP(A273, '[1]ماده اولیه'!$A$2:$C$735, 2, 0)</f>
        <v>212.4</v>
      </c>
      <c r="G273" t="str">
        <f>VLOOKUP(A273, '[1]ماده اولیه'!$A$2:$C$735, 3, 0)</f>
        <v>ترخیص 1400</v>
      </c>
      <c r="H273">
        <f t="shared" si="25"/>
        <v>0</v>
      </c>
      <c r="I273" t="str">
        <f t="shared" si="26"/>
        <v>_</v>
      </c>
      <c r="J273">
        <f t="shared" si="27"/>
        <v>212.4</v>
      </c>
      <c r="K273" s="10">
        <f t="shared" si="28"/>
        <v>0.24018586572480921</v>
      </c>
      <c r="L273" s="1">
        <v>212.3</v>
      </c>
      <c r="M273" s="6" t="s">
        <v>2338</v>
      </c>
      <c r="O273" s="21">
        <f t="shared" si="29"/>
        <v>-0.23960197407427966</v>
      </c>
    </row>
    <row r="274" spans="1:15" hidden="1" x14ac:dyDescent="0.3">
      <c r="A274" t="s">
        <v>2009</v>
      </c>
      <c r="B274" s="4">
        <v>100.671338402027</v>
      </c>
      <c r="C274" s="6" t="s">
        <v>2337</v>
      </c>
      <c r="D274" s="7"/>
      <c r="E274">
        <f t="shared" si="24"/>
        <v>100.671338402027</v>
      </c>
      <c r="F274">
        <f>VLOOKUP(A274, '[1]ماده اولیه'!$A$2:$C$735, 2, 0)</f>
        <v>125.3</v>
      </c>
      <c r="G274" t="str">
        <f>VLOOKUP(A274, '[1]ماده اولیه'!$A$2:$C$735, 3, 0)</f>
        <v>ترخیص 1400</v>
      </c>
      <c r="H274">
        <f t="shared" si="25"/>
        <v>0</v>
      </c>
      <c r="I274" t="str">
        <f t="shared" si="26"/>
        <v>_</v>
      </c>
      <c r="J274">
        <f t="shared" si="27"/>
        <v>125.3</v>
      </c>
      <c r="K274" s="10">
        <f t="shared" si="28"/>
        <v>0.24464422534663649</v>
      </c>
      <c r="L274" s="1">
        <v>125.3</v>
      </c>
      <c r="M274" s="6" t="s">
        <v>2338</v>
      </c>
      <c r="O274" s="21">
        <f t="shared" si="29"/>
        <v>-0.24464422534663649</v>
      </c>
    </row>
    <row r="275" spans="1:15" hidden="1" x14ac:dyDescent="0.3">
      <c r="A275" t="s">
        <v>2047</v>
      </c>
      <c r="B275" s="4">
        <v>154.91566666666699</v>
      </c>
      <c r="C275" s="6" t="s">
        <v>2337</v>
      </c>
      <c r="D275" s="7"/>
      <c r="E275">
        <f t="shared" si="24"/>
        <v>154.91566666666699</v>
      </c>
      <c r="F275">
        <f>VLOOKUP(A275, '[1]ماده اولیه'!$A$2:$C$735, 2, 0)</f>
        <v>150</v>
      </c>
      <c r="G275" t="str">
        <f>VLOOKUP(A275, '[1]ماده اولیه'!$A$2:$C$735, 3, 0)</f>
        <v>ترخیص 1400</v>
      </c>
      <c r="H275">
        <f t="shared" si="25"/>
        <v>0</v>
      </c>
      <c r="I275" t="str">
        <f t="shared" si="26"/>
        <v>_</v>
      </c>
      <c r="J275">
        <f t="shared" si="27"/>
        <v>150</v>
      </c>
      <c r="K275" s="10">
        <f t="shared" si="28"/>
        <v>-3.1731243020398085E-2</v>
      </c>
      <c r="L275" s="1">
        <v>150</v>
      </c>
      <c r="M275" s="6" t="s">
        <v>2338</v>
      </c>
      <c r="O275" s="21">
        <f t="shared" si="29"/>
        <v>3.1731243020398085E-2</v>
      </c>
    </row>
    <row r="276" spans="1:15" hidden="1" x14ac:dyDescent="0.3">
      <c r="A276" t="s">
        <v>1908</v>
      </c>
      <c r="B276" s="4">
        <v>4197.9047619047697</v>
      </c>
      <c r="C276" s="6" t="s">
        <v>2337</v>
      </c>
      <c r="D276" s="7"/>
      <c r="E276">
        <f t="shared" si="24"/>
        <v>4197.9047619047697</v>
      </c>
      <c r="F276">
        <f>VLOOKUP(A276, '[1]ماده اولیه'!$A$2:$C$735, 2, 0)</f>
        <v>3389</v>
      </c>
      <c r="G276" t="str">
        <f>VLOOKUP(A276, '[1]ماده اولیه'!$A$2:$C$735, 3, 0)</f>
        <v>ترخیص 1400</v>
      </c>
      <c r="H276">
        <f t="shared" si="25"/>
        <v>0</v>
      </c>
      <c r="I276" t="str">
        <f t="shared" si="26"/>
        <v>_</v>
      </c>
      <c r="J276">
        <f t="shared" si="27"/>
        <v>3389</v>
      </c>
      <c r="K276" s="10">
        <f t="shared" si="28"/>
        <v>-0.19269249965969568</v>
      </c>
      <c r="L276" s="1">
        <v>3389</v>
      </c>
      <c r="M276" s="6" t="s">
        <v>2338</v>
      </c>
      <c r="O276" s="21">
        <f t="shared" si="29"/>
        <v>0.19269249965969568</v>
      </c>
    </row>
    <row r="277" spans="1:15" hidden="1" x14ac:dyDescent="0.3">
      <c r="A277" t="s">
        <v>1698</v>
      </c>
      <c r="B277" s="4">
        <v>2141.8109659863899</v>
      </c>
      <c r="C277" s="6" t="s">
        <v>2338</v>
      </c>
      <c r="D277" s="7"/>
      <c r="E277">
        <f t="shared" si="24"/>
        <v>2141.8109659863899</v>
      </c>
      <c r="F277">
        <f>VLOOKUP(A277, '[1]ماده اولیه'!$A$2:$C$735, 2, 0)</f>
        <v>2129.3000000000002</v>
      </c>
      <c r="G277" t="str">
        <f>VLOOKUP(A277, '[1]ماده اولیه'!$A$2:$C$735, 3, 0)</f>
        <v>ترخیص1400</v>
      </c>
      <c r="H277">
        <f t="shared" si="25"/>
        <v>0</v>
      </c>
      <c r="I277" t="str">
        <f t="shared" si="26"/>
        <v>_</v>
      </c>
      <c r="J277">
        <f t="shared" si="27"/>
        <v>2129.3000000000002</v>
      </c>
      <c r="K277" s="10">
        <f t="shared" si="28"/>
        <v>-5.8413026103019744E-3</v>
      </c>
      <c r="L277" s="1">
        <v>2129.3000000000002</v>
      </c>
      <c r="M277" s="6" t="s">
        <v>2338</v>
      </c>
      <c r="O277" s="21">
        <f t="shared" si="29"/>
        <v>5.8413026103019744E-3</v>
      </c>
    </row>
    <row r="278" spans="1:15" hidden="1" x14ac:dyDescent="0.3">
      <c r="A278" t="s">
        <v>2048</v>
      </c>
      <c r="B278" s="4">
        <v>86.948455242089906</v>
      </c>
      <c r="C278" s="6" t="s">
        <v>2338</v>
      </c>
      <c r="D278" s="7"/>
      <c r="E278">
        <f t="shared" si="24"/>
        <v>86.948455242089906</v>
      </c>
      <c r="F278">
        <f>VLOOKUP(A278, '[1]ماده اولیه'!$A$2:$C$735, 2, 0)</f>
        <v>85.5</v>
      </c>
      <c r="G278" t="str">
        <f>VLOOKUP(A278, '[1]ماده اولیه'!$A$2:$C$735, 3, 0)</f>
        <v>ترخیص1400</v>
      </c>
      <c r="H278">
        <f t="shared" si="25"/>
        <v>0</v>
      </c>
      <c r="I278" t="str">
        <f t="shared" si="26"/>
        <v>_</v>
      </c>
      <c r="J278">
        <f t="shared" si="27"/>
        <v>85.5</v>
      </c>
      <c r="K278" s="10">
        <f t="shared" si="28"/>
        <v>-1.6658780631087507E-2</v>
      </c>
      <c r="L278" s="1">
        <v>85.5</v>
      </c>
      <c r="M278" s="6" t="s">
        <v>2338</v>
      </c>
      <c r="O278" s="21">
        <f t="shared" si="29"/>
        <v>1.6658780631087507E-2</v>
      </c>
    </row>
    <row r="279" spans="1:15" hidden="1" x14ac:dyDescent="0.3">
      <c r="A279" t="s">
        <v>1968</v>
      </c>
      <c r="B279" s="4">
        <v>399616.31286385102</v>
      </c>
      <c r="C279" s="6" t="s">
        <v>2337</v>
      </c>
      <c r="D279" s="7"/>
      <c r="E279">
        <f t="shared" si="24"/>
        <v>399616.31286385102</v>
      </c>
      <c r="F279">
        <f>VLOOKUP(A279, '[1]ماده اولیه'!$A$2:$C$735, 2, 0)</f>
        <v>681705.6</v>
      </c>
      <c r="G279" t="str">
        <f>VLOOKUP(A279, '[1]ماده اولیه'!$A$2:$C$735, 3, 0)</f>
        <v>ترخیص 1400</v>
      </c>
      <c r="H279">
        <f t="shared" si="25"/>
        <v>0</v>
      </c>
      <c r="I279" t="str">
        <f t="shared" si="26"/>
        <v>_</v>
      </c>
      <c r="J279">
        <f t="shared" si="27"/>
        <v>681705.6</v>
      </c>
      <c r="K279" s="10">
        <f t="shared" si="28"/>
        <v>0.70590033003046238</v>
      </c>
      <c r="L279" s="1">
        <v>681705.6</v>
      </c>
      <c r="M279" s="6" t="s">
        <v>2338</v>
      </c>
      <c r="O279" s="21">
        <f t="shared" si="29"/>
        <v>-0.70590033003046238</v>
      </c>
    </row>
    <row r="280" spans="1:15" hidden="1" x14ac:dyDescent="0.3">
      <c r="A280" t="s">
        <v>1903</v>
      </c>
      <c r="B280" s="4">
        <v>352.94467466530699</v>
      </c>
      <c r="C280" s="6" t="s">
        <v>2337</v>
      </c>
      <c r="D280" s="7"/>
      <c r="E280">
        <f t="shared" si="24"/>
        <v>352.94467466530699</v>
      </c>
      <c r="F280">
        <f>VLOOKUP(A280, '[1]ماده اولیه'!$A$2:$C$735, 2, 0)</f>
        <v>326.60000000000002</v>
      </c>
      <c r="G280" t="str">
        <f>VLOOKUP(A280, '[1]ماده اولیه'!$A$2:$C$735, 3, 0)</f>
        <v>ترخیص 1400</v>
      </c>
      <c r="H280">
        <f t="shared" si="25"/>
        <v>0</v>
      </c>
      <c r="I280" t="str">
        <f t="shared" si="26"/>
        <v>_</v>
      </c>
      <c r="J280">
        <f t="shared" si="27"/>
        <v>326.60000000000002</v>
      </c>
      <c r="K280" s="10">
        <f t="shared" si="28"/>
        <v>-7.4642505061988232E-2</v>
      </c>
      <c r="L280" s="1">
        <v>324.39999999999998</v>
      </c>
      <c r="M280" s="6" t="s">
        <v>2338</v>
      </c>
      <c r="O280" s="21">
        <f t="shared" si="29"/>
        <v>8.0875776613928432E-2</v>
      </c>
    </row>
    <row r="281" spans="1:15" hidden="1" x14ac:dyDescent="0.3">
      <c r="A281" t="s">
        <v>1936</v>
      </c>
      <c r="B281" s="4">
        <v>38.655224485285999</v>
      </c>
      <c r="C281" s="6" t="s">
        <v>2337</v>
      </c>
      <c r="D281" s="7"/>
      <c r="E281">
        <f t="shared" si="24"/>
        <v>38.655224485285999</v>
      </c>
      <c r="F281">
        <f>VLOOKUP(A281, '[1]ماده اولیه'!$A$2:$C$735, 2, 0)</f>
        <v>56.35163</v>
      </c>
      <c r="G281" t="str">
        <f>VLOOKUP(A281, '[1]ماده اولیه'!$A$2:$C$735, 3, 0)</f>
        <v>ترخیص 99</v>
      </c>
      <c r="H281">
        <f t="shared" si="25"/>
        <v>0</v>
      </c>
      <c r="I281" t="str">
        <f t="shared" si="26"/>
        <v>_</v>
      </c>
      <c r="J281">
        <f t="shared" si="27"/>
        <v>56.35163</v>
      </c>
      <c r="K281" s="10">
        <f t="shared" si="28"/>
        <v>0.45780113168014552</v>
      </c>
      <c r="L281" s="1">
        <v>36</v>
      </c>
      <c r="M281" s="6" t="s">
        <v>2382</v>
      </c>
      <c r="O281" s="21">
        <f t="shared" si="29"/>
        <v>6.8689925375978664E-2</v>
      </c>
    </row>
    <row r="282" spans="1:15" hidden="1" x14ac:dyDescent="0.3">
      <c r="A282" t="s">
        <v>1699</v>
      </c>
      <c r="B282" s="4">
        <v>155.08918126857699</v>
      </c>
      <c r="C282" s="6" t="s">
        <v>2338</v>
      </c>
      <c r="D282" s="7"/>
      <c r="E282">
        <f t="shared" si="24"/>
        <v>155.08918126857699</v>
      </c>
      <c r="F282">
        <f>VLOOKUP(A282, '[1]ماده اولیه'!$A$2:$C$735, 2, 0)</f>
        <v>147.5</v>
      </c>
      <c r="G282" t="str">
        <f>VLOOKUP(A282, '[1]ماده اولیه'!$A$2:$C$735, 3, 0)</f>
        <v>ترخیص1400</v>
      </c>
      <c r="H282">
        <f t="shared" si="25"/>
        <v>0</v>
      </c>
      <c r="I282" t="str">
        <f t="shared" si="26"/>
        <v>_</v>
      </c>
      <c r="J282">
        <f t="shared" si="27"/>
        <v>147.5</v>
      </c>
      <c r="K282" s="10">
        <f t="shared" si="28"/>
        <v>-4.8934304807724566E-2</v>
      </c>
      <c r="L282" s="1">
        <v>147.5</v>
      </c>
      <c r="M282" s="6" t="s">
        <v>2338</v>
      </c>
      <c r="O282" s="21">
        <f t="shared" si="29"/>
        <v>4.8934304807724566E-2</v>
      </c>
    </row>
    <row r="283" spans="1:15" hidden="1" x14ac:dyDescent="0.3">
      <c r="A283" t="s">
        <v>2147</v>
      </c>
      <c r="B283" s="4">
        <v>155.08918126857699</v>
      </c>
      <c r="C283" s="6" t="s">
        <v>2338</v>
      </c>
      <c r="D283" s="7"/>
      <c r="E283">
        <f t="shared" si="24"/>
        <v>155.08918126857699</v>
      </c>
      <c r="F283">
        <f>VLOOKUP(A283, '[1]ماده اولیه'!$A$2:$C$735, 2, 0)</f>
        <v>147.5</v>
      </c>
      <c r="G283" t="str">
        <f>VLOOKUP(A283, '[1]ماده اولیه'!$A$2:$C$735, 3, 0)</f>
        <v>ترخیص1400</v>
      </c>
      <c r="H283">
        <f t="shared" si="25"/>
        <v>0</v>
      </c>
      <c r="I283" t="str">
        <f t="shared" si="26"/>
        <v>_</v>
      </c>
      <c r="J283">
        <f t="shared" si="27"/>
        <v>147.5</v>
      </c>
      <c r="K283" s="10">
        <f t="shared" si="28"/>
        <v>-4.8934304807724566E-2</v>
      </c>
      <c r="L283" s="1">
        <v>147.5</v>
      </c>
      <c r="M283" s="6" t="s">
        <v>2338</v>
      </c>
      <c r="O283" s="21">
        <f t="shared" si="29"/>
        <v>4.8934304807724566E-2</v>
      </c>
    </row>
    <row r="284" spans="1:15" hidden="1" x14ac:dyDescent="0.3">
      <c r="A284" t="s">
        <v>2109</v>
      </c>
      <c r="B284" s="4">
        <v>566.018252873655</v>
      </c>
      <c r="C284" s="6" t="s">
        <v>2337</v>
      </c>
      <c r="D284" s="7"/>
      <c r="E284">
        <f t="shared" si="24"/>
        <v>566.018252873655</v>
      </c>
      <c r="F284">
        <f>VLOOKUP(A284, '[1]ماده اولیه'!$A$2:$C$735, 2, 0)</f>
        <v>597.70000000000005</v>
      </c>
      <c r="G284" t="str">
        <f>VLOOKUP(A284, '[1]ماده اولیه'!$A$2:$C$735, 3, 0)</f>
        <v>ترخیص 1400</v>
      </c>
      <c r="H284">
        <f t="shared" si="25"/>
        <v>0</v>
      </c>
      <c r="I284" t="str">
        <f t="shared" si="26"/>
        <v>_</v>
      </c>
      <c r="J284">
        <f t="shared" si="27"/>
        <v>597.70000000000005</v>
      </c>
      <c r="K284" s="10">
        <f t="shared" si="28"/>
        <v>5.5973013176691594E-2</v>
      </c>
      <c r="L284" s="1">
        <v>600.6</v>
      </c>
      <c r="M284" s="6" t="s">
        <v>2338</v>
      </c>
      <c r="O284" s="21">
        <f t="shared" si="29"/>
        <v>-6.1096522860834779E-2</v>
      </c>
    </row>
    <row r="285" spans="1:15" hidden="1" x14ac:dyDescent="0.3">
      <c r="A285" t="s">
        <v>1634</v>
      </c>
      <c r="B285" s="4">
        <v>117.466917006803</v>
      </c>
      <c r="C285" s="6" t="s">
        <v>2337</v>
      </c>
      <c r="E285">
        <f t="shared" si="24"/>
        <v>117.466917006803</v>
      </c>
      <c r="F285">
        <f>VLOOKUP(A285, '[1]ماده اولیه'!$A$2:$C$735, 2, 0)</f>
        <v>134.72319999999999</v>
      </c>
      <c r="G285" t="str">
        <f>VLOOKUP(A285, '[1]ماده اولیه'!$A$2:$C$735, 3, 0)</f>
        <v>ترخیص 99</v>
      </c>
      <c r="H285">
        <f t="shared" si="25"/>
        <v>0</v>
      </c>
      <c r="I285" t="str">
        <f t="shared" si="26"/>
        <v>_</v>
      </c>
      <c r="J285">
        <f t="shared" si="27"/>
        <v>134.72319999999999</v>
      </c>
      <c r="K285" s="10">
        <f t="shared" si="28"/>
        <v>0.14690334464296537</v>
      </c>
      <c r="L285" s="1">
        <v>115.1</v>
      </c>
      <c r="M285" s="6" t="s">
        <v>2338</v>
      </c>
      <c r="O285" s="21">
        <f t="shared" si="29"/>
        <v>2.0149647808207386E-2</v>
      </c>
    </row>
    <row r="286" spans="1:15" hidden="1" x14ac:dyDescent="0.3">
      <c r="A286" t="s">
        <v>1858</v>
      </c>
      <c r="B286" s="4">
        <v>121.34317670807501</v>
      </c>
      <c r="C286" s="6" t="s">
        <v>2337</v>
      </c>
      <c r="E286">
        <f t="shared" si="24"/>
        <v>121.34317670807501</v>
      </c>
      <c r="F286">
        <f>VLOOKUP(A286, '[1]ماده اولیه'!$A$2:$C$735, 2, 0)</f>
        <v>91.2</v>
      </c>
      <c r="G286" t="str">
        <f>VLOOKUP(A286, '[1]ماده اولیه'!$A$2:$C$735, 3, 0)</f>
        <v>ترخیص 1400</v>
      </c>
      <c r="H286">
        <f t="shared" si="25"/>
        <v>0</v>
      </c>
      <c r="I286" t="str">
        <f t="shared" si="26"/>
        <v>_</v>
      </c>
      <c r="J286">
        <f t="shared" si="27"/>
        <v>91.2</v>
      </c>
      <c r="K286" s="10">
        <f t="shared" si="28"/>
        <v>-0.2484126221665752</v>
      </c>
      <c r="L286" s="1">
        <v>91.2</v>
      </c>
      <c r="M286" s="6" t="s">
        <v>2338</v>
      </c>
      <c r="O286" s="21">
        <f t="shared" si="29"/>
        <v>0.2484126221665752</v>
      </c>
    </row>
    <row r="287" spans="1:15" hidden="1" x14ac:dyDescent="0.3">
      <c r="A287" t="s">
        <v>1660</v>
      </c>
      <c r="B287" s="4">
        <v>59.310417429067201</v>
      </c>
      <c r="C287" s="6" t="s">
        <v>2337</v>
      </c>
      <c r="E287">
        <f t="shared" si="24"/>
        <v>59.310417429067201</v>
      </c>
      <c r="F287">
        <f>VLOOKUP(A287, '[1]ماده اولیه'!$A$2:$C$735, 2, 0)</f>
        <v>120.9</v>
      </c>
      <c r="G287" t="str">
        <f>VLOOKUP(A287, '[1]ماده اولیه'!$A$2:$C$735, 3, 0)</f>
        <v>ترخیص 1400</v>
      </c>
      <c r="H287">
        <f t="shared" si="25"/>
        <v>0</v>
      </c>
      <c r="I287" t="str">
        <f t="shared" si="26"/>
        <v>_</v>
      </c>
      <c r="J287">
        <f t="shared" si="27"/>
        <v>120.9</v>
      </c>
      <c r="K287" s="10">
        <f t="shared" si="28"/>
        <v>1.0384277373294732</v>
      </c>
      <c r="L287" s="1">
        <v>41.2</v>
      </c>
      <c r="M287" s="6" t="s">
        <v>2338</v>
      </c>
      <c r="O287" s="21">
        <f t="shared" si="29"/>
        <v>0.30534968752709429</v>
      </c>
    </row>
    <row r="288" spans="1:15" hidden="1" x14ac:dyDescent="0.3">
      <c r="A288" t="s">
        <v>1862</v>
      </c>
      <c r="B288" s="4">
        <v>10.079997578850396</v>
      </c>
      <c r="C288" s="6" t="s">
        <v>2337</v>
      </c>
      <c r="E288">
        <f t="shared" si="24"/>
        <v>10.079997578850396</v>
      </c>
      <c r="F288">
        <f>VLOOKUP(A288, '[1]ماده اولیه'!$A$2:$C$735, 2, 0)</f>
        <v>11</v>
      </c>
      <c r="G288" t="str">
        <f>VLOOKUP(A288, '[1]ماده اولیه'!$A$2:$C$735, 3, 0)</f>
        <v>ترخیص 1400</v>
      </c>
      <c r="H288">
        <f t="shared" si="25"/>
        <v>0</v>
      </c>
      <c r="I288" t="str">
        <f t="shared" si="26"/>
        <v>_</v>
      </c>
      <c r="J288">
        <f t="shared" si="27"/>
        <v>11</v>
      </c>
      <c r="K288" s="10">
        <f t="shared" si="28"/>
        <v>9.1270103385732049E-2</v>
      </c>
      <c r="L288" s="1">
        <v>11</v>
      </c>
      <c r="M288" s="6" t="s">
        <v>2338</v>
      </c>
      <c r="O288" s="21">
        <f t="shared" si="29"/>
        <v>-9.1270103385732049E-2</v>
      </c>
    </row>
    <row r="289" spans="1:15" hidden="1" x14ac:dyDescent="0.3">
      <c r="A289" t="s">
        <v>2126</v>
      </c>
      <c r="B289" s="4">
        <v>3813.1911768447799</v>
      </c>
      <c r="C289" s="6" t="s">
        <v>2337</v>
      </c>
      <c r="E289">
        <f t="shared" si="24"/>
        <v>3813.1911768447799</v>
      </c>
      <c r="F289">
        <f>VLOOKUP(A289, '[1]ماده اولیه'!$A$2:$C$735, 2, 0)</f>
        <v>3945.4</v>
      </c>
      <c r="G289" t="str">
        <f>VLOOKUP(A289, '[1]ماده اولیه'!$A$2:$C$735, 3, 0)</f>
        <v>ترخیص 1400</v>
      </c>
      <c r="H289">
        <f t="shared" si="25"/>
        <v>0</v>
      </c>
      <c r="I289" t="str">
        <f t="shared" si="26"/>
        <v>_</v>
      </c>
      <c r="J289">
        <f t="shared" si="27"/>
        <v>3945.4</v>
      </c>
      <c r="K289" s="10">
        <f t="shared" si="28"/>
        <v>3.4671438441913172E-2</v>
      </c>
      <c r="L289" s="1">
        <v>3945.4</v>
      </c>
      <c r="M289" s="6" t="s">
        <v>2338</v>
      </c>
      <c r="O289" s="21">
        <f t="shared" si="29"/>
        <v>-3.4671438441913172E-2</v>
      </c>
    </row>
    <row r="290" spans="1:15" hidden="1" x14ac:dyDescent="0.3">
      <c r="A290" t="s">
        <v>1886</v>
      </c>
      <c r="B290" s="4">
        <v>209462.593349148</v>
      </c>
      <c r="C290" s="6" t="s">
        <v>2337</v>
      </c>
      <c r="E290">
        <f t="shared" si="24"/>
        <v>209462.593349148</v>
      </c>
      <c r="F290">
        <f>VLOOKUP(A290, '[1]ماده اولیه'!$A$2:$C$735, 2, 0)</f>
        <v>390524.5</v>
      </c>
      <c r="G290" t="str">
        <f>VLOOKUP(A290, '[1]ماده اولیه'!$A$2:$C$735, 3, 0)</f>
        <v>ترخیص 99</v>
      </c>
      <c r="H290">
        <f t="shared" si="25"/>
        <v>0</v>
      </c>
      <c r="I290" t="str">
        <f t="shared" si="26"/>
        <v>_</v>
      </c>
      <c r="J290">
        <f t="shared" si="27"/>
        <v>390524.5</v>
      </c>
      <c r="K290" s="10">
        <f t="shared" si="28"/>
        <v>0.86441165344040405</v>
      </c>
      <c r="L290" s="1">
        <v>91192.7</v>
      </c>
      <c r="M290" s="6" t="s">
        <v>2338</v>
      </c>
      <c r="O290" s="21">
        <f t="shared" si="29"/>
        <v>0.56463491384357511</v>
      </c>
    </row>
    <row r="291" spans="1:15" hidden="1" x14ac:dyDescent="0.3">
      <c r="A291" t="s">
        <v>2122</v>
      </c>
      <c r="B291">
        <v>199.7</v>
      </c>
      <c r="C291" s="6" t="s">
        <v>2307</v>
      </c>
      <c r="D291" s="7"/>
      <c r="E291">
        <f t="shared" si="24"/>
        <v>199.7</v>
      </c>
      <c r="H291">
        <f t="shared" si="25"/>
        <v>0</v>
      </c>
      <c r="I291" t="str">
        <f t="shared" si="26"/>
        <v>_</v>
      </c>
      <c r="J291">
        <f t="shared" si="27"/>
        <v>0</v>
      </c>
      <c r="L291">
        <v>200.8</v>
      </c>
      <c r="M291" s="6" t="s">
        <v>2307</v>
      </c>
      <c r="O291" s="21">
        <f t="shared" si="29"/>
        <v>-5.5082623935904995E-3</v>
      </c>
    </row>
    <row r="292" spans="1:15" hidden="1" x14ac:dyDescent="0.3">
      <c r="A292" t="s">
        <v>1640</v>
      </c>
      <c r="B292" s="5">
        <v>10.6075234285106</v>
      </c>
      <c r="C292" s="6" t="s">
        <v>2338</v>
      </c>
      <c r="D292" s="7"/>
      <c r="E292">
        <f t="shared" si="24"/>
        <v>10.6075234285106</v>
      </c>
      <c r="F292">
        <f>VLOOKUP(A292, '[1]ماده اولیه'!$A$2:$C$735, 2, 0)</f>
        <v>10.6075234285106</v>
      </c>
      <c r="G292" t="str">
        <f>VLOOKUP(A292, '[1]ماده اولیه'!$A$2:$C$735, 3, 0)</f>
        <v>ترخیص1400</v>
      </c>
      <c r="H292">
        <f t="shared" si="25"/>
        <v>1</v>
      </c>
      <c r="I292" t="str">
        <f t="shared" si="26"/>
        <v>_</v>
      </c>
      <c r="J292">
        <f t="shared" si="27"/>
        <v>10.6075234285106</v>
      </c>
      <c r="K292" s="10">
        <f t="shared" si="28"/>
        <v>0</v>
      </c>
      <c r="L292">
        <f>B292</f>
        <v>10.6075234285106</v>
      </c>
      <c r="M292" s="6" t="str">
        <f>C292</f>
        <v>ترخیص1400</v>
      </c>
      <c r="O292" s="21">
        <f t="shared" si="29"/>
        <v>0</v>
      </c>
    </row>
    <row r="293" spans="1:15" hidden="1" x14ac:dyDescent="0.3">
      <c r="A293" t="s">
        <v>2129</v>
      </c>
      <c r="B293">
        <v>71.5</v>
      </c>
      <c r="C293" s="6" t="s">
        <v>2307</v>
      </c>
      <c r="D293" s="8" t="s">
        <v>2339</v>
      </c>
      <c r="E293" t="e">
        <f t="shared" si="24"/>
        <v>#REF!</v>
      </c>
      <c r="H293">
        <f t="shared" si="25"/>
        <v>0</v>
      </c>
      <c r="I293" t="str">
        <f t="shared" si="26"/>
        <v>انحصار</v>
      </c>
      <c r="J293" t="e">
        <f t="shared" si="27"/>
        <v>#REF!</v>
      </c>
      <c r="L293">
        <v>71.3</v>
      </c>
      <c r="M293" s="6" t="s">
        <v>2307</v>
      </c>
      <c r="O293" s="21">
        <f t="shared" si="29"/>
        <v>2.7972027972028371E-3</v>
      </c>
    </row>
    <row r="294" spans="1:15" hidden="1" x14ac:dyDescent="0.3">
      <c r="A294" t="s">
        <v>2080</v>
      </c>
      <c r="B294" s="5">
        <v>645.82268142857095</v>
      </c>
      <c r="C294" s="6" t="s">
        <v>2337</v>
      </c>
      <c r="D294" s="7"/>
      <c r="E294">
        <f t="shared" si="24"/>
        <v>645.82268142857095</v>
      </c>
      <c r="F294">
        <f>VLOOKUP(A294, '[1]ماده اولیه'!$A$2:$C$735, 2, 0)</f>
        <v>645.82268142857095</v>
      </c>
      <c r="G294" t="str">
        <f>VLOOKUP(A294, '[1]ماده اولیه'!$A$2:$C$735, 3, 0)</f>
        <v>ترخیص 99</v>
      </c>
      <c r="H294">
        <f t="shared" si="25"/>
        <v>1</v>
      </c>
      <c r="I294" t="str">
        <f t="shared" si="26"/>
        <v>_</v>
      </c>
      <c r="J294">
        <f t="shared" si="27"/>
        <v>645.82268142857095</v>
      </c>
      <c r="K294" s="10">
        <f t="shared" si="28"/>
        <v>0</v>
      </c>
      <c r="L294">
        <f>B294</f>
        <v>645.82268142857095</v>
      </c>
      <c r="M294" s="6" t="str">
        <f>C294</f>
        <v>ترخیص 99</v>
      </c>
      <c r="O294" s="21">
        <f t="shared" si="29"/>
        <v>0</v>
      </c>
    </row>
    <row r="295" spans="1:15" hidden="1" x14ac:dyDescent="0.3">
      <c r="A295" t="s">
        <v>1899</v>
      </c>
      <c r="B295">
        <v>149500</v>
      </c>
      <c r="C295" s="6" t="s">
        <v>2307</v>
      </c>
      <c r="D295" s="7"/>
      <c r="E295">
        <f t="shared" si="24"/>
        <v>149500</v>
      </c>
      <c r="H295">
        <f t="shared" si="25"/>
        <v>0</v>
      </c>
      <c r="I295" t="str">
        <f t="shared" si="26"/>
        <v>_</v>
      </c>
      <c r="J295">
        <f t="shared" si="27"/>
        <v>0</v>
      </c>
      <c r="L295">
        <v>2500</v>
      </c>
      <c r="M295" s="6" t="s">
        <v>2307</v>
      </c>
      <c r="O295" s="21">
        <f t="shared" si="29"/>
        <v>0.98327759197324416</v>
      </c>
    </row>
    <row r="296" spans="1:15" hidden="1" x14ac:dyDescent="0.3">
      <c r="A296" t="s">
        <v>2100</v>
      </c>
      <c r="B296">
        <v>3000</v>
      </c>
      <c r="C296" s="6" t="s">
        <v>2307</v>
      </c>
      <c r="D296" s="7"/>
      <c r="E296">
        <f t="shared" si="24"/>
        <v>3000</v>
      </c>
      <c r="H296">
        <f t="shared" si="25"/>
        <v>0</v>
      </c>
      <c r="I296" t="str">
        <f t="shared" si="26"/>
        <v>_</v>
      </c>
      <c r="J296">
        <f t="shared" si="27"/>
        <v>0</v>
      </c>
      <c r="L296">
        <v>1900</v>
      </c>
      <c r="M296" s="6" t="s">
        <v>2307</v>
      </c>
      <c r="O296" s="21">
        <f t="shared" si="29"/>
        <v>0.36666666666666664</v>
      </c>
    </row>
    <row r="297" spans="1:15" hidden="1" x14ac:dyDescent="0.3">
      <c r="A297" t="s">
        <v>1734</v>
      </c>
      <c r="B297" s="5">
        <v>168.938380768168</v>
      </c>
      <c r="C297" s="6" t="s">
        <v>2337</v>
      </c>
      <c r="D297" s="7"/>
      <c r="E297">
        <f t="shared" si="24"/>
        <v>168.938380768168</v>
      </c>
      <c r="F297">
        <f>VLOOKUP(A297, '[1]ماده اولیه'!$A$2:$C$735, 2, 0)</f>
        <v>168.938380768168</v>
      </c>
      <c r="G297" t="str">
        <f>VLOOKUP(A297, '[1]ماده اولیه'!$A$2:$C$735, 3, 0)</f>
        <v>ترخیص 99</v>
      </c>
      <c r="H297">
        <f t="shared" si="25"/>
        <v>1</v>
      </c>
      <c r="I297" t="str">
        <f t="shared" si="26"/>
        <v>_</v>
      </c>
      <c r="J297">
        <f t="shared" si="27"/>
        <v>168.938380768168</v>
      </c>
      <c r="K297" s="10">
        <f t="shared" si="28"/>
        <v>0</v>
      </c>
      <c r="L297">
        <f>B297</f>
        <v>168.938380768168</v>
      </c>
      <c r="M297" s="6" t="str">
        <f>C297</f>
        <v>ترخیص 99</v>
      </c>
      <c r="O297" s="21">
        <f t="shared" si="29"/>
        <v>0</v>
      </c>
    </row>
    <row r="298" spans="1:15" hidden="1" x14ac:dyDescent="0.3">
      <c r="A298" t="s">
        <v>2059</v>
      </c>
      <c r="B298">
        <v>93.1</v>
      </c>
      <c r="C298" s="6" t="s">
        <v>2307</v>
      </c>
      <c r="D298" s="7"/>
      <c r="E298">
        <f t="shared" si="24"/>
        <v>93.1</v>
      </c>
      <c r="H298">
        <f t="shared" si="25"/>
        <v>0</v>
      </c>
      <c r="I298" t="str">
        <f t="shared" si="26"/>
        <v>_</v>
      </c>
      <c r="J298">
        <f t="shared" si="27"/>
        <v>0</v>
      </c>
      <c r="L298">
        <v>94.5</v>
      </c>
      <c r="M298" s="6" t="s">
        <v>2307</v>
      </c>
      <c r="O298" s="21">
        <f t="shared" si="29"/>
        <v>-1.5037593984962468E-2</v>
      </c>
    </row>
    <row r="299" spans="1:15" hidden="1" x14ac:dyDescent="0.3">
      <c r="A299" t="s">
        <v>1735</v>
      </c>
      <c r="C299" s="6" t="s">
        <v>2308</v>
      </c>
      <c r="D299" s="7" t="s">
        <v>2340</v>
      </c>
      <c r="E299">
        <f t="shared" si="24"/>
        <v>0</v>
      </c>
      <c r="H299">
        <f t="shared" si="25"/>
        <v>1</v>
      </c>
      <c r="I299" t="str">
        <f t="shared" si="26"/>
        <v>_</v>
      </c>
      <c r="J299">
        <f t="shared" si="27"/>
        <v>0</v>
      </c>
      <c r="L299" s="6" t="s">
        <v>2308</v>
      </c>
      <c r="O299" s="21" t="e">
        <f t="shared" si="29"/>
        <v>#VALUE!</v>
      </c>
    </row>
    <row r="300" spans="1:15" hidden="1" x14ac:dyDescent="0.3">
      <c r="A300" t="s">
        <v>1736</v>
      </c>
      <c r="B300">
        <v>49.9</v>
      </c>
      <c r="C300" s="6" t="s">
        <v>2307</v>
      </c>
      <c r="D300" s="8" t="s">
        <v>2339</v>
      </c>
      <c r="E300" t="e">
        <f t="shared" si="24"/>
        <v>#REF!</v>
      </c>
      <c r="H300">
        <f t="shared" si="25"/>
        <v>0</v>
      </c>
      <c r="I300" t="str">
        <f t="shared" si="26"/>
        <v>انحصار</v>
      </c>
      <c r="J300" t="e">
        <f t="shared" si="27"/>
        <v>#REF!</v>
      </c>
      <c r="L300">
        <v>49.7</v>
      </c>
      <c r="M300" s="6" t="s">
        <v>2307</v>
      </c>
      <c r="O300" s="21">
        <f t="shared" si="29"/>
        <v>4.0080160320640429E-3</v>
      </c>
    </row>
    <row r="301" spans="1:15" hidden="1" x14ac:dyDescent="0.3">
      <c r="A301" t="s">
        <v>1738</v>
      </c>
      <c r="B301" s="5">
        <v>0</v>
      </c>
      <c r="C301" s="6" t="s">
        <v>2341</v>
      </c>
      <c r="D301" s="7" t="s">
        <v>2341</v>
      </c>
      <c r="E301">
        <f t="shared" si="24"/>
        <v>0</v>
      </c>
      <c r="F301">
        <f>VLOOKUP(A301, '[1]ماده اولیه'!$A$2:$C$735, 2, 0)</f>
        <v>0</v>
      </c>
      <c r="G301" t="str">
        <f>VLOOKUP(A301, '[1]ماده اولیه'!$A$2:$C$735, 3, 0)</f>
        <v>تابع ارز نیست</v>
      </c>
      <c r="H301">
        <f t="shared" si="25"/>
        <v>1</v>
      </c>
      <c r="I301" t="str">
        <f t="shared" si="26"/>
        <v>_</v>
      </c>
      <c r="J301">
        <f t="shared" si="27"/>
        <v>0</v>
      </c>
      <c r="K301" s="10" t="e">
        <f t="shared" si="28"/>
        <v>#DIV/0!</v>
      </c>
      <c r="L301">
        <f>B301</f>
        <v>0</v>
      </c>
      <c r="M301" s="6" t="str">
        <f>C301</f>
        <v>تابع ارز نیست</v>
      </c>
      <c r="O301" s="21" t="e">
        <f t="shared" si="29"/>
        <v>#DIV/0!</v>
      </c>
    </row>
    <row r="302" spans="1:15" hidden="1" x14ac:dyDescent="0.3">
      <c r="A302" t="s">
        <v>1666</v>
      </c>
      <c r="B302">
        <v>549</v>
      </c>
      <c r="C302" s="6" t="s">
        <v>2307</v>
      </c>
      <c r="D302" s="7"/>
      <c r="E302">
        <f t="shared" si="24"/>
        <v>549</v>
      </c>
      <c r="H302">
        <f t="shared" si="25"/>
        <v>0</v>
      </c>
      <c r="I302" t="str">
        <f t="shared" si="26"/>
        <v>_</v>
      </c>
      <c r="J302">
        <f t="shared" si="27"/>
        <v>0</v>
      </c>
      <c r="L302">
        <v>545.4</v>
      </c>
      <c r="M302" s="6" t="s">
        <v>2307</v>
      </c>
      <c r="O302" s="21">
        <f t="shared" si="29"/>
        <v>6.5573770491803695E-3</v>
      </c>
    </row>
    <row r="303" spans="1:15" hidden="1" x14ac:dyDescent="0.3">
      <c r="A303" t="s">
        <v>1954</v>
      </c>
      <c r="B303" s="5">
        <v>39.744842105215803</v>
      </c>
      <c r="C303" s="6" t="s">
        <v>2337</v>
      </c>
      <c r="D303" s="7"/>
      <c r="E303">
        <f t="shared" si="24"/>
        <v>39.744842105215803</v>
      </c>
      <c r="F303">
        <f>VLOOKUP(A303, '[1]ماده اولیه'!$A$2:$C$735, 2, 0)</f>
        <v>39.744842105215803</v>
      </c>
      <c r="G303" t="str">
        <f>VLOOKUP(A303, '[1]ماده اولیه'!$A$2:$C$735, 3, 0)</f>
        <v>ترخیص 99</v>
      </c>
      <c r="H303">
        <f t="shared" si="25"/>
        <v>1</v>
      </c>
      <c r="I303" t="str">
        <f t="shared" si="26"/>
        <v>_</v>
      </c>
      <c r="J303">
        <f t="shared" si="27"/>
        <v>39.744842105215803</v>
      </c>
      <c r="K303" s="10">
        <f t="shared" si="28"/>
        <v>0</v>
      </c>
      <c r="L303">
        <f>B303</f>
        <v>39.744842105215803</v>
      </c>
      <c r="M303" s="6" t="str">
        <f>C303</f>
        <v>ترخیص 99</v>
      </c>
      <c r="O303" s="21">
        <f t="shared" si="29"/>
        <v>0</v>
      </c>
    </row>
    <row r="304" spans="1:15" hidden="1" x14ac:dyDescent="0.3">
      <c r="A304" t="s">
        <v>1956</v>
      </c>
      <c r="B304">
        <v>52.5</v>
      </c>
      <c r="C304" s="6" t="s">
        <v>2307</v>
      </c>
      <c r="D304" s="8" t="s">
        <v>2339</v>
      </c>
      <c r="E304" t="e">
        <f t="shared" si="24"/>
        <v>#REF!</v>
      </c>
      <c r="H304">
        <f t="shared" si="25"/>
        <v>0</v>
      </c>
      <c r="I304" t="str">
        <f t="shared" si="26"/>
        <v>انحصار</v>
      </c>
      <c r="J304" t="e">
        <f t="shared" si="27"/>
        <v>#REF!</v>
      </c>
      <c r="L304">
        <v>52.7</v>
      </c>
      <c r="M304" s="6" t="s">
        <v>2307</v>
      </c>
      <c r="O304" s="21">
        <f t="shared" si="29"/>
        <v>-3.8095238095238637E-3</v>
      </c>
    </row>
    <row r="305" spans="1:15" hidden="1" x14ac:dyDescent="0.3">
      <c r="A305" t="s">
        <v>1653</v>
      </c>
      <c r="B305" s="5">
        <v>201.69979395691601</v>
      </c>
      <c r="C305" s="6" t="s">
        <v>2338</v>
      </c>
      <c r="D305" s="7"/>
      <c r="E305">
        <f t="shared" si="24"/>
        <v>201.69979395691601</v>
      </c>
      <c r="F305">
        <f>VLOOKUP(A305, '[1]ماده اولیه'!$A$2:$C$735, 2, 0)</f>
        <v>201.69979395691601</v>
      </c>
      <c r="G305" t="str">
        <f>VLOOKUP(A305, '[1]ماده اولیه'!$A$2:$C$735, 3, 0)</f>
        <v>ترخیص1400</v>
      </c>
      <c r="H305">
        <f t="shared" si="25"/>
        <v>1</v>
      </c>
      <c r="I305" t="str">
        <f t="shared" si="26"/>
        <v>_</v>
      </c>
      <c r="J305">
        <f t="shared" si="27"/>
        <v>201.69979395691601</v>
      </c>
      <c r="K305" s="10">
        <f t="shared" si="28"/>
        <v>0</v>
      </c>
      <c r="L305">
        <f t="shared" ref="L305:L309" si="30">B305</f>
        <v>201.69979395691601</v>
      </c>
      <c r="M305" s="6" t="str">
        <f t="shared" ref="M305:M309" si="31">C305</f>
        <v>ترخیص1400</v>
      </c>
      <c r="O305" s="21">
        <f t="shared" si="29"/>
        <v>0</v>
      </c>
    </row>
    <row r="306" spans="1:15" hidden="1" x14ac:dyDescent="0.3">
      <c r="A306" t="s">
        <v>1658</v>
      </c>
      <c r="B306" s="5">
        <v>23.2207840785169</v>
      </c>
      <c r="C306" s="6" t="s">
        <v>2337</v>
      </c>
      <c r="D306" s="7"/>
      <c r="E306">
        <f t="shared" si="24"/>
        <v>23.2207840785169</v>
      </c>
      <c r="F306">
        <f>VLOOKUP(A306, '[1]ماده اولیه'!$A$2:$C$735, 2, 0)</f>
        <v>23.2207840785169</v>
      </c>
      <c r="G306" t="str">
        <f>VLOOKUP(A306, '[1]ماده اولیه'!$A$2:$C$735, 3, 0)</f>
        <v>ترخیص 99</v>
      </c>
      <c r="H306">
        <f t="shared" si="25"/>
        <v>1</v>
      </c>
      <c r="I306" t="str">
        <f t="shared" si="26"/>
        <v>_</v>
      </c>
      <c r="J306">
        <f t="shared" si="27"/>
        <v>23.2207840785169</v>
      </c>
      <c r="K306" s="10">
        <f t="shared" si="28"/>
        <v>0</v>
      </c>
      <c r="L306">
        <f t="shared" si="30"/>
        <v>23.2207840785169</v>
      </c>
      <c r="M306" s="6" t="str">
        <f t="shared" si="31"/>
        <v>ترخیص 99</v>
      </c>
      <c r="O306" s="21">
        <f t="shared" si="29"/>
        <v>0</v>
      </c>
    </row>
    <row r="307" spans="1:15" hidden="1" x14ac:dyDescent="0.3">
      <c r="A307" t="s">
        <v>1957</v>
      </c>
      <c r="B307" s="5">
        <v>18560.211428571401</v>
      </c>
      <c r="C307" s="6" t="s">
        <v>2337</v>
      </c>
      <c r="D307" s="7"/>
      <c r="E307">
        <f t="shared" si="24"/>
        <v>18560.211428571401</v>
      </c>
      <c r="F307">
        <f>VLOOKUP(A307, '[1]ماده اولیه'!$A$2:$C$735, 2, 0)</f>
        <v>18560.211428571401</v>
      </c>
      <c r="G307" t="str">
        <f>VLOOKUP(A307, '[1]ماده اولیه'!$A$2:$C$735, 3, 0)</f>
        <v>ترخیص 99</v>
      </c>
      <c r="H307">
        <f t="shared" si="25"/>
        <v>1</v>
      </c>
      <c r="I307" t="str">
        <f t="shared" si="26"/>
        <v>_</v>
      </c>
      <c r="J307">
        <f t="shared" si="27"/>
        <v>18560.211428571401</v>
      </c>
      <c r="K307" s="10">
        <f t="shared" si="28"/>
        <v>0</v>
      </c>
      <c r="L307">
        <f t="shared" si="30"/>
        <v>18560.211428571401</v>
      </c>
      <c r="M307" s="6" t="str">
        <f t="shared" si="31"/>
        <v>ترخیص 99</v>
      </c>
      <c r="O307" s="21">
        <f t="shared" si="29"/>
        <v>0</v>
      </c>
    </row>
    <row r="308" spans="1:15" hidden="1" x14ac:dyDescent="0.3">
      <c r="A308" t="s">
        <v>2268</v>
      </c>
      <c r="B308" s="5">
        <v>12217</v>
      </c>
      <c r="C308" s="6" t="s">
        <v>2337</v>
      </c>
      <c r="D308" s="7"/>
      <c r="E308">
        <f t="shared" si="24"/>
        <v>12217</v>
      </c>
      <c r="F308">
        <f>VLOOKUP(A308, '[1]ماده اولیه'!$A$2:$C$735, 2, 0)</f>
        <v>12217</v>
      </c>
      <c r="G308" t="str">
        <f>VLOOKUP(A308, '[1]ماده اولیه'!$A$2:$C$735, 3, 0)</f>
        <v>ترخیص 99</v>
      </c>
      <c r="H308">
        <f t="shared" si="25"/>
        <v>1</v>
      </c>
      <c r="I308" t="str">
        <f t="shared" si="26"/>
        <v>_</v>
      </c>
      <c r="J308">
        <f t="shared" si="27"/>
        <v>12217</v>
      </c>
      <c r="K308" s="10">
        <f t="shared" si="28"/>
        <v>0</v>
      </c>
      <c r="L308">
        <f t="shared" si="30"/>
        <v>12217</v>
      </c>
      <c r="M308" s="6" t="str">
        <f t="shared" si="31"/>
        <v>ترخیص 99</v>
      </c>
      <c r="O308" s="21">
        <f t="shared" si="29"/>
        <v>0</v>
      </c>
    </row>
    <row r="309" spans="1:15" x14ac:dyDescent="0.3">
      <c r="A309" t="s">
        <v>1958</v>
      </c>
      <c r="B309" s="5">
        <v>65.644680677727095</v>
      </c>
      <c r="C309" s="6" t="s">
        <v>2338</v>
      </c>
      <c r="D309" s="7"/>
      <c r="E309">
        <f t="shared" si="24"/>
        <v>65.644680677727095</v>
      </c>
      <c r="F309">
        <f>VLOOKUP(A309, '[1]ماده اولیه'!$A$2:$C$735, 2, 0)</f>
        <v>65.644680677727095</v>
      </c>
      <c r="G309" t="str">
        <f>VLOOKUP(A309, '[1]ماده اولیه'!$A$2:$C$735, 3, 0)</f>
        <v>ترخیص1400</v>
      </c>
      <c r="H309">
        <f t="shared" si="25"/>
        <v>1</v>
      </c>
      <c r="I309" t="str">
        <f t="shared" si="26"/>
        <v>_</v>
      </c>
      <c r="J309">
        <f t="shared" si="27"/>
        <v>65.644680677727095</v>
      </c>
      <c r="K309" s="10">
        <f t="shared" si="28"/>
        <v>0</v>
      </c>
      <c r="L309">
        <f t="shared" si="30"/>
        <v>65.644680677727095</v>
      </c>
      <c r="M309" s="6" t="str">
        <f t="shared" si="31"/>
        <v>ترخیص1400</v>
      </c>
      <c r="O309" s="21">
        <f t="shared" si="29"/>
        <v>0</v>
      </c>
    </row>
    <row r="310" spans="1:15" hidden="1" x14ac:dyDescent="0.3">
      <c r="A310" t="s">
        <v>2267</v>
      </c>
      <c r="B310">
        <v>102200</v>
      </c>
      <c r="C310" s="6" t="s">
        <v>2307</v>
      </c>
      <c r="D310" s="7"/>
      <c r="E310">
        <f t="shared" si="24"/>
        <v>102200</v>
      </c>
      <c r="H310">
        <f t="shared" si="25"/>
        <v>0</v>
      </c>
      <c r="I310" t="str">
        <f t="shared" si="26"/>
        <v>_</v>
      </c>
      <c r="J310">
        <f t="shared" si="27"/>
        <v>0</v>
      </c>
      <c r="L310">
        <v>76808</v>
      </c>
      <c r="M310" s="6" t="s">
        <v>2307</v>
      </c>
      <c r="N310" s="9" t="s">
        <v>2383</v>
      </c>
      <c r="O310" s="21">
        <f t="shared" si="29"/>
        <v>0.24845401174168297</v>
      </c>
    </row>
    <row r="311" spans="1:15" hidden="1" x14ac:dyDescent="0.3">
      <c r="A311" t="s">
        <v>2253</v>
      </c>
      <c r="C311" s="6" t="s">
        <v>2308</v>
      </c>
      <c r="D311" s="7" t="s">
        <v>2340</v>
      </c>
      <c r="E311">
        <f t="shared" si="24"/>
        <v>0</v>
      </c>
      <c r="H311">
        <f t="shared" si="25"/>
        <v>1</v>
      </c>
      <c r="I311" t="str">
        <f t="shared" si="26"/>
        <v>_</v>
      </c>
      <c r="J311">
        <f t="shared" si="27"/>
        <v>0</v>
      </c>
      <c r="L311" s="6" t="s">
        <v>2308</v>
      </c>
      <c r="M311" s="6" t="s">
        <v>2307</v>
      </c>
      <c r="O311" s="21" t="e">
        <f t="shared" si="29"/>
        <v>#VALUE!</v>
      </c>
    </row>
    <row r="312" spans="1:15" hidden="1" x14ac:dyDescent="0.3">
      <c r="A312" t="s">
        <v>1959</v>
      </c>
      <c r="B312" s="5">
        <v>0</v>
      </c>
      <c r="C312" s="6" t="s">
        <v>2341</v>
      </c>
      <c r="D312" s="7" t="s">
        <v>2341</v>
      </c>
      <c r="E312">
        <f t="shared" si="24"/>
        <v>0</v>
      </c>
      <c r="F312">
        <f>VLOOKUP(A312, '[1]ماده اولیه'!$A$2:$C$735, 2, 0)</f>
        <v>0</v>
      </c>
      <c r="G312" t="str">
        <f>VLOOKUP(A312, '[1]ماده اولیه'!$A$2:$C$735, 3, 0)</f>
        <v>تابع ارز نیست</v>
      </c>
      <c r="H312">
        <f t="shared" si="25"/>
        <v>1</v>
      </c>
      <c r="I312" t="str">
        <f t="shared" si="26"/>
        <v>_</v>
      </c>
      <c r="J312">
        <f t="shared" si="27"/>
        <v>0</v>
      </c>
      <c r="K312" s="10" t="e">
        <f t="shared" si="28"/>
        <v>#DIV/0!</v>
      </c>
      <c r="L312">
        <f>B312</f>
        <v>0</v>
      </c>
      <c r="M312" s="6" t="str">
        <f>C312</f>
        <v>تابع ارز نیست</v>
      </c>
      <c r="O312" s="21" t="e">
        <f t="shared" si="29"/>
        <v>#DIV/0!</v>
      </c>
    </row>
    <row r="313" spans="1:15" hidden="1" x14ac:dyDescent="0.3">
      <c r="A313" t="s">
        <v>1893</v>
      </c>
      <c r="B313">
        <v>16100</v>
      </c>
      <c r="C313" s="6" t="s">
        <v>2307</v>
      </c>
      <c r="D313" s="8" t="s">
        <v>2339</v>
      </c>
      <c r="E313" t="e">
        <f t="shared" si="24"/>
        <v>#REF!</v>
      </c>
      <c r="H313">
        <f t="shared" si="25"/>
        <v>0</v>
      </c>
      <c r="I313" t="str">
        <f t="shared" si="26"/>
        <v>انحصار</v>
      </c>
      <c r="J313" t="e">
        <f t="shared" si="27"/>
        <v>#REF!</v>
      </c>
      <c r="L313">
        <v>14700</v>
      </c>
      <c r="M313" s="6" t="s">
        <v>2307</v>
      </c>
      <c r="O313" s="21">
        <f t="shared" si="29"/>
        <v>8.6956521739130432E-2</v>
      </c>
    </row>
    <row r="314" spans="1:15" hidden="1" x14ac:dyDescent="0.3">
      <c r="A314" t="s">
        <v>1623</v>
      </c>
      <c r="B314">
        <v>1000</v>
      </c>
      <c r="C314" s="6" t="s">
        <v>2307</v>
      </c>
      <c r="D314" s="8" t="s">
        <v>2339</v>
      </c>
      <c r="E314" t="e">
        <f t="shared" si="24"/>
        <v>#REF!</v>
      </c>
      <c r="H314">
        <f t="shared" si="25"/>
        <v>0</v>
      </c>
      <c r="I314" t="str">
        <f t="shared" si="26"/>
        <v>انحصار</v>
      </c>
      <c r="J314" t="e">
        <f t="shared" si="27"/>
        <v>#REF!</v>
      </c>
      <c r="L314">
        <v>1000</v>
      </c>
      <c r="M314" s="6" t="s">
        <v>2307</v>
      </c>
      <c r="O314" s="21">
        <f t="shared" si="29"/>
        <v>0</v>
      </c>
    </row>
    <row r="315" spans="1:15" hidden="1" x14ac:dyDescent="0.3">
      <c r="A315" t="s">
        <v>1921</v>
      </c>
      <c r="C315" s="6" t="s">
        <v>2308</v>
      </c>
      <c r="D315" s="7" t="s">
        <v>2340</v>
      </c>
      <c r="E315">
        <f t="shared" si="24"/>
        <v>0</v>
      </c>
      <c r="H315">
        <f t="shared" si="25"/>
        <v>1</v>
      </c>
      <c r="I315" t="str">
        <f t="shared" si="26"/>
        <v>_</v>
      </c>
      <c r="J315">
        <f t="shared" si="27"/>
        <v>0</v>
      </c>
      <c r="L315" s="6" t="s">
        <v>2308</v>
      </c>
      <c r="M315" s="6" t="s">
        <v>2307</v>
      </c>
      <c r="O315" s="21" t="e">
        <f t="shared" si="29"/>
        <v>#VALUE!</v>
      </c>
    </row>
    <row r="316" spans="1:15" hidden="1" x14ac:dyDescent="0.3">
      <c r="A316" t="s">
        <v>2211</v>
      </c>
      <c r="B316" s="5">
        <v>247.70880952380901</v>
      </c>
      <c r="C316" s="6" t="s">
        <v>2338</v>
      </c>
      <c r="D316" s="7"/>
      <c r="E316">
        <f t="shared" si="24"/>
        <v>247.70880952380901</v>
      </c>
      <c r="F316">
        <f>VLOOKUP(A316, '[1]ماده اولیه'!$A$2:$C$735, 2, 0)</f>
        <v>247.70880952380901</v>
      </c>
      <c r="G316" t="str">
        <f>VLOOKUP(A316, '[1]ماده اولیه'!$A$2:$C$735, 3, 0)</f>
        <v>ترخیص1400</v>
      </c>
      <c r="H316">
        <f t="shared" si="25"/>
        <v>1</v>
      </c>
      <c r="I316" t="str">
        <f t="shared" si="26"/>
        <v>_</v>
      </c>
      <c r="J316">
        <f t="shared" si="27"/>
        <v>247.70880952380901</v>
      </c>
      <c r="K316" s="10">
        <f t="shared" si="28"/>
        <v>0</v>
      </c>
      <c r="L316">
        <f t="shared" ref="L316:L320" si="32">B316</f>
        <v>247.70880952380901</v>
      </c>
      <c r="M316" s="6" t="str">
        <f t="shared" ref="M316:M320" si="33">C316</f>
        <v>ترخیص1400</v>
      </c>
      <c r="O316" s="21">
        <f t="shared" si="29"/>
        <v>0</v>
      </c>
    </row>
    <row r="317" spans="1:15" hidden="1" x14ac:dyDescent="0.3">
      <c r="A317" t="s">
        <v>1922</v>
      </c>
      <c r="B317" s="5">
        <v>0</v>
      </c>
      <c r="C317" s="6" t="s">
        <v>2341</v>
      </c>
      <c r="D317" s="7" t="s">
        <v>2341</v>
      </c>
      <c r="E317">
        <f t="shared" si="24"/>
        <v>0</v>
      </c>
      <c r="F317">
        <f>VLOOKUP(A317, '[1]ماده اولیه'!$A$2:$C$735, 2, 0)</f>
        <v>0</v>
      </c>
      <c r="G317" t="str">
        <f>VLOOKUP(A317, '[1]ماده اولیه'!$A$2:$C$735, 3, 0)</f>
        <v>تابع ارز نیست</v>
      </c>
      <c r="H317">
        <f t="shared" si="25"/>
        <v>1</v>
      </c>
      <c r="I317" t="str">
        <f t="shared" si="26"/>
        <v>_</v>
      </c>
      <c r="J317">
        <f t="shared" si="27"/>
        <v>0</v>
      </c>
      <c r="K317" s="10" t="e">
        <f t="shared" si="28"/>
        <v>#DIV/0!</v>
      </c>
      <c r="L317">
        <f t="shared" si="32"/>
        <v>0</v>
      </c>
      <c r="M317" s="6" t="str">
        <f t="shared" si="33"/>
        <v>تابع ارز نیست</v>
      </c>
      <c r="O317" s="21" t="e">
        <f t="shared" si="29"/>
        <v>#DIV/0!</v>
      </c>
    </row>
    <row r="318" spans="1:15" hidden="1" x14ac:dyDescent="0.3">
      <c r="A318" t="s">
        <v>2124</v>
      </c>
      <c r="B318" s="5">
        <v>0</v>
      </c>
      <c r="C318" s="6" t="s">
        <v>2341</v>
      </c>
      <c r="D318" s="7" t="s">
        <v>2341</v>
      </c>
      <c r="E318">
        <f t="shared" si="24"/>
        <v>0</v>
      </c>
      <c r="F318">
        <f>VLOOKUP(A318, '[1]ماده اولیه'!$A$2:$C$735, 2, 0)</f>
        <v>0</v>
      </c>
      <c r="G318" t="str">
        <f>VLOOKUP(A318, '[1]ماده اولیه'!$A$2:$C$735, 3, 0)</f>
        <v>تابع ارز نیست</v>
      </c>
      <c r="H318">
        <f t="shared" si="25"/>
        <v>1</v>
      </c>
      <c r="I318" t="str">
        <f t="shared" si="26"/>
        <v>_</v>
      </c>
      <c r="J318">
        <f t="shared" si="27"/>
        <v>0</v>
      </c>
      <c r="K318" s="10" t="e">
        <f t="shared" si="28"/>
        <v>#DIV/0!</v>
      </c>
      <c r="L318">
        <f t="shared" si="32"/>
        <v>0</v>
      </c>
      <c r="M318" s="6" t="str">
        <f t="shared" si="33"/>
        <v>تابع ارز نیست</v>
      </c>
      <c r="O318" s="21" t="e">
        <f t="shared" si="29"/>
        <v>#DIV/0!</v>
      </c>
    </row>
    <row r="319" spans="1:15" hidden="1" x14ac:dyDescent="0.3">
      <c r="A319" t="s">
        <v>1654</v>
      </c>
      <c r="B319" s="5">
        <v>3.3953333333333302</v>
      </c>
      <c r="C319" s="6" t="s">
        <v>2338</v>
      </c>
      <c r="D319" s="7"/>
      <c r="E319">
        <f t="shared" si="24"/>
        <v>3.3953333333333302</v>
      </c>
      <c r="F319">
        <f>VLOOKUP(A319, '[1]ماده اولیه'!$A$2:$C$735, 2, 0)</f>
        <v>3.3953333333333302</v>
      </c>
      <c r="G319" t="str">
        <f>VLOOKUP(A319, '[1]ماده اولیه'!$A$2:$C$735, 3, 0)</f>
        <v>ترخیص1400</v>
      </c>
      <c r="H319">
        <f t="shared" si="25"/>
        <v>1</v>
      </c>
      <c r="I319" t="str">
        <f t="shared" si="26"/>
        <v>_</v>
      </c>
      <c r="J319">
        <f t="shared" si="27"/>
        <v>3.3953333333333302</v>
      </c>
      <c r="K319" s="10">
        <f t="shared" si="28"/>
        <v>0</v>
      </c>
      <c r="L319">
        <f t="shared" si="32"/>
        <v>3.3953333333333302</v>
      </c>
      <c r="M319" s="6" t="str">
        <f t="shared" si="33"/>
        <v>ترخیص1400</v>
      </c>
      <c r="O319" s="21">
        <f t="shared" si="29"/>
        <v>0</v>
      </c>
    </row>
    <row r="320" spans="1:15" hidden="1" x14ac:dyDescent="0.3">
      <c r="A320" t="s">
        <v>1923</v>
      </c>
      <c r="B320" s="5">
        <v>18.639857142857199</v>
      </c>
      <c r="C320" s="6" t="s">
        <v>2337</v>
      </c>
      <c r="D320" s="7"/>
      <c r="E320">
        <f t="shared" si="24"/>
        <v>18.639857142857199</v>
      </c>
      <c r="F320">
        <f>VLOOKUP(A320, '[1]ماده اولیه'!$A$2:$C$735, 2, 0)</f>
        <v>18.639857142857199</v>
      </c>
      <c r="G320" t="str">
        <f>VLOOKUP(A320, '[1]ماده اولیه'!$A$2:$C$735, 3, 0)</f>
        <v>ترخیص 99</v>
      </c>
      <c r="H320">
        <f t="shared" si="25"/>
        <v>1</v>
      </c>
      <c r="I320" t="str">
        <f t="shared" si="26"/>
        <v>_</v>
      </c>
      <c r="J320">
        <f t="shared" si="27"/>
        <v>18.639857142857199</v>
      </c>
      <c r="K320" s="10">
        <f t="shared" si="28"/>
        <v>0</v>
      </c>
      <c r="L320">
        <f t="shared" si="32"/>
        <v>18.639857142857199</v>
      </c>
      <c r="M320" s="6" t="str">
        <f t="shared" si="33"/>
        <v>ترخیص 99</v>
      </c>
      <c r="O320" s="21">
        <f t="shared" si="29"/>
        <v>0</v>
      </c>
    </row>
    <row r="321" spans="1:15" hidden="1" x14ac:dyDescent="0.3">
      <c r="A321" t="s">
        <v>1667</v>
      </c>
      <c r="B321">
        <v>276</v>
      </c>
      <c r="C321" s="6" t="s">
        <v>2307</v>
      </c>
      <c r="D321" s="7"/>
      <c r="E321">
        <f t="shared" si="24"/>
        <v>276</v>
      </c>
      <c r="H321">
        <f t="shared" si="25"/>
        <v>0</v>
      </c>
      <c r="I321" t="str">
        <f t="shared" si="26"/>
        <v>_</v>
      </c>
      <c r="J321">
        <f t="shared" si="27"/>
        <v>0</v>
      </c>
      <c r="L321">
        <v>270.7</v>
      </c>
      <c r="M321" s="6" t="s">
        <v>2307</v>
      </c>
      <c r="O321" s="21">
        <f t="shared" si="29"/>
        <v>1.9202898550724677E-2</v>
      </c>
    </row>
    <row r="322" spans="1:15" hidden="1" x14ac:dyDescent="0.3">
      <c r="A322" t="s">
        <v>1833</v>
      </c>
      <c r="B322" s="5">
        <v>6351</v>
      </c>
      <c r="C322" s="6" t="s">
        <v>2337</v>
      </c>
      <c r="D322" s="7"/>
      <c r="E322">
        <f t="shared" ref="E322:E385" si="34">IF(D322="انحصار", B322*qota, B322)</f>
        <v>6351</v>
      </c>
      <c r="F322">
        <f>VLOOKUP(A322, '[1]ماده اولیه'!$A$2:$C$735, 2, 0)</f>
        <v>6351</v>
      </c>
      <c r="G322" t="str">
        <f>VLOOKUP(A322, '[1]ماده اولیه'!$A$2:$C$735, 3, 0)</f>
        <v>ترخیص 1400</v>
      </c>
      <c r="H322">
        <f t="shared" ref="H322:H385" si="35">IF(F322=B322, 1, 0)</f>
        <v>1</v>
      </c>
      <c r="I322" t="str">
        <f t="shared" ref="I322:I385" si="36">IF(D322="انحصار", "انحصار", "_" )</f>
        <v>_</v>
      </c>
      <c r="J322">
        <f t="shared" ref="J322:J385" si="37">IF(I322="انحصار", F322*qota, F322)</f>
        <v>6351</v>
      </c>
      <c r="K322" s="10">
        <f t="shared" si="28"/>
        <v>0</v>
      </c>
      <c r="L322">
        <f t="shared" ref="L322:L323" si="38">B322</f>
        <v>6351</v>
      </c>
      <c r="M322" s="6" t="str">
        <f t="shared" ref="M322:M323" si="39">C322</f>
        <v>ترخیص 99</v>
      </c>
      <c r="O322" s="21">
        <f t="shared" si="29"/>
        <v>0</v>
      </c>
    </row>
    <row r="323" spans="1:15" hidden="1" x14ac:dyDescent="0.3">
      <c r="A323" t="s">
        <v>2254</v>
      </c>
      <c r="B323" s="5">
        <v>36216.666666666599</v>
      </c>
      <c r="C323" s="6" t="s">
        <v>2337</v>
      </c>
      <c r="D323" s="7"/>
      <c r="E323">
        <f t="shared" si="34"/>
        <v>36216.666666666599</v>
      </c>
      <c r="F323">
        <f>VLOOKUP(A323, '[1]ماده اولیه'!$A$2:$C$735, 2, 0)</f>
        <v>36216.666666666599</v>
      </c>
      <c r="G323" t="str">
        <f>VLOOKUP(A323, '[1]ماده اولیه'!$A$2:$C$735, 3, 0)</f>
        <v>ترخیص 99</v>
      </c>
      <c r="H323">
        <f t="shared" si="35"/>
        <v>1</v>
      </c>
      <c r="I323" t="str">
        <f t="shared" si="36"/>
        <v>_</v>
      </c>
      <c r="J323">
        <f t="shared" si="37"/>
        <v>36216.666666666599</v>
      </c>
      <c r="K323" s="10">
        <f t="shared" ref="K323:K386" si="40">(F323-B323)/B323</f>
        <v>0</v>
      </c>
      <c r="L323">
        <f t="shared" si="38"/>
        <v>36216.666666666599</v>
      </c>
      <c r="M323" s="6" t="str">
        <f t="shared" si="39"/>
        <v>ترخیص 99</v>
      </c>
      <c r="O323" s="21">
        <f t="shared" ref="O323:O386" si="41">(B323-L323)/B323</f>
        <v>0</v>
      </c>
    </row>
    <row r="324" spans="1:15" hidden="1" x14ac:dyDescent="0.3">
      <c r="A324" t="s">
        <v>1991</v>
      </c>
      <c r="B324">
        <v>40.4</v>
      </c>
      <c r="C324" s="6" t="s">
        <v>2307</v>
      </c>
      <c r="D324" s="7"/>
      <c r="E324">
        <f t="shared" si="34"/>
        <v>40.4</v>
      </c>
      <c r="H324">
        <f t="shared" si="35"/>
        <v>0</v>
      </c>
      <c r="I324" t="str">
        <f t="shared" si="36"/>
        <v>_</v>
      </c>
      <c r="J324">
        <f t="shared" si="37"/>
        <v>0</v>
      </c>
      <c r="L324">
        <v>38.4</v>
      </c>
      <c r="M324" s="6" t="s">
        <v>2307</v>
      </c>
      <c r="O324" s="21">
        <f t="shared" si="41"/>
        <v>4.9504950495049507E-2</v>
      </c>
    </row>
    <row r="325" spans="1:15" hidden="1" x14ac:dyDescent="0.3">
      <c r="A325" t="s">
        <v>1681</v>
      </c>
      <c r="B325" s="5">
        <v>161.778913137633</v>
      </c>
      <c r="C325" s="6" t="s">
        <v>2337</v>
      </c>
      <c r="D325" s="7"/>
      <c r="E325">
        <f t="shared" si="34"/>
        <v>161.778913137633</v>
      </c>
      <c r="F325">
        <f>VLOOKUP(A325, '[1]ماده اولیه'!$A$2:$C$735, 2, 0)</f>
        <v>161.778913137633</v>
      </c>
      <c r="G325" t="str">
        <f>VLOOKUP(A325, '[1]ماده اولیه'!$A$2:$C$735, 3, 0)</f>
        <v>ترخیص 1401</v>
      </c>
      <c r="H325">
        <f t="shared" si="35"/>
        <v>1</v>
      </c>
      <c r="I325" t="str">
        <f t="shared" si="36"/>
        <v>_</v>
      </c>
      <c r="J325">
        <f t="shared" si="37"/>
        <v>161.778913137633</v>
      </c>
      <c r="K325" s="10">
        <f t="shared" si="40"/>
        <v>0</v>
      </c>
      <c r="L325">
        <f>B325</f>
        <v>161.778913137633</v>
      </c>
      <c r="M325" s="6" t="str">
        <f>C325</f>
        <v>ترخیص 99</v>
      </c>
      <c r="O325" s="21">
        <f t="shared" si="41"/>
        <v>0</v>
      </c>
    </row>
    <row r="326" spans="1:15" hidden="1" x14ac:dyDescent="0.3">
      <c r="A326" t="s">
        <v>2097</v>
      </c>
      <c r="B326">
        <v>301.7</v>
      </c>
      <c r="C326" s="6" t="s">
        <v>2307</v>
      </c>
      <c r="D326" s="8" t="s">
        <v>2339</v>
      </c>
      <c r="E326" t="e">
        <f t="shared" si="34"/>
        <v>#REF!</v>
      </c>
      <c r="H326">
        <f t="shared" si="35"/>
        <v>0</v>
      </c>
      <c r="I326" t="str">
        <f t="shared" si="36"/>
        <v>انحصار</v>
      </c>
      <c r="J326" t="e">
        <f t="shared" si="37"/>
        <v>#REF!</v>
      </c>
      <c r="L326">
        <v>305.3</v>
      </c>
      <c r="M326" s="6" t="s">
        <v>2307</v>
      </c>
      <c r="O326" s="21">
        <f t="shared" si="41"/>
        <v>-1.1932383162081613E-2</v>
      </c>
    </row>
    <row r="327" spans="1:15" hidden="1" x14ac:dyDescent="0.3">
      <c r="A327" t="s">
        <v>2288</v>
      </c>
      <c r="B327">
        <v>10900</v>
      </c>
      <c r="C327" s="6" t="s">
        <v>2307</v>
      </c>
      <c r="D327" s="7"/>
      <c r="E327">
        <f t="shared" si="34"/>
        <v>10900</v>
      </c>
      <c r="H327">
        <f t="shared" si="35"/>
        <v>0</v>
      </c>
      <c r="I327" t="str">
        <f t="shared" si="36"/>
        <v>_</v>
      </c>
      <c r="J327">
        <f t="shared" si="37"/>
        <v>0</v>
      </c>
      <c r="L327">
        <v>27761.5</v>
      </c>
      <c r="M327" s="6" t="s">
        <v>2307</v>
      </c>
      <c r="N327" s="9" t="s">
        <v>2383</v>
      </c>
      <c r="O327" s="21">
        <f t="shared" si="41"/>
        <v>-1.5469266055045872</v>
      </c>
    </row>
    <row r="328" spans="1:15" hidden="1" x14ac:dyDescent="0.3">
      <c r="A328" t="s">
        <v>1831</v>
      </c>
      <c r="C328" s="6" t="s">
        <v>2308</v>
      </c>
      <c r="D328" s="8" t="s">
        <v>2339</v>
      </c>
      <c r="E328" t="e">
        <f t="shared" si="34"/>
        <v>#REF!</v>
      </c>
      <c r="H328">
        <f t="shared" si="35"/>
        <v>1</v>
      </c>
      <c r="I328" t="str">
        <f t="shared" si="36"/>
        <v>انحصار</v>
      </c>
      <c r="J328" t="e">
        <f t="shared" si="37"/>
        <v>#REF!</v>
      </c>
      <c r="L328" s="6" t="s">
        <v>2308</v>
      </c>
      <c r="M328" s="6" t="s">
        <v>2307</v>
      </c>
      <c r="O328" s="21" t="e">
        <f t="shared" si="41"/>
        <v>#VALUE!</v>
      </c>
    </row>
    <row r="329" spans="1:15" hidden="1" x14ac:dyDescent="0.3">
      <c r="A329" t="s">
        <v>1711</v>
      </c>
      <c r="B329">
        <v>20.6</v>
      </c>
      <c r="C329" s="6" t="s">
        <v>2307</v>
      </c>
      <c r="D329" s="7"/>
      <c r="E329">
        <f t="shared" si="34"/>
        <v>20.6</v>
      </c>
      <c r="H329">
        <f t="shared" si="35"/>
        <v>0</v>
      </c>
      <c r="I329" t="str">
        <f t="shared" si="36"/>
        <v>_</v>
      </c>
      <c r="J329">
        <f t="shared" si="37"/>
        <v>0</v>
      </c>
      <c r="L329">
        <v>20.8</v>
      </c>
      <c r="M329" s="6" t="s">
        <v>2307</v>
      </c>
      <c r="O329" s="21">
        <f t="shared" si="41"/>
        <v>-9.7087378640776344E-3</v>
      </c>
    </row>
    <row r="330" spans="1:15" hidden="1" x14ac:dyDescent="0.3">
      <c r="A330" t="s">
        <v>2120</v>
      </c>
      <c r="B330">
        <v>11</v>
      </c>
      <c r="C330" s="6" t="s">
        <v>2307</v>
      </c>
      <c r="D330" s="7"/>
      <c r="E330">
        <f t="shared" si="34"/>
        <v>11</v>
      </c>
      <c r="H330">
        <f t="shared" si="35"/>
        <v>0</v>
      </c>
      <c r="I330" t="str">
        <f t="shared" si="36"/>
        <v>_</v>
      </c>
      <c r="J330">
        <f t="shared" si="37"/>
        <v>0</v>
      </c>
      <c r="L330">
        <v>11.3</v>
      </c>
      <c r="M330" s="6" t="s">
        <v>2307</v>
      </c>
      <c r="O330" s="21">
        <f t="shared" si="41"/>
        <v>-2.7272727272727337E-2</v>
      </c>
    </row>
    <row r="331" spans="1:15" hidden="1" x14ac:dyDescent="0.3">
      <c r="A331" t="s">
        <v>1834</v>
      </c>
      <c r="B331" s="5">
        <v>229.55320634920599</v>
      </c>
      <c r="C331" s="6" t="s">
        <v>2338</v>
      </c>
      <c r="D331" s="7"/>
      <c r="E331">
        <f t="shared" si="34"/>
        <v>229.55320634920599</v>
      </c>
      <c r="F331">
        <f>VLOOKUP(A331, '[1]ماده اولیه'!$A$2:$C$735, 2, 0)</f>
        <v>229.55320634920599</v>
      </c>
      <c r="G331" t="str">
        <f>VLOOKUP(A331, '[1]ماده اولیه'!$A$2:$C$735, 3, 0)</f>
        <v>ترخیص1400</v>
      </c>
      <c r="H331">
        <f t="shared" si="35"/>
        <v>1</v>
      </c>
      <c r="I331" t="str">
        <f t="shared" si="36"/>
        <v>_</v>
      </c>
      <c r="J331">
        <f t="shared" si="37"/>
        <v>229.55320634920599</v>
      </c>
      <c r="K331" s="10">
        <f t="shared" si="40"/>
        <v>0</v>
      </c>
      <c r="L331">
        <f>B331</f>
        <v>229.55320634920599</v>
      </c>
      <c r="M331" s="6" t="str">
        <f>C331</f>
        <v>ترخیص1400</v>
      </c>
      <c r="O331" s="21">
        <f t="shared" si="41"/>
        <v>0</v>
      </c>
    </row>
    <row r="332" spans="1:15" hidden="1" x14ac:dyDescent="0.3">
      <c r="A332" t="s">
        <v>2178</v>
      </c>
      <c r="C332" s="6" t="s">
        <v>2308</v>
      </c>
      <c r="D332" s="7" t="s">
        <v>2340</v>
      </c>
      <c r="E332">
        <f t="shared" si="34"/>
        <v>0</v>
      </c>
      <c r="H332">
        <f t="shared" si="35"/>
        <v>1</v>
      </c>
      <c r="I332" t="str">
        <f t="shared" si="36"/>
        <v>_</v>
      </c>
      <c r="J332">
        <f t="shared" si="37"/>
        <v>0</v>
      </c>
      <c r="L332" s="6" t="s">
        <v>2308</v>
      </c>
      <c r="M332" s="6" t="s">
        <v>2307</v>
      </c>
      <c r="O332" s="21" t="e">
        <f t="shared" si="41"/>
        <v>#VALUE!</v>
      </c>
    </row>
    <row r="333" spans="1:15" hidden="1" x14ac:dyDescent="0.3">
      <c r="A333" t="s">
        <v>1835</v>
      </c>
      <c r="B333">
        <v>6500</v>
      </c>
      <c r="C333" s="6" t="s">
        <v>2307</v>
      </c>
      <c r="D333" s="8" t="s">
        <v>2339</v>
      </c>
      <c r="E333" t="e">
        <f t="shared" si="34"/>
        <v>#REF!</v>
      </c>
      <c r="H333">
        <f t="shared" si="35"/>
        <v>0</v>
      </c>
      <c r="I333" t="str">
        <f t="shared" si="36"/>
        <v>انحصار</v>
      </c>
      <c r="J333" t="e">
        <f t="shared" si="37"/>
        <v>#REF!</v>
      </c>
      <c r="L333" s="14">
        <f>B333</f>
        <v>6500</v>
      </c>
      <c r="M333" s="6" t="s">
        <v>2307</v>
      </c>
      <c r="O333" s="21">
        <f t="shared" si="41"/>
        <v>0</v>
      </c>
    </row>
    <row r="334" spans="1:15" hidden="1" x14ac:dyDescent="0.3">
      <c r="A334" t="s">
        <v>1836</v>
      </c>
      <c r="B334">
        <v>1400</v>
      </c>
      <c r="C334" s="6" t="s">
        <v>2307</v>
      </c>
      <c r="D334" s="8" t="s">
        <v>2339</v>
      </c>
      <c r="E334" t="e">
        <f t="shared" si="34"/>
        <v>#REF!</v>
      </c>
      <c r="H334">
        <f t="shared" si="35"/>
        <v>0</v>
      </c>
      <c r="I334" t="str">
        <f t="shared" si="36"/>
        <v>انحصار</v>
      </c>
      <c r="J334" t="e">
        <f t="shared" si="37"/>
        <v>#REF!</v>
      </c>
      <c r="L334" s="14">
        <f t="shared" ref="L334:L335" si="42">B334</f>
        <v>1400</v>
      </c>
      <c r="M334" s="6" t="s">
        <v>2307</v>
      </c>
      <c r="O334" s="21">
        <f t="shared" si="41"/>
        <v>0</v>
      </c>
    </row>
    <row r="335" spans="1:15" hidden="1" x14ac:dyDescent="0.3">
      <c r="A335" t="s">
        <v>2271</v>
      </c>
      <c r="B335">
        <v>1400</v>
      </c>
      <c r="C335" s="6" t="s">
        <v>2307</v>
      </c>
      <c r="D335" s="8" t="s">
        <v>2339</v>
      </c>
      <c r="E335" t="e">
        <f t="shared" si="34"/>
        <v>#REF!</v>
      </c>
      <c r="H335">
        <f t="shared" si="35"/>
        <v>0</v>
      </c>
      <c r="I335" t="str">
        <f t="shared" si="36"/>
        <v>انحصار</v>
      </c>
      <c r="J335" t="e">
        <f t="shared" si="37"/>
        <v>#REF!</v>
      </c>
      <c r="L335" s="14">
        <f t="shared" si="42"/>
        <v>1400</v>
      </c>
      <c r="M335" s="6" t="s">
        <v>2307</v>
      </c>
      <c r="O335" s="21">
        <f t="shared" si="41"/>
        <v>0</v>
      </c>
    </row>
    <row r="336" spans="1:15" hidden="1" x14ac:dyDescent="0.3">
      <c r="A336" t="s">
        <v>1571</v>
      </c>
      <c r="B336" s="5">
        <v>3947.9689943809499</v>
      </c>
      <c r="C336" s="6" t="s">
        <v>2338</v>
      </c>
      <c r="D336" s="8" t="s">
        <v>2339</v>
      </c>
      <c r="E336" t="e">
        <f t="shared" si="34"/>
        <v>#REF!</v>
      </c>
      <c r="F336">
        <f>VLOOKUP(A336, '[1]ماده اولیه'!$A$2:$C$735, 2, 0)</f>
        <v>3947.9689943809499</v>
      </c>
      <c r="G336" t="str">
        <f>VLOOKUP(A336, '[1]ماده اولیه'!$A$2:$C$735, 3, 0)</f>
        <v>ترخیص1400</v>
      </c>
      <c r="H336">
        <f t="shared" si="35"/>
        <v>1</v>
      </c>
      <c r="I336" t="str">
        <f t="shared" si="36"/>
        <v>انحصار</v>
      </c>
      <c r="J336" t="e">
        <f t="shared" si="37"/>
        <v>#REF!</v>
      </c>
      <c r="K336" s="10">
        <f t="shared" si="40"/>
        <v>0</v>
      </c>
      <c r="L336">
        <f>B336</f>
        <v>3947.9689943809499</v>
      </c>
      <c r="M336" s="6" t="str">
        <f>C336</f>
        <v>ترخیص1400</v>
      </c>
      <c r="O336" s="21">
        <f t="shared" si="41"/>
        <v>0</v>
      </c>
    </row>
    <row r="337" spans="1:15" hidden="1" x14ac:dyDescent="0.3">
      <c r="A337" t="s">
        <v>1974</v>
      </c>
      <c r="B337">
        <v>920.1</v>
      </c>
      <c r="C337" s="6" t="s">
        <v>2307</v>
      </c>
      <c r="D337" s="7"/>
      <c r="E337">
        <f t="shared" si="34"/>
        <v>920.1</v>
      </c>
      <c r="H337">
        <f t="shared" si="35"/>
        <v>0</v>
      </c>
      <c r="I337" t="str">
        <f t="shared" si="36"/>
        <v>_</v>
      </c>
      <c r="J337">
        <f t="shared" si="37"/>
        <v>0</v>
      </c>
      <c r="L337" s="14">
        <f>B337</f>
        <v>920.1</v>
      </c>
      <c r="M337" s="6" t="s">
        <v>2307</v>
      </c>
      <c r="O337" s="21">
        <f t="shared" si="41"/>
        <v>0</v>
      </c>
    </row>
    <row r="338" spans="1:15" hidden="1" x14ac:dyDescent="0.3">
      <c r="A338" t="s">
        <v>2174</v>
      </c>
      <c r="B338" s="5">
        <v>1451.0380952380899</v>
      </c>
      <c r="C338" s="6" t="s">
        <v>2338</v>
      </c>
      <c r="D338" s="7"/>
      <c r="E338">
        <f t="shared" si="34"/>
        <v>1451.0380952380899</v>
      </c>
      <c r="F338">
        <f>VLOOKUP(A338, '[1]ماده اولیه'!$A$2:$C$735, 2, 0)</f>
        <v>1451.0380952380899</v>
      </c>
      <c r="G338" t="str">
        <f>VLOOKUP(A338, '[1]ماده اولیه'!$A$2:$C$735, 3, 0)</f>
        <v>ترخیص1400</v>
      </c>
      <c r="H338">
        <f t="shared" si="35"/>
        <v>1</v>
      </c>
      <c r="I338" t="str">
        <f t="shared" si="36"/>
        <v>_</v>
      </c>
      <c r="J338">
        <f t="shared" si="37"/>
        <v>1451.0380952380899</v>
      </c>
      <c r="K338" s="10">
        <f t="shared" si="40"/>
        <v>0</v>
      </c>
      <c r="L338">
        <f>B338</f>
        <v>1451.0380952380899</v>
      </c>
      <c r="M338" s="6" t="str">
        <f>C338</f>
        <v>ترخیص1400</v>
      </c>
      <c r="O338" s="21">
        <f t="shared" si="41"/>
        <v>0</v>
      </c>
    </row>
    <row r="339" spans="1:15" hidden="1" x14ac:dyDescent="0.3">
      <c r="A339" t="s">
        <v>2050</v>
      </c>
      <c r="B339">
        <v>13000</v>
      </c>
      <c r="C339" s="6" t="s">
        <v>2307</v>
      </c>
      <c r="D339" s="7"/>
      <c r="E339">
        <f t="shared" si="34"/>
        <v>13000</v>
      </c>
      <c r="H339">
        <f t="shared" si="35"/>
        <v>0</v>
      </c>
      <c r="I339" t="str">
        <f t="shared" si="36"/>
        <v>_</v>
      </c>
      <c r="J339">
        <f t="shared" si="37"/>
        <v>0</v>
      </c>
      <c r="L339" s="14">
        <f>B339</f>
        <v>13000</v>
      </c>
      <c r="M339" s="6" t="s">
        <v>2307</v>
      </c>
      <c r="O339" s="21">
        <f t="shared" si="41"/>
        <v>0</v>
      </c>
    </row>
    <row r="340" spans="1:15" hidden="1" x14ac:dyDescent="0.3">
      <c r="A340" t="s">
        <v>2279</v>
      </c>
      <c r="B340" s="5">
        <v>32.548410720540403</v>
      </c>
      <c r="C340" s="6" t="s">
        <v>2337</v>
      </c>
      <c r="D340" s="7"/>
      <c r="E340">
        <f t="shared" si="34"/>
        <v>32.548410720540403</v>
      </c>
      <c r="F340">
        <f>VLOOKUP(A340, '[1]ماده اولیه'!$A$2:$C$735, 2, 0)</f>
        <v>32.548410720540403</v>
      </c>
      <c r="G340" t="str">
        <f>VLOOKUP(A340, '[1]ماده اولیه'!$A$2:$C$735, 3, 0)</f>
        <v>ترخیص 99</v>
      </c>
      <c r="H340">
        <f t="shared" si="35"/>
        <v>1</v>
      </c>
      <c r="I340" t="str">
        <f t="shared" si="36"/>
        <v>_</v>
      </c>
      <c r="J340">
        <f t="shared" si="37"/>
        <v>32.548410720540403</v>
      </c>
      <c r="K340" s="10">
        <f t="shared" si="40"/>
        <v>0</v>
      </c>
      <c r="L340">
        <f>B340</f>
        <v>32.548410720540403</v>
      </c>
      <c r="M340" s="6" t="str">
        <f>C340</f>
        <v>ترخیص 99</v>
      </c>
      <c r="O340" s="21">
        <f t="shared" si="41"/>
        <v>0</v>
      </c>
    </row>
    <row r="341" spans="1:15" hidden="1" x14ac:dyDescent="0.3">
      <c r="A341" t="s">
        <v>1966</v>
      </c>
      <c r="B341">
        <v>507200</v>
      </c>
      <c r="C341" s="6" t="s">
        <v>2307</v>
      </c>
      <c r="D341" s="8" t="s">
        <v>2339</v>
      </c>
      <c r="E341" t="e">
        <f t="shared" si="34"/>
        <v>#REF!</v>
      </c>
      <c r="H341">
        <f t="shared" si="35"/>
        <v>0</v>
      </c>
      <c r="I341" t="str">
        <f t="shared" si="36"/>
        <v>انحصار</v>
      </c>
      <c r="J341" t="e">
        <f t="shared" si="37"/>
        <v>#REF!</v>
      </c>
      <c r="L341" s="14">
        <f>B341</f>
        <v>507200</v>
      </c>
      <c r="M341" s="6" t="s">
        <v>2307</v>
      </c>
      <c r="O341" s="21">
        <f t="shared" si="41"/>
        <v>0</v>
      </c>
    </row>
    <row r="342" spans="1:15" hidden="1" x14ac:dyDescent="0.3">
      <c r="A342" t="s">
        <v>1925</v>
      </c>
      <c r="B342" s="5">
        <v>12789.027</v>
      </c>
      <c r="C342" s="6" t="s">
        <v>2337</v>
      </c>
      <c r="D342" s="7"/>
      <c r="E342">
        <f t="shared" si="34"/>
        <v>12789.027</v>
      </c>
      <c r="F342">
        <f>VLOOKUP(A342, '[1]ماده اولیه'!$A$2:$C$735, 2, 0)</f>
        <v>12789.027</v>
      </c>
      <c r="G342" t="str">
        <f>VLOOKUP(A342, '[1]ماده اولیه'!$A$2:$C$735, 3, 0)</f>
        <v>ترخیص 99</v>
      </c>
      <c r="H342">
        <f t="shared" si="35"/>
        <v>1</v>
      </c>
      <c r="I342" t="str">
        <f t="shared" si="36"/>
        <v>_</v>
      </c>
      <c r="J342">
        <f t="shared" si="37"/>
        <v>12789.027</v>
      </c>
      <c r="K342" s="10">
        <f t="shared" si="40"/>
        <v>0</v>
      </c>
      <c r="L342">
        <f t="shared" ref="L342:L343" si="43">B342</f>
        <v>12789.027</v>
      </c>
      <c r="M342" s="6" t="str">
        <f t="shared" ref="M342:M343" si="44">C342</f>
        <v>ترخیص 99</v>
      </c>
      <c r="O342" s="21">
        <f t="shared" si="41"/>
        <v>0</v>
      </c>
    </row>
    <row r="343" spans="1:15" hidden="1" x14ac:dyDescent="0.3">
      <c r="A343" t="s">
        <v>1709</v>
      </c>
      <c r="B343" s="5">
        <v>5372.8380952381003</v>
      </c>
      <c r="C343" s="6" t="s">
        <v>2337</v>
      </c>
      <c r="D343" s="7"/>
      <c r="E343">
        <f t="shared" si="34"/>
        <v>5372.8380952381003</v>
      </c>
      <c r="F343">
        <f>VLOOKUP(A343, '[1]ماده اولیه'!$A$2:$C$735, 2, 0)</f>
        <v>5372.8380952381003</v>
      </c>
      <c r="G343" t="str">
        <f>VLOOKUP(A343, '[1]ماده اولیه'!$A$2:$C$735, 3, 0)</f>
        <v>ترخیص 99</v>
      </c>
      <c r="H343">
        <f t="shared" si="35"/>
        <v>1</v>
      </c>
      <c r="I343" t="str">
        <f t="shared" si="36"/>
        <v>_</v>
      </c>
      <c r="J343">
        <f t="shared" si="37"/>
        <v>5372.8380952381003</v>
      </c>
      <c r="K343" s="10">
        <f t="shared" si="40"/>
        <v>0</v>
      </c>
      <c r="L343">
        <f t="shared" si="43"/>
        <v>5372.8380952381003</v>
      </c>
      <c r="M343" s="6" t="str">
        <f t="shared" si="44"/>
        <v>ترخیص 99</v>
      </c>
      <c r="O343" s="21">
        <f t="shared" si="41"/>
        <v>0</v>
      </c>
    </row>
    <row r="344" spans="1:15" hidden="1" x14ac:dyDescent="0.3">
      <c r="A344" t="s">
        <v>1926</v>
      </c>
      <c r="B344">
        <v>559.4</v>
      </c>
      <c r="C344" s="6" t="s">
        <v>2307</v>
      </c>
      <c r="D344" s="7"/>
      <c r="E344">
        <f t="shared" si="34"/>
        <v>559.4</v>
      </c>
      <c r="H344">
        <f t="shared" si="35"/>
        <v>0</v>
      </c>
      <c r="I344" t="str">
        <f t="shared" si="36"/>
        <v>_</v>
      </c>
      <c r="J344">
        <f t="shared" si="37"/>
        <v>0</v>
      </c>
      <c r="L344" s="14">
        <f>B344</f>
        <v>559.4</v>
      </c>
      <c r="M344" s="6" t="s">
        <v>2307</v>
      </c>
      <c r="O344" s="21">
        <f t="shared" si="41"/>
        <v>0</v>
      </c>
    </row>
    <row r="345" spans="1:15" hidden="1" x14ac:dyDescent="0.3">
      <c r="A345" t="s">
        <v>2030</v>
      </c>
      <c r="B345" s="5">
        <v>15147.9095238096</v>
      </c>
      <c r="C345" s="6" t="s">
        <v>2338</v>
      </c>
      <c r="D345" s="8" t="s">
        <v>2339</v>
      </c>
      <c r="E345" t="e">
        <f t="shared" si="34"/>
        <v>#REF!</v>
      </c>
      <c r="F345">
        <f>VLOOKUP(A345, '[1]ماده اولیه'!$A$2:$C$735, 2, 0)</f>
        <v>15147.9095238096</v>
      </c>
      <c r="G345" t="str">
        <f>VLOOKUP(A345, '[1]ماده اولیه'!$A$2:$C$735, 3, 0)</f>
        <v>ترخیص1400</v>
      </c>
      <c r="H345">
        <f t="shared" si="35"/>
        <v>1</v>
      </c>
      <c r="I345" t="str">
        <f t="shared" si="36"/>
        <v>انحصار</v>
      </c>
      <c r="J345" t="e">
        <f t="shared" si="37"/>
        <v>#REF!</v>
      </c>
      <c r="K345" s="10">
        <f t="shared" si="40"/>
        <v>0</v>
      </c>
      <c r="L345">
        <f t="shared" ref="L345:L350" si="45">B345</f>
        <v>15147.9095238096</v>
      </c>
      <c r="M345" s="6" t="str">
        <f t="shared" ref="M345:M346" si="46">C345</f>
        <v>ترخیص1400</v>
      </c>
      <c r="O345" s="21">
        <f t="shared" si="41"/>
        <v>0</v>
      </c>
    </row>
    <row r="346" spans="1:15" hidden="1" x14ac:dyDescent="0.3">
      <c r="A346" t="s">
        <v>1911</v>
      </c>
      <c r="B346" s="5">
        <v>15147.9095238096</v>
      </c>
      <c r="C346" s="6" t="s">
        <v>2338</v>
      </c>
      <c r="D346" s="8" t="s">
        <v>2339</v>
      </c>
      <c r="E346" t="e">
        <f t="shared" si="34"/>
        <v>#REF!</v>
      </c>
      <c r="F346">
        <f>VLOOKUP(A346, '[1]ماده اولیه'!$A$2:$C$735, 2, 0)</f>
        <v>15147.9095238096</v>
      </c>
      <c r="G346" t="str">
        <f>VLOOKUP(A346, '[1]ماده اولیه'!$A$2:$C$735, 3, 0)</f>
        <v>ترخیص1400</v>
      </c>
      <c r="H346">
        <f t="shared" si="35"/>
        <v>1</v>
      </c>
      <c r="I346" t="str">
        <f t="shared" si="36"/>
        <v>انحصار</v>
      </c>
      <c r="J346" t="e">
        <f t="shared" si="37"/>
        <v>#REF!</v>
      </c>
      <c r="K346" s="10">
        <f t="shared" si="40"/>
        <v>0</v>
      </c>
      <c r="L346">
        <f t="shared" si="45"/>
        <v>15147.9095238096</v>
      </c>
      <c r="M346" s="6" t="str">
        <f t="shared" si="46"/>
        <v>ترخیص1400</v>
      </c>
      <c r="O346" s="21">
        <f t="shared" si="41"/>
        <v>0</v>
      </c>
    </row>
    <row r="347" spans="1:15" hidden="1" x14ac:dyDescent="0.3">
      <c r="A347" t="s">
        <v>2255</v>
      </c>
      <c r="B347">
        <v>253400</v>
      </c>
      <c r="C347" s="6" t="s">
        <v>2307</v>
      </c>
      <c r="D347" s="7"/>
      <c r="E347">
        <f t="shared" si="34"/>
        <v>253400</v>
      </c>
      <c r="H347">
        <f t="shared" si="35"/>
        <v>0</v>
      </c>
      <c r="I347" t="str">
        <f t="shared" si="36"/>
        <v>_</v>
      </c>
      <c r="J347">
        <f t="shared" si="37"/>
        <v>0</v>
      </c>
      <c r="L347" s="14">
        <f t="shared" si="45"/>
        <v>253400</v>
      </c>
      <c r="M347" s="6" t="s">
        <v>2307</v>
      </c>
      <c r="O347" s="21">
        <f t="shared" si="41"/>
        <v>0</v>
      </c>
    </row>
    <row r="348" spans="1:15" hidden="1" x14ac:dyDescent="0.3">
      <c r="A348" t="s">
        <v>1723</v>
      </c>
      <c r="B348">
        <v>12.3</v>
      </c>
      <c r="C348" s="6" t="s">
        <v>2307</v>
      </c>
      <c r="D348" s="7"/>
      <c r="E348">
        <f t="shared" si="34"/>
        <v>12.3</v>
      </c>
      <c r="H348">
        <f t="shared" si="35"/>
        <v>0</v>
      </c>
      <c r="I348" t="str">
        <f t="shared" si="36"/>
        <v>_</v>
      </c>
      <c r="J348">
        <f t="shared" si="37"/>
        <v>0</v>
      </c>
      <c r="L348" s="14">
        <f t="shared" si="45"/>
        <v>12.3</v>
      </c>
      <c r="M348" s="6" t="s">
        <v>2307</v>
      </c>
      <c r="O348" s="21">
        <f t="shared" si="41"/>
        <v>0</v>
      </c>
    </row>
    <row r="349" spans="1:15" hidden="1" x14ac:dyDescent="0.3">
      <c r="A349" t="s">
        <v>1649</v>
      </c>
      <c r="B349">
        <v>4</v>
      </c>
      <c r="C349" s="6" t="s">
        <v>2307</v>
      </c>
      <c r="D349" s="7"/>
      <c r="E349">
        <f t="shared" si="34"/>
        <v>4</v>
      </c>
      <c r="H349">
        <f t="shared" si="35"/>
        <v>0</v>
      </c>
      <c r="I349" t="str">
        <f t="shared" si="36"/>
        <v>_</v>
      </c>
      <c r="J349">
        <f t="shared" si="37"/>
        <v>0</v>
      </c>
      <c r="L349" s="14">
        <f t="shared" si="45"/>
        <v>4</v>
      </c>
      <c r="M349" s="6" t="s">
        <v>2307</v>
      </c>
      <c r="O349" s="21">
        <f t="shared" si="41"/>
        <v>0</v>
      </c>
    </row>
    <row r="350" spans="1:15" hidden="1" x14ac:dyDescent="0.3">
      <c r="A350" t="s">
        <v>1639</v>
      </c>
      <c r="B350">
        <v>468200</v>
      </c>
      <c r="C350" s="6" t="s">
        <v>2307</v>
      </c>
      <c r="D350" s="7"/>
      <c r="E350">
        <f t="shared" si="34"/>
        <v>468200</v>
      </c>
      <c r="H350">
        <f t="shared" si="35"/>
        <v>0</v>
      </c>
      <c r="I350" t="str">
        <f t="shared" si="36"/>
        <v>_</v>
      </c>
      <c r="J350">
        <f t="shared" si="37"/>
        <v>0</v>
      </c>
      <c r="L350" s="14">
        <f t="shared" si="45"/>
        <v>468200</v>
      </c>
      <c r="M350" s="6" t="s">
        <v>2307</v>
      </c>
      <c r="O350" s="21">
        <f t="shared" si="41"/>
        <v>0</v>
      </c>
    </row>
    <row r="351" spans="1:15" hidden="1" x14ac:dyDescent="0.3">
      <c r="A351" t="s">
        <v>2298</v>
      </c>
      <c r="B351" s="5">
        <v>464.16095238095198</v>
      </c>
      <c r="C351" s="6" t="s">
        <v>2337</v>
      </c>
      <c r="D351" s="7"/>
      <c r="E351">
        <f t="shared" si="34"/>
        <v>464.16095238095198</v>
      </c>
      <c r="F351">
        <f>VLOOKUP(A351, '[1]ماده اولیه'!$A$2:$C$735, 2, 0)</f>
        <v>464.16095238095198</v>
      </c>
      <c r="G351" t="str">
        <f>VLOOKUP(A351, '[1]ماده اولیه'!$A$2:$C$735, 3, 0)</f>
        <v>ترخیص 99</v>
      </c>
      <c r="H351">
        <f t="shared" si="35"/>
        <v>1</v>
      </c>
      <c r="I351" t="str">
        <f t="shared" si="36"/>
        <v>_</v>
      </c>
      <c r="J351">
        <f t="shared" si="37"/>
        <v>464.16095238095198</v>
      </c>
      <c r="K351" s="10">
        <f t="shared" si="40"/>
        <v>0</v>
      </c>
      <c r="L351">
        <f>B351</f>
        <v>464.16095238095198</v>
      </c>
      <c r="M351" s="6" t="str">
        <f>C351</f>
        <v>ترخیص 99</v>
      </c>
      <c r="O351" s="21">
        <f t="shared" si="41"/>
        <v>0</v>
      </c>
    </row>
    <row r="352" spans="1:15" hidden="1" x14ac:dyDescent="0.3">
      <c r="A352" t="s">
        <v>1960</v>
      </c>
      <c r="B352">
        <v>1</v>
      </c>
      <c r="C352" s="6" t="s">
        <v>2307</v>
      </c>
      <c r="D352" s="7"/>
      <c r="E352">
        <f t="shared" si="34"/>
        <v>1</v>
      </c>
      <c r="H352">
        <f t="shared" si="35"/>
        <v>0</v>
      </c>
      <c r="I352" t="str">
        <f t="shared" si="36"/>
        <v>_</v>
      </c>
      <c r="J352">
        <f t="shared" si="37"/>
        <v>0</v>
      </c>
      <c r="L352" s="14">
        <f t="shared" ref="L352:L353" si="47">B352</f>
        <v>1</v>
      </c>
      <c r="M352" s="6" t="s">
        <v>2307</v>
      </c>
      <c r="O352" s="21">
        <f t="shared" si="41"/>
        <v>0</v>
      </c>
    </row>
    <row r="353" spans="1:15" hidden="1" x14ac:dyDescent="0.3">
      <c r="A353" t="s">
        <v>2113</v>
      </c>
      <c r="B353">
        <v>18.5</v>
      </c>
      <c r="C353" s="6" t="s">
        <v>2307</v>
      </c>
      <c r="D353" s="7"/>
      <c r="E353">
        <f t="shared" si="34"/>
        <v>18.5</v>
      </c>
      <c r="H353">
        <f t="shared" si="35"/>
        <v>0</v>
      </c>
      <c r="I353" t="str">
        <f t="shared" si="36"/>
        <v>_</v>
      </c>
      <c r="J353">
        <f t="shared" si="37"/>
        <v>0</v>
      </c>
      <c r="L353" s="14">
        <f t="shared" si="47"/>
        <v>18.5</v>
      </c>
      <c r="M353" s="6" t="s">
        <v>2307</v>
      </c>
      <c r="O353" s="21">
        <f t="shared" si="41"/>
        <v>0</v>
      </c>
    </row>
    <row r="354" spans="1:15" hidden="1" x14ac:dyDescent="0.3">
      <c r="A354" t="s">
        <v>2287</v>
      </c>
      <c r="B354" s="5">
        <v>474166.66666666698</v>
      </c>
      <c r="C354" s="6" t="s">
        <v>2337</v>
      </c>
      <c r="D354" s="7"/>
      <c r="E354">
        <f t="shared" si="34"/>
        <v>474166.66666666698</v>
      </c>
      <c r="F354">
        <f>VLOOKUP(A354, '[1]ماده اولیه'!$A$2:$C$735, 2, 0)</f>
        <v>474166.66666666698</v>
      </c>
      <c r="G354" t="str">
        <f>VLOOKUP(A354, '[1]ماده اولیه'!$A$2:$C$735, 3, 0)</f>
        <v>ترخیص 99</v>
      </c>
      <c r="H354">
        <f t="shared" si="35"/>
        <v>1</v>
      </c>
      <c r="I354" t="str">
        <f t="shared" si="36"/>
        <v>_</v>
      </c>
      <c r="J354">
        <f t="shared" si="37"/>
        <v>474166.66666666698</v>
      </c>
      <c r="K354" s="10">
        <f t="shared" si="40"/>
        <v>0</v>
      </c>
      <c r="L354">
        <f t="shared" ref="L354:L360" si="48">B354</f>
        <v>474166.66666666698</v>
      </c>
      <c r="M354" s="6" t="str">
        <f t="shared" ref="M354:M360" si="49">C354</f>
        <v>ترخیص 99</v>
      </c>
      <c r="O354" s="21">
        <f t="shared" si="41"/>
        <v>0</v>
      </c>
    </row>
    <row r="355" spans="1:15" hidden="1" x14ac:dyDescent="0.3">
      <c r="A355" t="s">
        <v>1673</v>
      </c>
      <c r="B355" s="5">
        <v>55.771035137844599</v>
      </c>
      <c r="C355" s="6" t="s">
        <v>2337</v>
      </c>
      <c r="D355" s="7"/>
      <c r="E355">
        <f t="shared" si="34"/>
        <v>55.771035137844599</v>
      </c>
      <c r="F355">
        <f>VLOOKUP(A355, '[1]ماده اولیه'!$A$2:$C$735, 2, 0)</f>
        <v>55.771035137844599</v>
      </c>
      <c r="G355" t="str">
        <f>VLOOKUP(A355, '[1]ماده اولیه'!$A$2:$C$735, 3, 0)</f>
        <v>ترخیص 99</v>
      </c>
      <c r="H355">
        <f t="shared" si="35"/>
        <v>1</v>
      </c>
      <c r="I355" t="str">
        <f t="shared" si="36"/>
        <v>_</v>
      </c>
      <c r="J355">
        <f t="shared" si="37"/>
        <v>55.771035137844599</v>
      </c>
      <c r="K355" s="10">
        <f t="shared" si="40"/>
        <v>0</v>
      </c>
      <c r="L355">
        <f t="shared" si="48"/>
        <v>55.771035137844599</v>
      </c>
      <c r="M355" s="6" t="str">
        <f t="shared" si="49"/>
        <v>ترخیص 99</v>
      </c>
      <c r="O355" s="21">
        <f t="shared" si="41"/>
        <v>0</v>
      </c>
    </row>
    <row r="356" spans="1:15" hidden="1" x14ac:dyDescent="0.3">
      <c r="A356" t="s">
        <v>1670</v>
      </c>
      <c r="B356" s="5">
        <v>120.21428571428601</v>
      </c>
      <c r="C356" s="6" t="s">
        <v>2337</v>
      </c>
      <c r="D356" s="7"/>
      <c r="E356">
        <f t="shared" si="34"/>
        <v>120.21428571428601</v>
      </c>
      <c r="F356">
        <f>VLOOKUP(A356, '[1]ماده اولیه'!$A$2:$C$735, 2, 0)</f>
        <v>120.21428571428601</v>
      </c>
      <c r="G356" t="str">
        <f>VLOOKUP(A356, '[1]ماده اولیه'!$A$2:$C$735, 3, 0)</f>
        <v>ترخیص 99</v>
      </c>
      <c r="H356">
        <f t="shared" si="35"/>
        <v>1</v>
      </c>
      <c r="I356" t="str">
        <f t="shared" si="36"/>
        <v>_</v>
      </c>
      <c r="J356">
        <f t="shared" si="37"/>
        <v>120.21428571428601</v>
      </c>
      <c r="K356" s="10">
        <f t="shared" si="40"/>
        <v>0</v>
      </c>
      <c r="L356">
        <f t="shared" si="48"/>
        <v>120.21428571428601</v>
      </c>
      <c r="M356" s="6" t="str">
        <f t="shared" si="49"/>
        <v>ترخیص 99</v>
      </c>
      <c r="O356" s="21">
        <f t="shared" si="41"/>
        <v>0</v>
      </c>
    </row>
    <row r="357" spans="1:15" hidden="1" x14ac:dyDescent="0.3">
      <c r="A357" t="s">
        <v>1963</v>
      </c>
      <c r="B357" s="5">
        <v>135.92577052016901</v>
      </c>
      <c r="C357" s="6" t="s">
        <v>2337</v>
      </c>
      <c r="D357" s="7"/>
      <c r="E357">
        <f t="shared" si="34"/>
        <v>135.92577052016901</v>
      </c>
      <c r="F357">
        <f>VLOOKUP(A357, '[1]ماده اولیه'!$A$2:$C$735, 2, 0)</f>
        <v>135.92577052016901</v>
      </c>
      <c r="G357" t="str">
        <f>VLOOKUP(A357, '[1]ماده اولیه'!$A$2:$C$735, 3, 0)</f>
        <v>ترخیص 99</v>
      </c>
      <c r="H357">
        <f t="shared" si="35"/>
        <v>1</v>
      </c>
      <c r="I357" t="str">
        <f t="shared" si="36"/>
        <v>_</v>
      </c>
      <c r="J357">
        <f t="shared" si="37"/>
        <v>135.92577052016901</v>
      </c>
      <c r="K357" s="10">
        <f t="shared" si="40"/>
        <v>0</v>
      </c>
      <c r="L357">
        <f t="shared" si="48"/>
        <v>135.92577052016901</v>
      </c>
      <c r="M357" s="6" t="str">
        <f t="shared" si="49"/>
        <v>ترخیص 99</v>
      </c>
      <c r="O357" s="21">
        <f t="shared" si="41"/>
        <v>0</v>
      </c>
    </row>
    <row r="358" spans="1:15" hidden="1" x14ac:dyDescent="0.3">
      <c r="A358" t="s">
        <v>1965</v>
      </c>
      <c r="B358" s="5">
        <v>655.02200925925899</v>
      </c>
      <c r="C358" s="6" t="s">
        <v>2337</v>
      </c>
      <c r="D358" s="7"/>
      <c r="E358">
        <f t="shared" si="34"/>
        <v>655.02200925925899</v>
      </c>
      <c r="F358">
        <f>VLOOKUP(A358, '[1]ماده اولیه'!$A$2:$C$735, 2, 0)</f>
        <v>655.02200925925899</v>
      </c>
      <c r="G358" t="str">
        <f>VLOOKUP(A358, '[1]ماده اولیه'!$A$2:$C$735, 3, 0)</f>
        <v>ترخیص 99</v>
      </c>
      <c r="H358">
        <f t="shared" si="35"/>
        <v>1</v>
      </c>
      <c r="I358" t="str">
        <f t="shared" si="36"/>
        <v>_</v>
      </c>
      <c r="J358">
        <f t="shared" si="37"/>
        <v>655.02200925925899</v>
      </c>
      <c r="K358" s="10">
        <f t="shared" si="40"/>
        <v>0</v>
      </c>
      <c r="L358">
        <f t="shared" si="48"/>
        <v>655.02200925925899</v>
      </c>
      <c r="M358" s="6" t="str">
        <f t="shared" si="49"/>
        <v>ترخیص 99</v>
      </c>
      <c r="O358" s="21">
        <f t="shared" si="41"/>
        <v>0</v>
      </c>
    </row>
    <row r="359" spans="1:15" hidden="1" x14ac:dyDescent="0.3">
      <c r="A359" t="s">
        <v>2058</v>
      </c>
      <c r="B359" s="5">
        <v>149.72978951921701</v>
      </c>
      <c r="C359" s="6" t="s">
        <v>2337</v>
      </c>
      <c r="D359" s="7"/>
      <c r="E359">
        <f t="shared" si="34"/>
        <v>149.72978951921701</v>
      </c>
      <c r="F359">
        <f>VLOOKUP(A359, '[1]ماده اولیه'!$A$2:$C$735, 2, 0)</f>
        <v>149.72978951921701</v>
      </c>
      <c r="G359" t="str">
        <f>VLOOKUP(A359, '[1]ماده اولیه'!$A$2:$C$735, 3, 0)</f>
        <v>ترخیص 99</v>
      </c>
      <c r="H359">
        <f t="shared" si="35"/>
        <v>1</v>
      </c>
      <c r="I359" t="str">
        <f t="shared" si="36"/>
        <v>_</v>
      </c>
      <c r="J359">
        <f t="shared" si="37"/>
        <v>149.72978951921701</v>
      </c>
      <c r="K359" s="10">
        <f t="shared" si="40"/>
        <v>0</v>
      </c>
      <c r="L359">
        <f t="shared" si="48"/>
        <v>149.72978951921701</v>
      </c>
      <c r="M359" s="6" t="str">
        <f t="shared" si="49"/>
        <v>ترخیص 99</v>
      </c>
      <c r="O359" s="21">
        <f t="shared" si="41"/>
        <v>0</v>
      </c>
    </row>
    <row r="360" spans="1:15" hidden="1" x14ac:dyDescent="0.3">
      <c r="A360" t="s">
        <v>1774</v>
      </c>
      <c r="B360" s="5">
        <v>41.627538997516702</v>
      </c>
      <c r="C360" s="6" t="s">
        <v>2337</v>
      </c>
      <c r="D360" s="7"/>
      <c r="E360">
        <f t="shared" si="34"/>
        <v>41.627538997516702</v>
      </c>
      <c r="F360">
        <f>VLOOKUP(A360, '[1]ماده اولیه'!$A$2:$C$735, 2, 0)</f>
        <v>41.627538997516702</v>
      </c>
      <c r="G360" t="str">
        <f>VLOOKUP(A360, '[1]ماده اولیه'!$A$2:$C$735, 3, 0)</f>
        <v>ترخیص 1400</v>
      </c>
      <c r="H360">
        <f t="shared" si="35"/>
        <v>1</v>
      </c>
      <c r="I360" t="str">
        <f t="shared" si="36"/>
        <v>_</v>
      </c>
      <c r="J360">
        <f t="shared" si="37"/>
        <v>41.627538997516702</v>
      </c>
      <c r="K360" s="10">
        <f t="shared" si="40"/>
        <v>0</v>
      </c>
      <c r="L360">
        <f t="shared" si="48"/>
        <v>41.627538997516702</v>
      </c>
      <c r="M360" s="6" t="str">
        <f t="shared" si="49"/>
        <v>ترخیص 99</v>
      </c>
      <c r="O360" s="21">
        <f t="shared" si="41"/>
        <v>0</v>
      </c>
    </row>
    <row r="361" spans="1:15" hidden="1" x14ac:dyDescent="0.3">
      <c r="A361" t="s">
        <v>1775</v>
      </c>
      <c r="B361">
        <v>142.19999999999999</v>
      </c>
      <c r="C361" s="6" t="s">
        <v>2307</v>
      </c>
      <c r="D361" s="8" t="s">
        <v>2339</v>
      </c>
      <c r="E361" t="e">
        <f t="shared" si="34"/>
        <v>#REF!</v>
      </c>
      <c r="H361">
        <f t="shared" si="35"/>
        <v>0</v>
      </c>
      <c r="I361" t="str">
        <f t="shared" si="36"/>
        <v>انحصار</v>
      </c>
      <c r="J361" t="e">
        <f t="shared" si="37"/>
        <v>#REF!</v>
      </c>
      <c r="L361" s="14">
        <f>B361</f>
        <v>142.19999999999999</v>
      </c>
      <c r="M361" s="6" t="s">
        <v>2307</v>
      </c>
      <c r="O361" s="21">
        <f t="shared" si="41"/>
        <v>0</v>
      </c>
    </row>
    <row r="362" spans="1:15" hidden="1" x14ac:dyDescent="0.3">
      <c r="A362" t="s">
        <v>2073</v>
      </c>
      <c r="B362" s="5">
        <v>1320628.57142857</v>
      </c>
      <c r="C362" s="6" t="s">
        <v>2337</v>
      </c>
      <c r="D362" s="7"/>
      <c r="E362">
        <f t="shared" si="34"/>
        <v>1320628.57142857</v>
      </c>
      <c r="F362">
        <f>VLOOKUP(A362, '[1]ماده اولیه'!$A$2:$C$735, 2, 0)</f>
        <v>1320628.57142857</v>
      </c>
      <c r="G362" t="str">
        <f>VLOOKUP(A362, '[1]ماده اولیه'!$A$2:$C$735, 3, 0)</f>
        <v>ترخیص 99</v>
      </c>
      <c r="H362">
        <f t="shared" si="35"/>
        <v>1</v>
      </c>
      <c r="I362" t="str">
        <f t="shared" si="36"/>
        <v>_</v>
      </c>
      <c r="J362">
        <f t="shared" si="37"/>
        <v>1320628.57142857</v>
      </c>
      <c r="K362" s="10">
        <f t="shared" si="40"/>
        <v>0</v>
      </c>
      <c r="L362">
        <f t="shared" ref="L362:L364" si="50">B362</f>
        <v>1320628.57142857</v>
      </c>
      <c r="M362" s="6" t="str">
        <f t="shared" ref="M362:M364" si="51">C362</f>
        <v>ترخیص 99</v>
      </c>
      <c r="O362" s="21">
        <f t="shared" si="41"/>
        <v>0</v>
      </c>
    </row>
    <row r="363" spans="1:15" hidden="1" x14ac:dyDescent="0.3">
      <c r="A363" t="s">
        <v>1933</v>
      </c>
      <c r="B363" s="5">
        <v>112.685833333334</v>
      </c>
      <c r="C363" s="6" t="s">
        <v>2337</v>
      </c>
      <c r="D363" s="7"/>
      <c r="E363">
        <f t="shared" si="34"/>
        <v>112.685833333334</v>
      </c>
      <c r="F363">
        <f>VLOOKUP(A363, '[1]ماده اولیه'!$A$2:$C$735, 2, 0)</f>
        <v>112.685833333334</v>
      </c>
      <c r="G363" t="str">
        <f>VLOOKUP(A363, '[1]ماده اولیه'!$A$2:$C$735, 3, 0)</f>
        <v>ترخیص 99</v>
      </c>
      <c r="H363">
        <f t="shared" si="35"/>
        <v>1</v>
      </c>
      <c r="I363" t="str">
        <f t="shared" si="36"/>
        <v>_</v>
      </c>
      <c r="J363">
        <f t="shared" si="37"/>
        <v>112.685833333334</v>
      </c>
      <c r="K363" s="10">
        <f t="shared" si="40"/>
        <v>0</v>
      </c>
      <c r="L363">
        <f t="shared" si="50"/>
        <v>112.685833333334</v>
      </c>
      <c r="M363" s="6" t="str">
        <f t="shared" si="51"/>
        <v>ترخیص 99</v>
      </c>
      <c r="O363" s="21">
        <f t="shared" si="41"/>
        <v>0</v>
      </c>
    </row>
    <row r="364" spans="1:15" hidden="1" x14ac:dyDescent="0.3">
      <c r="A364" t="s">
        <v>2251</v>
      </c>
      <c r="B364" s="5">
        <v>35.140714285714303</v>
      </c>
      <c r="C364" s="6" t="s">
        <v>2337</v>
      </c>
      <c r="D364" s="7"/>
      <c r="E364">
        <f t="shared" si="34"/>
        <v>35.140714285714303</v>
      </c>
      <c r="F364">
        <f>VLOOKUP(A364, '[1]ماده اولیه'!$A$2:$C$735, 2, 0)</f>
        <v>35.140714285714303</v>
      </c>
      <c r="G364" t="str">
        <f>VLOOKUP(A364, '[1]ماده اولیه'!$A$2:$C$735, 3, 0)</f>
        <v>ترخیص 99</v>
      </c>
      <c r="H364">
        <f t="shared" si="35"/>
        <v>1</v>
      </c>
      <c r="I364" t="str">
        <f t="shared" si="36"/>
        <v>_</v>
      </c>
      <c r="J364">
        <f t="shared" si="37"/>
        <v>35.140714285714303</v>
      </c>
      <c r="K364" s="10">
        <f t="shared" si="40"/>
        <v>0</v>
      </c>
      <c r="L364">
        <f t="shared" si="50"/>
        <v>35.140714285714303</v>
      </c>
      <c r="M364" s="6" t="str">
        <f t="shared" si="51"/>
        <v>ترخیص 99</v>
      </c>
      <c r="O364" s="21">
        <f t="shared" si="41"/>
        <v>0</v>
      </c>
    </row>
    <row r="365" spans="1:15" hidden="1" x14ac:dyDescent="0.3">
      <c r="A365" t="s">
        <v>1767</v>
      </c>
      <c r="B365">
        <v>52.1</v>
      </c>
      <c r="C365" s="6" t="s">
        <v>2307</v>
      </c>
      <c r="D365" s="7"/>
      <c r="E365">
        <f t="shared" si="34"/>
        <v>52.1</v>
      </c>
      <c r="H365">
        <f t="shared" si="35"/>
        <v>0</v>
      </c>
      <c r="I365" t="str">
        <f t="shared" si="36"/>
        <v>_</v>
      </c>
      <c r="J365">
        <f t="shared" si="37"/>
        <v>0</v>
      </c>
      <c r="L365" s="14">
        <f>B365</f>
        <v>52.1</v>
      </c>
      <c r="M365" s="6" t="s">
        <v>2307</v>
      </c>
      <c r="O365" s="21">
        <f t="shared" si="41"/>
        <v>0</v>
      </c>
    </row>
    <row r="366" spans="1:15" hidden="1" x14ac:dyDescent="0.3">
      <c r="A366" t="s">
        <v>2039</v>
      </c>
      <c r="B366" s="5">
        <v>60.605518095238097</v>
      </c>
      <c r="C366" s="6" t="s">
        <v>2337</v>
      </c>
      <c r="D366" s="7"/>
      <c r="E366">
        <f t="shared" si="34"/>
        <v>60.605518095238097</v>
      </c>
      <c r="F366">
        <f>VLOOKUP(A366, '[1]ماده اولیه'!$A$2:$C$735, 2, 0)</f>
        <v>60.605518095238097</v>
      </c>
      <c r="G366" t="str">
        <f>VLOOKUP(A366, '[1]ماده اولیه'!$A$2:$C$735, 3, 0)</f>
        <v>ترخیص 99</v>
      </c>
      <c r="H366">
        <f t="shared" si="35"/>
        <v>1</v>
      </c>
      <c r="I366" t="str">
        <f t="shared" si="36"/>
        <v>_</v>
      </c>
      <c r="J366">
        <f t="shared" si="37"/>
        <v>60.605518095238097</v>
      </c>
      <c r="K366" s="10">
        <f t="shared" si="40"/>
        <v>0</v>
      </c>
      <c r="L366">
        <f t="shared" ref="L366:L371" si="52">B366</f>
        <v>60.605518095238097</v>
      </c>
      <c r="M366" s="6" t="str">
        <f t="shared" ref="M366:M368" si="53">C366</f>
        <v>ترخیص 99</v>
      </c>
      <c r="O366" s="21">
        <f t="shared" si="41"/>
        <v>0</v>
      </c>
    </row>
    <row r="367" spans="1:15" hidden="1" x14ac:dyDescent="0.3">
      <c r="A367" t="s">
        <v>2015</v>
      </c>
      <c r="B367" s="5">
        <v>1463.2299</v>
      </c>
      <c r="C367" s="6" t="s">
        <v>2337</v>
      </c>
      <c r="D367" s="7"/>
      <c r="E367">
        <f t="shared" si="34"/>
        <v>1463.2299</v>
      </c>
      <c r="F367">
        <f>VLOOKUP(A367, '[1]ماده اولیه'!$A$2:$C$735, 2, 0)</f>
        <v>1463.2299</v>
      </c>
      <c r="G367" t="str">
        <f>VLOOKUP(A367, '[1]ماده اولیه'!$A$2:$C$735, 3, 0)</f>
        <v>ترخیص 99</v>
      </c>
      <c r="H367">
        <f t="shared" si="35"/>
        <v>1</v>
      </c>
      <c r="I367" t="str">
        <f t="shared" si="36"/>
        <v>_</v>
      </c>
      <c r="J367">
        <f t="shared" si="37"/>
        <v>1463.2299</v>
      </c>
      <c r="K367" s="10">
        <f t="shared" si="40"/>
        <v>0</v>
      </c>
      <c r="L367">
        <f t="shared" si="52"/>
        <v>1463.2299</v>
      </c>
      <c r="M367" s="6" t="str">
        <f t="shared" si="53"/>
        <v>ترخیص 99</v>
      </c>
      <c r="O367" s="21">
        <f t="shared" si="41"/>
        <v>0</v>
      </c>
    </row>
    <row r="368" spans="1:15" hidden="1" x14ac:dyDescent="0.3">
      <c r="A368" t="s">
        <v>1678</v>
      </c>
      <c r="B368" s="5">
        <v>64.301714285714397</v>
      </c>
      <c r="C368" s="6" t="s">
        <v>2338</v>
      </c>
      <c r="D368" s="7"/>
      <c r="E368">
        <f t="shared" si="34"/>
        <v>64.301714285714397</v>
      </c>
      <c r="F368">
        <f>VLOOKUP(A368, '[1]ماده اولیه'!$A$2:$C$735, 2, 0)</f>
        <v>64.301714285714397</v>
      </c>
      <c r="G368" t="str">
        <f>VLOOKUP(A368, '[1]ماده اولیه'!$A$2:$C$735, 3, 0)</f>
        <v>ترخیص1400</v>
      </c>
      <c r="H368">
        <f t="shared" si="35"/>
        <v>1</v>
      </c>
      <c r="I368" t="str">
        <f t="shared" si="36"/>
        <v>_</v>
      </c>
      <c r="J368">
        <f t="shared" si="37"/>
        <v>64.301714285714397</v>
      </c>
      <c r="K368" s="10">
        <f t="shared" si="40"/>
        <v>0</v>
      </c>
      <c r="L368">
        <f t="shared" si="52"/>
        <v>64.301714285714397</v>
      </c>
      <c r="M368" s="6" t="str">
        <f t="shared" si="53"/>
        <v>ترخیص1400</v>
      </c>
      <c r="O368" s="21">
        <f t="shared" si="41"/>
        <v>0</v>
      </c>
    </row>
    <row r="369" spans="1:15" hidden="1" x14ac:dyDescent="0.3">
      <c r="A369" t="s">
        <v>1894</v>
      </c>
      <c r="B369">
        <v>27.9</v>
      </c>
      <c r="C369" s="6" t="s">
        <v>2307</v>
      </c>
      <c r="D369" s="7"/>
      <c r="E369">
        <f t="shared" si="34"/>
        <v>27.9</v>
      </c>
      <c r="H369">
        <f t="shared" si="35"/>
        <v>0</v>
      </c>
      <c r="I369" t="str">
        <f t="shared" si="36"/>
        <v>_</v>
      </c>
      <c r="J369">
        <f t="shared" si="37"/>
        <v>0</v>
      </c>
      <c r="L369" s="14">
        <f t="shared" si="52"/>
        <v>27.9</v>
      </c>
      <c r="M369" s="6" t="s">
        <v>2307</v>
      </c>
      <c r="O369" s="21">
        <f t="shared" si="41"/>
        <v>0</v>
      </c>
    </row>
    <row r="370" spans="1:15" hidden="1" x14ac:dyDescent="0.3">
      <c r="A370" t="s">
        <v>2201</v>
      </c>
      <c r="B370">
        <v>27.9</v>
      </c>
      <c r="C370" s="6" t="s">
        <v>2307</v>
      </c>
      <c r="D370" s="7"/>
      <c r="E370">
        <f t="shared" si="34"/>
        <v>27.9</v>
      </c>
      <c r="H370">
        <f t="shared" si="35"/>
        <v>0</v>
      </c>
      <c r="I370" t="str">
        <f t="shared" si="36"/>
        <v>_</v>
      </c>
      <c r="J370">
        <f t="shared" si="37"/>
        <v>0</v>
      </c>
      <c r="L370" s="14">
        <f t="shared" si="52"/>
        <v>27.9</v>
      </c>
      <c r="M370" s="6" t="s">
        <v>2307</v>
      </c>
      <c r="O370" s="21">
        <f t="shared" si="41"/>
        <v>0</v>
      </c>
    </row>
    <row r="371" spans="1:15" hidden="1" x14ac:dyDescent="0.3">
      <c r="A371" t="s">
        <v>2213</v>
      </c>
      <c r="B371">
        <v>27.9</v>
      </c>
      <c r="C371" s="6" t="s">
        <v>2307</v>
      </c>
      <c r="D371" s="7"/>
      <c r="E371">
        <f t="shared" si="34"/>
        <v>27.9</v>
      </c>
      <c r="H371">
        <f t="shared" si="35"/>
        <v>0</v>
      </c>
      <c r="I371" t="str">
        <f t="shared" si="36"/>
        <v>_</v>
      </c>
      <c r="J371">
        <f t="shared" si="37"/>
        <v>0</v>
      </c>
      <c r="L371" s="14">
        <f t="shared" si="52"/>
        <v>27.9</v>
      </c>
      <c r="M371" s="6" t="s">
        <v>2307</v>
      </c>
      <c r="O371" s="21">
        <f t="shared" si="41"/>
        <v>0</v>
      </c>
    </row>
    <row r="372" spans="1:15" hidden="1" x14ac:dyDescent="0.3">
      <c r="A372" t="s">
        <v>2017</v>
      </c>
      <c r="B372" s="5">
        <v>53.401853571428603</v>
      </c>
      <c r="C372" s="6" t="s">
        <v>2338</v>
      </c>
      <c r="D372" s="7"/>
      <c r="E372">
        <f t="shared" si="34"/>
        <v>53.401853571428603</v>
      </c>
      <c r="F372">
        <f>VLOOKUP(A372, '[1]ماده اولیه'!$A$2:$C$735, 2, 0)</f>
        <v>53.401853571428603</v>
      </c>
      <c r="G372" t="str">
        <f>VLOOKUP(A372, '[1]ماده اولیه'!$A$2:$C$735, 3, 0)</f>
        <v>ترخیص1400</v>
      </c>
      <c r="H372">
        <f t="shared" si="35"/>
        <v>1</v>
      </c>
      <c r="I372" t="str">
        <f t="shared" si="36"/>
        <v>_</v>
      </c>
      <c r="J372">
        <f t="shared" si="37"/>
        <v>53.401853571428603</v>
      </c>
      <c r="K372" s="10">
        <f t="shared" si="40"/>
        <v>0</v>
      </c>
      <c r="L372">
        <f t="shared" ref="L372:L380" si="54">B372</f>
        <v>53.401853571428603</v>
      </c>
      <c r="M372" s="6" t="str">
        <f t="shared" ref="M372:M379" si="55">C372</f>
        <v>ترخیص1400</v>
      </c>
      <c r="O372" s="21">
        <f t="shared" si="41"/>
        <v>0</v>
      </c>
    </row>
    <row r="373" spans="1:15" hidden="1" x14ac:dyDescent="0.3">
      <c r="A373" t="s">
        <v>2011</v>
      </c>
      <c r="B373" s="5">
        <v>52899.348639455799</v>
      </c>
      <c r="C373" s="6" t="s">
        <v>2337</v>
      </c>
      <c r="D373" s="7"/>
      <c r="E373">
        <f t="shared" si="34"/>
        <v>52899.348639455799</v>
      </c>
      <c r="F373">
        <f>VLOOKUP(A373, '[1]ماده اولیه'!$A$2:$C$735, 2, 0)</f>
        <v>52899.348639455799</v>
      </c>
      <c r="G373" t="str">
        <f>VLOOKUP(A373, '[1]ماده اولیه'!$A$2:$C$735, 3, 0)</f>
        <v>ترخیص 99</v>
      </c>
      <c r="H373">
        <f t="shared" si="35"/>
        <v>1</v>
      </c>
      <c r="I373" t="str">
        <f t="shared" si="36"/>
        <v>_</v>
      </c>
      <c r="J373">
        <f t="shared" si="37"/>
        <v>52899.348639455799</v>
      </c>
      <c r="K373" s="10">
        <f t="shared" si="40"/>
        <v>0</v>
      </c>
      <c r="L373">
        <f t="shared" si="54"/>
        <v>52899.348639455799</v>
      </c>
      <c r="M373" s="6" t="str">
        <f t="shared" si="55"/>
        <v>ترخیص 99</v>
      </c>
      <c r="O373" s="21">
        <f t="shared" si="41"/>
        <v>0</v>
      </c>
    </row>
    <row r="374" spans="1:15" hidden="1" x14ac:dyDescent="0.3">
      <c r="A374" t="s">
        <v>1663</v>
      </c>
      <c r="B374" s="5">
        <v>108</v>
      </c>
      <c r="C374" s="6" t="s">
        <v>2337</v>
      </c>
      <c r="D374" s="7"/>
      <c r="E374">
        <f t="shared" si="34"/>
        <v>108</v>
      </c>
      <c r="F374">
        <f>VLOOKUP(A374, '[1]ماده اولیه'!$A$2:$C$735, 2, 0)</f>
        <v>108</v>
      </c>
      <c r="G374" t="str">
        <f>VLOOKUP(A374, '[1]ماده اولیه'!$A$2:$C$735, 3, 0)</f>
        <v>ترخیص 99</v>
      </c>
      <c r="H374">
        <f t="shared" si="35"/>
        <v>1</v>
      </c>
      <c r="I374" t="str">
        <f t="shared" si="36"/>
        <v>_</v>
      </c>
      <c r="J374">
        <f t="shared" si="37"/>
        <v>108</v>
      </c>
      <c r="K374" s="10">
        <f t="shared" si="40"/>
        <v>0</v>
      </c>
      <c r="L374">
        <f t="shared" si="54"/>
        <v>108</v>
      </c>
      <c r="M374" s="6" t="str">
        <f t="shared" si="55"/>
        <v>ترخیص 99</v>
      </c>
      <c r="O374" s="21">
        <f t="shared" si="41"/>
        <v>0</v>
      </c>
    </row>
    <row r="375" spans="1:15" hidden="1" x14ac:dyDescent="0.3">
      <c r="A375" t="s">
        <v>1574</v>
      </c>
      <c r="B375" s="5">
        <v>1492712.4023809501</v>
      </c>
      <c r="C375" s="6" t="s">
        <v>2338</v>
      </c>
      <c r="D375" s="7"/>
      <c r="E375">
        <f t="shared" si="34"/>
        <v>1492712.4023809501</v>
      </c>
      <c r="F375">
        <f>VLOOKUP(A375, '[1]ماده اولیه'!$A$2:$C$735, 2, 0)</f>
        <v>1492712.4023809501</v>
      </c>
      <c r="G375" t="str">
        <f>VLOOKUP(A375, '[1]ماده اولیه'!$A$2:$C$735, 3, 0)</f>
        <v>ترخیص1400</v>
      </c>
      <c r="H375">
        <f t="shared" si="35"/>
        <v>1</v>
      </c>
      <c r="I375" t="str">
        <f t="shared" si="36"/>
        <v>_</v>
      </c>
      <c r="J375">
        <f t="shared" si="37"/>
        <v>1492712.4023809501</v>
      </c>
      <c r="K375" s="10">
        <f t="shared" si="40"/>
        <v>0</v>
      </c>
      <c r="L375">
        <f t="shared" si="54"/>
        <v>1492712.4023809501</v>
      </c>
      <c r="M375" s="6" t="str">
        <f t="shared" si="55"/>
        <v>ترخیص1400</v>
      </c>
      <c r="O375" s="21">
        <f t="shared" si="41"/>
        <v>0</v>
      </c>
    </row>
    <row r="376" spans="1:15" hidden="1" x14ac:dyDescent="0.3">
      <c r="A376" t="s">
        <v>2019</v>
      </c>
      <c r="B376" s="5">
        <v>5324.8007142857196</v>
      </c>
      <c r="C376" s="6" t="s">
        <v>2337</v>
      </c>
      <c r="D376" s="7"/>
      <c r="E376">
        <f t="shared" si="34"/>
        <v>5324.8007142857196</v>
      </c>
      <c r="F376">
        <f>VLOOKUP(A376, '[1]ماده اولیه'!$A$2:$C$735, 2, 0)</f>
        <v>5324.8007142857196</v>
      </c>
      <c r="G376" t="str">
        <f>VLOOKUP(A376, '[1]ماده اولیه'!$A$2:$C$735, 3, 0)</f>
        <v>ترخیص 99</v>
      </c>
      <c r="H376">
        <f t="shared" si="35"/>
        <v>1</v>
      </c>
      <c r="I376" t="str">
        <f t="shared" si="36"/>
        <v>_</v>
      </c>
      <c r="J376">
        <f t="shared" si="37"/>
        <v>5324.8007142857196</v>
      </c>
      <c r="K376" s="10">
        <f t="shared" si="40"/>
        <v>0</v>
      </c>
      <c r="L376">
        <f t="shared" si="54"/>
        <v>5324.8007142857196</v>
      </c>
      <c r="M376" s="6" t="str">
        <f t="shared" si="55"/>
        <v>ترخیص 99</v>
      </c>
      <c r="O376" s="21">
        <f t="shared" si="41"/>
        <v>0</v>
      </c>
    </row>
    <row r="377" spans="1:15" hidden="1" x14ac:dyDescent="0.3">
      <c r="A377" t="s">
        <v>2020</v>
      </c>
      <c r="B377" s="5">
        <v>499.08607056414701</v>
      </c>
      <c r="C377" s="6" t="s">
        <v>2338</v>
      </c>
      <c r="D377" s="7"/>
      <c r="E377">
        <f t="shared" si="34"/>
        <v>499.08607056414701</v>
      </c>
      <c r="F377">
        <f>VLOOKUP(A377, '[1]ماده اولیه'!$A$2:$C$735, 2, 0)</f>
        <v>499.08607056414701</v>
      </c>
      <c r="G377" t="str">
        <f>VLOOKUP(A377, '[1]ماده اولیه'!$A$2:$C$735, 3, 0)</f>
        <v>ترخیص1400</v>
      </c>
      <c r="H377">
        <f t="shared" si="35"/>
        <v>1</v>
      </c>
      <c r="I377" t="str">
        <f t="shared" si="36"/>
        <v>_</v>
      </c>
      <c r="J377">
        <f t="shared" si="37"/>
        <v>499.08607056414701</v>
      </c>
      <c r="K377" s="10">
        <f t="shared" si="40"/>
        <v>0</v>
      </c>
      <c r="L377">
        <f t="shared" si="54"/>
        <v>499.08607056414701</v>
      </c>
      <c r="M377" s="6" t="str">
        <f t="shared" si="55"/>
        <v>ترخیص1400</v>
      </c>
      <c r="O377" s="21">
        <f t="shared" si="41"/>
        <v>0</v>
      </c>
    </row>
    <row r="378" spans="1:15" hidden="1" x14ac:dyDescent="0.3">
      <c r="A378" t="s">
        <v>1904</v>
      </c>
      <c r="B378" s="5">
        <v>113.896536727457</v>
      </c>
      <c r="C378" s="6" t="s">
        <v>2337</v>
      </c>
      <c r="D378" s="7"/>
      <c r="E378">
        <f t="shared" si="34"/>
        <v>113.896536727457</v>
      </c>
      <c r="F378">
        <f>VLOOKUP(A378, '[1]ماده اولیه'!$A$2:$C$735, 2, 0)</f>
        <v>113.896536727457</v>
      </c>
      <c r="G378" t="str">
        <f>VLOOKUP(A378, '[1]ماده اولیه'!$A$2:$C$735, 3, 0)</f>
        <v>ترخیص 99</v>
      </c>
      <c r="H378">
        <f t="shared" si="35"/>
        <v>1</v>
      </c>
      <c r="I378" t="str">
        <f t="shared" si="36"/>
        <v>_</v>
      </c>
      <c r="J378">
        <f t="shared" si="37"/>
        <v>113.896536727457</v>
      </c>
      <c r="K378" s="10">
        <f t="shared" si="40"/>
        <v>0</v>
      </c>
      <c r="L378">
        <f t="shared" si="54"/>
        <v>113.896536727457</v>
      </c>
      <c r="M378" s="6" t="str">
        <f t="shared" si="55"/>
        <v>ترخیص 99</v>
      </c>
      <c r="O378" s="21">
        <f t="shared" si="41"/>
        <v>0</v>
      </c>
    </row>
    <row r="379" spans="1:15" hidden="1" x14ac:dyDescent="0.3">
      <c r="A379" t="s">
        <v>2214</v>
      </c>
      <c r="B379" s="5">
        <v>813.87857142857001</v>
      </c>
      <c r="C379" s="6" t="s">
        <v>2337</v>
      </c>
      <c r="D379" s="7"/>
      <c r="E379">
        <f t="shared" si="34"/>
        <v>813.87857142857001</v>
      </c>
      <c r="F379">
        <f>VLOOKUP(A379, '[1]ماده اولیه'!$A$2:$C$735, 2, 0)</f>
        <v>813.87857142857001</v>
      </c>
      <c r="G379" t="str">
        <f>VLOOKUP(A379, '[1]ماده اولیه'!$A$2:$C$735, 3, 0)</f>
        <v>ترخیص 99</v>
      </c>
      <c r="H379">
        <f t="shared" si="35"/>
        <v>1</v>
      </c>
      <c r="I379" t="str">
        <f t="shared" si="36"/>
        <v>_</v>
      </c>
      <c r="J379">
        <f t="shared" si="37"/>
        <v>813.87857142857001</v>
      </c>
      <c r="K379" s="10">
        <f t="shared" si="40"/>
        <v>0</v>
      </c>
      <c r="L379">
        <f t="shared" si="54"/>
        <v>813.87857142857001</v>
      </c>
      <c r="M379" s="6" t="str">
        <f t="shared" si="55"/>
        <v>ترخیص 99</v>
      </c>
      <c r="O379" s="21">
        <f t="shared" si="41"/>
        <v>0</v>
      </c>
    </row>
    <row r="380" spans="1:15" hidden="1" x14ac:dyDescent="0.3">
      <c r="A380" t="s">
        <v>1572</v>
      </c>
      <c r="B380">
        <v>1300</v>
      </c>
      <c r="C380" s="6" t="s">
        <v>2307</v>
      </c>
      <c r="D380" s="8" t="s">
        <v>2339</v>
      </c>
      <c r="E380" t="e">
        <f t="shared" si="34"/>
        <v>#REF!</v>
      </c>
      <c r="H380">
        <f t="shared" si="35"/>
        <v>0</v>
      </c>
      <c r="I380" t="str">
        <f t="shared" si="36"/>
        <v>انحصار</v>
      </c>
      <c r="J380" t="e">
        <f t="shared" si="37"/>
        <v>#REF!</v>
      </c>
      <c r="L380" s="14">
        <f t="shared" si="54"/>
        <v>1300</v>
      </c>
      <c r="M380" s="6" t="s">
        <v>2307</v>
      </c>
      <c r="O380" s="21">
        <f t="shared" si="41"/>
        <v>0</v>
      </c>
    </row>
    <row r="381" spans="1:15" hidden="1" x14ac:dyDescent="0.3">
      <c r="A381" t="s">
        <v>2170</v>
      </c>
      <c r="C381" s="6" t="s">
        <v>2308</v>
      </c>
      <c r="D381" s="7" t="s">
        <v>2340</v>
      </c>
      <c r="E381">
        <f t="shared" si="34"/>
        <v>0</v>
      </c>
      <c r="H381">
        <f t="shared" si="35"/>
        <v>1</v>
      </c>
      <c r="I381" t="str">
        <f t="shared" si="36"/>
        <v>_</v>
      </c>
      <c r="J381">
        <f t="shared" si="37"/>
        <v>0</v>
      </c>
      <c r="L381" s="6" t="s">
        <v>2308</v>
      </c>
      <c r="M381" s="6" t="s">
        <v>2307</v>
      </c>
      <c r="O381" s="21" t="e">
        <f t="shared" si="41"/>
        <v>#VALUE!</v>
      </c>
    </row>
    <row r="382" spans="1:15" hidden="1" x14ac:dyDescent="0.3">
      <c r="A382" t="s">
        <v>2022</v>
      </c>
      <c r="B382" s="5">
        <v>177.47743855606799</v>
      </c>
      <c r="C382" s="6" t="s">
        <v>2337</v>
      </c>
      <c r="D382" s="7"/>
      <c r="E382">
        <f t="shared" si="34"/>
        <v>177.47743855606799</v>
      </c>
      <c r="F382">
        <f>VLOOKUP(A382, '[1]ماده اولیه'!$A$2:$C$735, 2, 0)</f>
        <v>177.47743855606799</v>
      </c>
      <c r="G382" t="str">
        <f>VLOOKUP(A382, '[1]ماده اولیه'!$A$2:$C$735, 3, 0)</f>
        <v>ترخیص 99</v>
      </c>
      <c r="H382">
        <f t="shared" si="35"/>
        <v>1</v>
      </c>
      <c r="I382" t="str">
        <f t="shared" si="36"/>
        <v>_</v>
      </c>
      <c r="J382">
        <f t="shared" si="37"/>
        <v>177.47743855606799</v>
      </c>
      <c r="K382" s="10">
        <f t="shared" si="40"/>
        <v>0</v>
      </c>
      <c r="L382">
        <f t="shared" ref="L382:L383" si="56">B382</f>
        <v>177.47743855606799</v>
      </c>
      <c r="M382" s="6" t="str">
        <f t="shared" ref="M382:M383" si="57">C382</f>
        <v>ترخیص 99</v>
      </c>
      <c r="O382" s="21">
        <f t="shared" si="41"/>
        <v>0</v>
      </c>
    </row>
    <row r="383" spans="1:15" hidden="1" x14ac:dyDescent="0.3">
      <c r="A383" t="s">
        <v>1661</v>
      </c>
      <c r="B383" s="5">
        <v>407.217897554697</v>
      </c>
      <c r="C383" s="6" t="s">
        <v>2337</v>
      </c>
      <c r="D383" s="7"/>
      <c r="E383">
        <f t="shared" si="34"/>
        <v>407.217897554697</v>
      </c>
      <c r="F383">
        <f>VLOOKUP(A383, '[1]ماده اولیه'!$A$2:$C$735, 2, 0)</f>
        <v>407.217897554697</v>
      </c>
      <c r="G383" t="str">
        <f>VLOOKUP(A383, '[1]ماده اولیه'!$A$2:$C$735, 3, 0)</f>
        <v>ترخیص 99</v>
      </c>
      <c r="H383">
        <f t="shared" si="35"/>
        <v>1</v>
      </c>
      <c r="I383" t="str">
        <f t="shared" si="36"/>
        <v>_</v>
      </c>
      <c r="J383">
        <f t="shared" si="37"/>
        <v>407.217897554697</v>
      </c>
      <c r="K383" s="10">
        <f t="shared" si="40"/>
        <v>0</v>
      </c>
      <c r="L383">
        <f t="shared" si="56"/>
        <v>407.217897554697</v>
      </c>
      <c r="M383" s="6" t="str">
        <f t="shared" si="57"/>
        <v>ترخیص 99</v>
      </c>
      <c r="O383" s="21">
        <f t="shared" si="41"/>
        <v>0</v>
      </c>
    </row>
    <row r="384" spans="1:15" hidden="1" x14ac:dyDescent="0.3">
      <c r="A384" t="s">
        <v>2210</v>
      </c>
      <c r="B384">
        <v>7300</v>
      </c>
      <c r="C384" s="6" t="s">
        <v>2307</v>
      </c>
      <c r="D384" s="7"/>
      <c r="E384">
        <f t="shared" si="34"/>
        <v>7300</v>
      </c>
      <c r="H384">
        <f t="shared" si="35"/>
        <v>0</v>
      </c>
      <c r="I384" t="str">
        <f t="shared" si="36"/>
        <v>_</v>
      </c>
      <c r="J384">
        <f t="shared" si="37"/>
        <v>0</v>
      </c>
      <c r="L384" s="14">
        <f>B384</f>
        <v>7300</v>
      </c>
      <c r="M384" s="6" t="s">
        <v>2307</v>
      </c>
      <c r="O384" s="21">
        <f t="shared" si="41"/>
        <v>0</v>
      </c>
    </row>
    <row r="385" spans="1:15" hidden="1" x14ac:dyDescent="0.3">
      <c r="A385" t="s">
        <v>2185</v>
      </c>
      <c r="B385" s="5">
        <v>0</v>
      </c>
      <c r="C385" s="6" t="s">
        <v>2341</v>
      </c>
      <c r="D385" s="7" t="s">
        <v>2341</v>
      </c>
      <c r="E385">
        <f t="shared" si="34"/>
        <v>0</v>
      </c>
      <c r="F385">
        <f>VLOOKUP(A385, '[1]ماده اولیه'!$A$2:$C$735, 2, 0)</f>
        <v>0</v>
      </c>
      <c r="G385" t="str">
        <f>VLOOKUP(A385, '[1]ماده اولیه'!$A$2:$C$735, 3, 0)</f>
        <v>تابع ارز نیست</v>
      </c>
      <c r="H385">
        <f t="shared" si="35"/>
        <v>1</v>
      </c>
      <c r="I385" t="str">
        <f t="shared" si="36"/>
        <v>_</v>
      </c>
      <c r="J385">
        <f t="shared" si="37"/>
        <v>0</v>
      </c>
      <c r="K385" s="10" t="e">
        <f t="shared" si="40"/>
        <v>#DIV/0!</v>
      </c>
      <c r="L385">
        <f t="shared" ref="L385:L386" si="58">B385</f>
        <v>0</v>
      </c>
      <c r="M385" s="6" t="str">
        <f t="shared" ref="M385:M386" si="59">C385</f>
        <v>تابع ارز نیست</v>
      </c>
      <c r="O385" s="21" t="e">
        <f t="shared" si="41"/>
        <v>#DIV/0!</v>
      </c>
    </row>
    <row r="386" spans="1:15" hidden="1" x14ac:dyDescent="0.3">
      <c r="A386" t="s">
        <v>1928</v>
      </c>
      <c r="B386" s="5">
        <v>0</v>
      </c>
      <c r="C386" s="6" t="s">
        <v>2341</v>
      </c>
      <c r="D386" s="7" t="s">
        <v>2341</v>
      </c>
      <c r="E386">
        <f t="shared" ref="E386:E449" si="60">IF(D386="انحصار", B386*qota, B386)</f>
        <v>0</v>
      </c>
      <c r="F386">
        <f>VLOOKUP(A386, '[1]ماده اولیه'!$A$2:$C$735, 2, 0)</f>
        <v>0</v>
      </c>
      <c r="G386" t="str">
        <f>VLOOKUP(A386, '[1]ماده اولیه'!$A$2:$C$735, 3, 0)</f>
        <v>تابع ارز نیست</v>
      </c>
      <c r="H386">
        <f t="shared" ref="H386:H449" si="61">IF(F386=B386, 1, 0)</f>
        <v>1</v>
      </c>
      <c r="I386" t="str">
        <f t="shared" ref="I386:I449" si="62">IF(D386="انحصار", "انحصار", "_" )</f>
        <v>_</v>
      </c>
      <c r="J386">
        <f t="shared" ref="J386:J449" si="63">IF(I386="انحصار", F386*qota, F386)</f>
        <v>0</v>
      </c>
      <c r="K386" s="10" t="e">
        <f t="shared" si="40"/>
        <v>#DIV/0!</v>
      </c>
      <c r="L386">
        <f t="shared" si="58"/>
        <v>0</v>
      </c>
      <c r="M386" s="6" t="str">
        <f t="shared" si="59"/>
        <v>تابع ارز نیست</v>
      </c>
      <c r="O386" s="21" t="e">
        <f t="shared" si="41"/>
        <v>#DIV/0!</v>
      </c>
    </row>
    <row r="387" spans="1:15" hidden="1" x14ac:dyDescent="0.3">
      <c r="A387" t="s">
        <v>2127</v>
      </c>
      <c r="B387">
        <v>386.2</v>
      </c>
      <c r="C387" s="6" t="s">
        <v>2307</v>
      </c>
      <c r="D387" s="8" t="s">
        <v>2339</v>
      </c>
      <c r="E387" t="e">
        <f t="shared" si="60"/>
        <v>#REF!</v>
      </c>
      <c r="H387">
        <f t="shared" si="61"/>
        <v>0</v>
      </c>
      <c r="I387" t="str">
        <f t="shared" si="62"/>
        <v>انحصار</v>
      </c>
      <c r="J387" t="e">
        <f t="shared" si="63"/>
        <v>#REF!</v>
      </c>
      <c r="L387" s="14">
        <f>B387</f>
        <v>386.2</v>
      </c>
      <c r="M387" s="6" t="s">
        <v>2307</v>
      </c>
      <c r="O387" s="21">
        <f t="shared" ref="O387:O450" si="64">(B387-L387)/B387</f>
        <v>0</v>
      </c>
    </row>
    <row r="388" spans="1:15" hidden="1" x14ac:dyDescent="0.3">
      <c r="A388" t="s">
        <v>1672</v>
      </c>
      <c r="B388" s="5">
        <v>1563.26441557015</v>
      </c>
      <c r="C388" s="6" t="s">
        <v>2337</v>
      </c>
      <c r="D388" s="7"/>
      <c r="E388">
        <f t="shared" si="60"/>
        <v>1563.26441557015</v>
      </c>
      <c r="F388">
        <f>VLOOKUP(A388, '[1]ماده اولیه'!$A$2:$C$735, 2, 0)</f>
        <v>1563.26441557015</v>
      </c>
      <c r="G388" t="str">
        <f>VLOOKUP(A388, '[1]ماده اولیه'!$A$2:$C$735, 3, 0)</f>
        <v>ترخیص 99</v>
      </c>
      <c r="H388">
        <f t="shared" si="61"/>
        <v>1</v>
      </c>
      <c r="I388" t="str">
        <f t="shared" si="62"/>
        <v>_</v>
      </c>
      <c r="J388">
        <f t="shared" si="63"/>
        <v>1563.26441557015</v>
      </c>
      <c r="K388" s="10">
        <f t="shared" ref="K388:K447" si="65">(F388-B388)/B388</f>
        <v>0</v>
      </c>
      <c r="L388">
        <f t="shared" ref="L388:L391" si="66">B388</f>
        <v>1563.26441557015</v>
      </c>
      <c r="M388" s="6" t="str">
        <f t="shared" ref="M388:M391" si="67">C388</f>
        <v>ترخیص 99</v>
      </c>
      <c r="O388" s="21">
        <f t="shared" si="64"/>
        <v>0</v>
      </c>
    </row>
    <row r="389" spans="1:15" hidden="1" x14ac:dyDescent="0.3">
      <c r="A389" t="s">
        <v>2149</v>
      </c>
      <c r="B389" s="5">
        <v>0</v>
      </c>
      <c r="C389" s="6" t="s">
        <v>2341</v>
      </c>
      <c r="D389" s="7" t="s">
        <v>2341</v>
      </c>
      <c r="E389">
        <f t="shared" si="60"/>
        <v>0</v>
      </c>
      <c r="F389">
        <f>VLOOKUP(A389, '[1]ماده اولیه'!$A$2:$C$735, 2, 0)</f>
        <v>0</v>
      </c>
      <c r="G389" t="str">
        <f>VLOOKUP(A389, '[1]ماده اولیه'!$A$2:$C$735, 3, 0)</f>
        <v>تابع ارز نیست</v>
      </c>
      <c r="H389">
        <f t="shared" si="61"/>
        <v>1</v>
      </c>
      <c r="I389" t="str">
        <f t="shared" si="62"/>
        <v>_</v>
      </c>
      <c r="J389">
        <f t="shared" si="63"/>
        <v>0</v>
      </c>
      <c r="K389" s="10" t="e">
        <f t="shared" si="65"/>
        <v>#DIV/0!</v>
      </c>
      <c r="L389">
        <f t="shared" si="66"/>
        <v>0</v>
      </c>
      <c r="M389" s="6" t="str">
        <f t="shared" si="67"/>
        <v>تابع ارز نیست</v>
      </c>
      <c r="O389" s="21" t="e">
        <f t="shared" si="64"/>
        <v>#DIV/0!</v>
      </c>
    </row>
    <row r="390" spans="1:15" hidden="1" x14ac:dyDescent="0.3">
      <c r="A390" t="s">
        <v>1793</v>
      </c>
      <c r="B390" s="5">
        <v>88.280462400793596</v>
      </c>
      <c r="C390" s="6" t="s">
        <v>2338</v>
      </c>
      <c r="D390" s="7"/>
      <c r="E390">
        <f t="shared" si="60"/>
        <v>88.280462400793596</v>
      </c>
      <c r="F390">
        <f>VLOOKUP(A390, '[1]ماده اولیه'!$A$2:$C$735, 2, 0)</f>
        <v>88.280462400793596</v>
      </c>
      <c r="G390" t="str">
        <f>VLOOKUP(A390, '[1]ماده اولیه'!$A$2:$C$735, 3, 0)</f>
        <v>ترخیص1400</v>
      </c>
      <c r="H390">
        <f t="shared" si="61"/>
        <v>1</v>
      </c>
      <c r="I390" t="str">
        <f t="shared" si="62"/>
        <v>_</v>
      </c>
      <c r="J390">
        <f t="shared" si="63"/>
        <v>88.280462400793596</v>
      </c>
      <c r="K390" s="10">
        <f t="shared" si="65"/>
        <v>0</v>
      </c>
      <c r="L390">
        <f t="shared" si="66"/>
        <v>88.280462400793596</v>
      </c>
      <c r="M390" s="6" t="str">
        <f t="shared" si="67"/>
        <v>ترخیص1400</v>
      </c>
      <c r="O390" s="21">
        <f t="shared" si="64"/>
        <v>0</v>
      </c>
    </row>
    <row r="391" spans="1:15" hidden="1" x14ac:dyDescent="0.3">
      <c r="A391" t="s">
        <v>2132</v>
      </c>
      <c r="B391" s="5">
        <v>2648.36326530613</v>
      </c>
      <c r="C391" s="6" t="s">
        <v>2337</v>
      </c>
      <c r="D391" s="7"/>
      <c r="E391">
        <f t="shared" si="60"/>
        <v>2648.36326530613</v>
      </c>
      <c r="F391">
        <f>VLOOKUP(A391, '[1]ماده اولیه'!$A$2:$C$735, 2, 0)</f>
        <v>2648.36326530613</v>
      </c>
      <c r="G391" t="str">
        <f>VLOOKUP(A391, '[1]ماده اولیه'!$A$2:$C$735, 3, 0)</f>
        <v>ترخیص 99</v>
      </c>
      <c r="H391">
        <f t="shared" si="61"/>
        <v>1</v>
      </c>
      <c r="I391" t="str">
        <f t="shared" si="62"/>
        <v>_</v>
      </c>
      <c r="J391">
        <f t="shared" si="63"/>
        <v>2648.36326530613</v>
      </c>
      <c r="K391" s="10">
        <f t="shared" si="65"/>
        <v>0</v>
      </c>
      <c r="L391">
        <f t="shared" si="66"/>
        <v>2648.36326530613</v>
      </c>
      <c r="M391" s="6" t="str">
        <f t="shared" si="67"/>
        <v>ترخیص 99</v>
      </c>
      <c r="O391" s="21">
        <f t="shared" si="64"/>
        <v>0</v>
      </c>
    </row>
    <row r="392" spans="1:15" hidden="1" x14ac:dyDescent="0.3">
      <c r="A392" t="s">
        <v>1642</v>
      </c>
      <c r="B392">
        <v>1400</v>
      </c>
      <c r="C392" s="6" t="s">
        <v>2307</v>
      </c>
      <c r="D392" s="7"/>
      <c r="E392">
        <f t="shared" si="60"/>
        <v>1400</v>
      </c>
      <c r="H392">
        <f t="shared" si="61"/>
        <v>0</v>
      </c>
      <c r="I392" t="str">
        <f t="shared" si="62"/>
        <v>_</v>
      </c>
      <c r="J392">
        <f t="shared" si="63"/>
        <v>0</v>
      </c>
      <c r="L392" s="14">
        <f>B392</f>
        <v>1400</v>
      </c>
      <c r="M392" s="6" t="s">
        <v>2307</v>
      </c>
      <c r="O392" s="21">
        <f t="shared" si="64"/>
        <v>0</v>
      </c>
    </row>
    <row r="393" spans="1:15" hidden="1" x14ac:dyDescent="0.3">
      <c r="A393" t="s">
        <v>2082</v>
      </c>
      <c r="B393" s="5">
        <v>1361.53</v>
      </c>
      <c r="C393" s="6" t="s">
        <v>2338</v>
      </c>
      <c r="D393" s="7"/>
      <c r="E393">
        <f t="shared" si="60"/>
        <v>1361.53</v>
      </c>
      <c r="F393">
        <f>VLOOKUP(A393, '[1]ماده اولیه'!$A$2:$C$735, 2, 0)</f>
        <v>1361.53</v>
      </c>
      <c r="G393" t="str">
        <f>VLOOKUP(A393, '[1]ماده اولیه'!$A$2:$C$735, 3, 0)</f>
        <v>ترخیص1400</v>
      </c>
      <c r="H393">
        <f t="shared" si="61"/>
        <v>1</v>
      </c>
      <c r="I393" t="str">
        <f t="shared" si="62"/>
        <v>_</v>
      </c>
      <c r="J393">
        <f t="shared" si="63"/>
        <v>1361.53</v>
      </c>
      <c r="K393" s="10">
        <f t="shared" si="65"/>
        <v>0</v>
      </c>
      <c r="L393">
        <f t="shared" ref="L393:L398" si="68">B393</f>
        <v>1361.53</v>
      </c>
      <c r="M393" s="6" t="str">
        <f t="shared" ref="M393:M396" si="69">C393</f>
        <v>ترخیص1400</v>
      </c>
      <c r="O393" s="21">
        <f t="shared" si="64"/>
        <v>0</v>
      </c>
    </row>
    <row r="394" spans="1:15" hidden="1" x14ac:dyDescent="0.3">
      <c r="A394" t="s">
        <v>2114</v>
      </c>
      <c r="B394" s="5">
        <v>1361.53</v>
      </c>
      <c r="C394" s="6" t="s">
        <v>2338</v>
      </c>
      <c r="D394" s="7"/>
      <c r="E394">
        <f t="shared" si="60"/>
        <v>1361.53</v>
      </c>
      <c r="F394">
        <f>VLOOKUP(A394, '[1]ماده اولیه'!$A$2:$C$735, 2, 0)</f>
        <v>1361.53</v>
      </c>
      <c r="G394" t="str">
        <f>VLOOKUP(A394, '[1]ماده اولیه'!$A$2:$C$735, 3, 0)</f>
        <v>ترخیص1400</v>
      </c>
      <c r="H394">
        <f t="shared" si="61"/>
        <v>1</v>
      </c>
      <c r="I394" t="str">
        <f t="shared" si="62"/>
        <v>_</v>
      </c>
      <c r="J394">
        <f t="shared" si="63"/>
        <v>1361.53</v>
      </c>
      <c r="K394" s="10">
        <f t="shared" si="65"/>
        <v>0</v>
      </c>
      <c r="L394">
        <f t="shared" si="68"/>
        <v>1361.53</v>
      </c>
      <c r="M394" s="6" t="str">
        <f t="shared" si="69"/>
        <v>ترخیص1400</v>
      </c>
      <c r="O394" s="21">
        <f t="shared" si="64"/>
        <v>0</v>
      </c>
    </row>
    <row r="395" spans="1:15" hidden="1" x14ac:dyDescent="0.3">
      <c r="A395" t="s">
        <v>2273</v>
      </c>
      <c r="B395" s="5">
        <v>16141.3018263338</v>
      </c>
      <c r="C395" s="6" t="s">
        <v>2337</v>
      </c>
      <c r="D395" s="7"/>
      <c r="E395">
        <f t="shared" si="60"/>
        <v>16141.3018263338</v>
      </c>
      <c r="F395">
        <f>VLOOKUP(A395, '[1]ماده اولیه'!$A$2:$C$735, 2, 0)</f>
        <v>16141.3018263338</v>
      </c>
      <c r="G395" t="str">
        <f>VLOOKUP(A395, '[1]ماده اولیه'!$A$2:$C$735, 3, 0)</f>
        <v>ترخیص 99</v>
      </c>
      <c r="H395">
        <f t="shared" si="61"/>
        <v>1</v>
      </c>
      <c r="I395" t="str">
        <f t="shared" si="62"/>
        <v>_</v>
      </c>
      <c r="J395">
        <f t="shared" si="63"/>
        <v>16141.3018263338</v>
      </c>
      <c r="K395" s="10">
        <f t="shared" si="65"/>
        <v>0</v>
      </c>
      <c r="L395">
        <f t="shared" si="68"/>
        <v>16141.3018263338</v>
      </c>
      <c r="M395" s="6" t="str">
        <f t="shared" si="69"/>
        <v>ترخیص 99</v>
      </c>
      <c r="O395" s="21">
        <f t="shared" si="64"/>
        <v>0</v>
      </c>
    </row>
    <row r="396" spans="1:15" hidden="1" x14ac:dyDescent="0.3">
      <c r="A396" t="s">
        <v>2091</v>
      </c>
      <c r="B396" s="5">
        <v>1563.22135261161</v>
      </c>
      <c r="C396" s="6" t="s">
        <v>2337</v>
      </c>
      <c r="D396" s="7"/>
      <c r="E396">
        <f t="shared" si="60"/>
        <v>1563.22135261161</v>
      </c>
      <c r="F396">
        <f>VLOOKUP(A396, '[1]ماده اولیه'!$A$2:$C$735, 2, 0)</f>
        <v>1563.22135261161</v>
      </c>
      <c r="G396" t="str">
        <f>VLOOKUP(A396, '[1]ماده اولیه'!$A$2:$C$735, 3, 0)</f>
        <v>ترخیص 99</v>
      </c>
      <c r="H396">
        <f t="shared" si="61"/>
        <v>1</v>
      </c>
      <c r="I396" t="str">
        <f t="shared" si="62"/>
        <v>_</v>
      </c>
      <c r="J396">
        <f t="shared" si="63"/>
        <v>1563.22135261161</v>
      </c>
      <c r="K396" s="10">
        <f t="shared" si="65"/>
        <v>0</v>
      </c>
      <c r="L396">
        <f t="shared" si="68"/>
        <v>1563.22135261161</v>
      </c>
      <c r="M396" s="6" t="str">
        <f t="shared" si="69"/>
        <v>ترخیص 99</v>
      </c>
      <c r="O396" s="21">
        <f t="shared" si="64"/>
        <v>0</v>
      </c>
    </row>
    <row r="397" spans="1:15" hidden="1" x14ac:dyDescent="0.3">
      <c r="A397" t="s">
        <v>2081</v>
      </c>
      <c r="B397">
        <v>573.5</v>
      </c>
      <c r="C397" s="6" t="s">
        <v>2307</v>
      </c>
      <c r="D397" s="8" t="s">
        <v>2339</v>
      </c>
      <c r="E397" t="e">
        <f t="shared" si="60"/>
        <v>#REF!</v>
      </c>
      <c r="H397">
        <f t="shared" si="61"/>
        <v>0</v>
      </c>
      <c r="I397" t="str">
        <f t="shared" si="62"/>
        <v>انحصار</v>
      </c>
      <c r="J397" t="e">
        <f t="shared" si="63"/>
        <v>#REF!</v>
      </c>
      <c r="L397" s="14">
        <f t="shared" si="68"/>
        <v>573.5</v>
      </c>
      <c r="M397" s="6" t="s">
        <v>2307</v>
      </c>
      <c r="O397" s="21">
        <f t="shared" si="64"/>
        <v>0</v>
      </c>
    </row>
    <row r="398" spans="1:15" hidden="1" x14ac:dyDescent="0.3">
      <c r="A398" t="s">
        <v>2092</v>
      </c>
      <c r="B398">
        <v>82.5</v>
      </c>
      <c r="C398" s="6" t="s">
        <v>2307</v>
      </c>
      <c r="D398" s="8" t="s">
        <v>2339</v>
      </c>
      <c r="E398" t="e">
        <f t="shared" si="60"/>
        <v>#REF!</v>
      </c>
      <c r="H398">
        <f t="shared" si="61"/>
        <v>0</v>
      </c>
      <c r="I398" t="str">
        <f t="shared" si="62"/>
        <v>انحصار</v>
      </c>
      <c r="J398" t="e">
        <f t="shared" si="63"/>
        <v>#REF!</v>
      </c>
      <c r="L398" s="14">
        <f t="shared" si="68"/>
        <v>82.5</v>
      </c>
      <c r="M398" s="6" t="s">
        <v>2307</v>
      </c>
      <c r="O398" s="21">
        <f t="shared" si="64"/>
        <v>0</v>
      </c>
    </row>
    <row r="399" spans="1:15" hidden="1" x14ac:dyDescent="0.3">
      <c r="A399" t="s">
        <v>2104</v>
      </c>
      <c r="C399" s="6" t="s">
        <v>2308</v>
      </c>
      <c r="D399" s="7" t="s">
        <v>2340</v>
      </c>
      <c r="E399">
        <f t="shared" si="60"/>
        <v>0</v>
      </c>
      <c r="H399">
        <f t="shared" si="61"/>
        <v>1</v>
      </c>
      <c r="I399" t="str">
        <f t="shared" si="62"/>
        <v>_</v>
      </c>
      <c r="J399">
        <f t="shared" si="63"/>
        <v>0</v>
      </c>
      <c r="L399" s="6" t="s">
        <v>2308</v>
      </c>
      <c r="M399" s="6" t="s">
        <v>2307</v>
      </c>
      <c r="O399" s="21" t="e">
        <f t="shared" si="64"/>
        <v>#VALUE!</v>
      </c>
    </row>
    <row r="400" spans="1:15" hidden="1" x14ac:dyDescent="0.3">
      <c r="A400" t="s">
        <v>1809</v>
      </c>
      <c r="B400" s="5">
        <v>313.919047619048</v>
      </c>
      <c r="C400" s="6" t="s">
        <v>2337</v>
      </c>
      <c r="D400" s="7"/>
      <c r="E400">
        <f t="shared" si="60"/>
        <v>313.919047619048</v>
      </c>
      <c r="F400">
        <f>VLOOKUP(A400, '[1]ماده اولیه'!$A$2:$C$735, 2, 0)</f>
        <v>313.919047619048</v>
      </c>
      <c r="G400" t="str">
        <f>VLOOKUP(A400, '[1]ماده اولیه'!$A$2:$C$735, 3, 0)</f>
        <v>ترخیص 99</v>
      </c>
      <c r="H400">
        <f t="shared" si="61"/>
        <v>1</v>
      </c>
      <c r="I400" t="str">
        <f t="shared" si="62"/>
        <v>_</v>
      </c>
      <c r="J400">
        <f t="shared" si="63"/>
        <v>313.919047619048</v>
      </c>
      <c r="K400" s="10">
        <f t="shared" si="65"/>
        <v>0</v>
      </c>
      <c r="L400">
        <f>B400</f>
        <v>313.919047619048</v>
      </c>
      <c r="M400" s="6" t="str">
        <f>C400</f>
        <v>ترخیص 99</v>
      </c>
      <c r="O400" s="21">
        <f t="shared" si="64"/>
        <v>0</v>
      </c>
    </row>
    <row r="401" spans="1:15" hidden="1" x14ac:dyDescent="0.3">
      <c r="A401" t="s">
        <v>2239</v>
      </c>
      <c r="B401">
        <v>1600</v>
      </c>
      <c r="C401" s="6" t="s">
        <v>2307</v>
      </c>
      <c r="D401" s="7"/>
      <c r="E401">
        <f t="shared" si="60"/>
        <v>1600</v>
      </c>
      <c r="H401">
        <f t="shared" si="61"/>
        <v>0</v>
      </c>
      <c r="I401" t="str">
        <f t="shared" si="62"/>
        <v>_</v>
      </c>
      <c r="J401">
        <f t="shared" si="63"/>
        <v>0</v>
      </c>
      <c r="L401" s="14">
        <f t="shared" ref="L401:L405" si="70">B401</f>
        <v>1600</v>
      </c>
      <c r="M401" s="6" t="s">
        <v>2307</v>
      </c>
      <c r="O401" s="21">
        <f t="shared" si="64"/>
        <v>0</v>
      </c>
    </row>
    <row r="402" spans="1:15" hidden="1" x14ac:dyDescent="0.3">
      <c r="A402" t="s">
        <v>2000</v>
      </c>
      <c r="B402">
        <v>684.2</v>
      </c>
      <c r="C402" s="6" t="s">
        <v>2307</v>
      </c>
      <c r="D402" s="8" t="s">
        <v>2339</v>
      </c>
      <c r="E402" t="e">
        <f t="shared" si="60"/>
        <v>#REF!</v>
      </c>
      <c r="H402">
        <f t="shared" si="61"/>
        <v>0</v>
      </c>
      <c r="I402" t="str">
        <f t="shared" si="62"/>
        <v>انحصار</v>
      </c>
      <c r="J402" t="e">
        <f t="shared" si="63"/>
        <v>#REF!</v>
      </c>
      <c r="L402" s="14">
        <f t="shared" si="70"/>
        <v>684.2</v>
      </c>
      <c r="M402" s="6" t="s">
        <v>2307</v>
      </c>
      <c r="O402" s="21">
        <f t="shared" si="64"/>
        <v>0</v>
      </c>
    </row>
    <row r="403" spans="1:15" hidden="1" x14ac:dyDescent="0.3">
      <c r="A403" t="s">
        <v>2187</v>
      </c>
      <c r="B403">
        <v>1700</v>
      </c>
      <c r="C403" s="6" t="s">
        <v>2307</v>
      </c>
      <c r="D403" s="7"/>
      <c r="E403">
        <f t="shared" si="60"/>
        <v>1700</v>
      </c>
      <c r="H403">
        <f t="shared" si="61"/>
        <v>0</v>
      </c>
      <c r="I403" t="str">
        <f t="shared" si="62"/>
        <v>_</v>
      </c>
      <c r="J403">
        <f t="shared" si="63"/>
        <v>0</v>
      </c>
      <c r="L403" s="14">
        <f t="shared" si="70"/>
        <v>1700</v>
      </c>
      <c r="M403" s="6" t="s">
        <v>2307</v>
      </c>
      <c r="O403" s="21">
        <f t="shared" si="64"/>
        <v>0</v>
      </c>
    </row>
    <row r="404" spans="1:15" hidden="1" x14ac:dyDescent="0.3">
      <c r="A404" t="s">
        <v>2001</v>
      </c>
      <c r="B404">
        <v>706.8</v>
      </c>
      <c r="C404" s="6" t="s">
        <v>2307</v>
      </c>
      <c r="D404" s="8" t="s">
        <v>2339</v>
      </c>
      <c r="E404" t="e">
        <f t="shared" si="60"/>
        <v>#REF!</v>
      </c>
      <c r="H404">
        <f t="shared" si="61"/>
        <v>0</v>
      </c>
      <c r="I404" t="str">
        <f t="shared" si="62"/>
        <v>انحصار</v>
      </c>
      <c r="J404" t="e">
        <f t="shared" si="63"/>
        <v>#REF!</v>
      </c>
      <c r="L404" s="14">
        <f t="shared" si="70"/>
        <v>706.8</v>
      </c>
      <c r="M404" s="6" t="s">
        <v>2307</v>
      </c>
      <c r="O404" s="21">
        <f t="shared" si="64"/>
        <v>0</v>
      </c>
    </row>
    <row r="405" spans="1:15" hidden="1" x14ac:dyDescent="0.3">
      <c r="A405" t="s">
        <v>1972</v>
      </c>
      <c r="B405">
        <v>696.6</v>
      </c>
      <c r="C405" s="6" t="s">
        <v>2307</v>
      </c>
      <c r="D405" s="8" t="s">
        <v>2339</v>
      </c>
      <c r="E405" t="e">
        <f t="shared" si="60"/>
        <v>#REF!</v>
      </c>
      <c r="H405">
        <f t="shared" si="61"/>
        <v>0</v>
      </c>
      <c r="I405" t="str">
        <f t="shared" si="62"/>
        <v>انحصار</v>
      </c>
      <c r="J405" t="e">
        <f t="shared" si="63"/>
        <v>#REF!</v>
      </c>
      <c r="L405" s="14">
        <f t="shared" si="70"/>
        <v>696.6</v>
      </c>
      <c r="M405" s="6" t="s">
        <v>2307</v>
      </c>
      <c r="O405" s="21">
        <f t="shared" si="64"/>
        <v>0</v>
      </c>
    </row>
    <row r="406" spans="1:15" hidden="1" x14ac:dyDescent="0.3">
      <c r="A406" t="s">
        <v>2003</v>
      </c>
      <c r="B406" s="5">
        <v>109.118571428572</v>
      </c>
      <c r="C406" s="6" t="s">
        <v>2337</v>
      </c>
      <c r="D406" s="7"/>
      <c r="E406">
        <f t="shared" si="60"/>
        <v>109.118571428572</v>
      </c>
      <c r="F406">
        <f>VLOOKUP(A406, '[1]ماده اولیه'!$A$2:$C$735, 2, 0)</f>
        <v>109.118571428572</v>
      </c>
      <c r="G406" t="str">
        <f>VLOOKUP(A406, '[1]ماده اولیه'!$A$2:$C$735, 3, 0)</f>
        <v>ترخیص 99</v>
      </c>
      <c r="H406">
        <f t="shared" si="61"/>
        <v>1</v>
      </c>
      <c r="I406" t="str">
        <f t="shared" si="62"/>
        <v>_</v>
      </c>
      <c r="J406">
        <f t="shared" si="63"/>
        <v>109.118571428572</v>
      </c>
      <c r="K406" s="10">
        <f t="shared" si="65"/>
        <v>0</v>
      </c>
      <c r="L406">
        <f t="shared" ref="L406:L413" si="71">B406</f>
        <v>109.118571428572</v>
      </c>
      <c r="M406" s="6" t="str">
        <f t="shared" ref="M406:M409" si="72">C406</f>
        <v>ترخیص 99</v>
      </c>
      <c r="O406" s="21">
        <f t="shared" si="64"/>
        <v>0</v>
      </c>
    </row>
    <row r="407" spans="1:15" hidden="1" x14ac:dyDescent="0.3">
      <c r="A407" t="s">
        <v>1676</v>
      </c>
      <c r="B407" s="5">
        <v>109.118571428572</v>
      </c>
      <c r="C407" s="6" t="s">
        <v>2337</v>
      </c>
      <c r="D407" s="7"/>
      <c r="E407">
        <f t="shared" si="60"/>
        <v>109.118571428572</v>
      </c>
      <c r="F407">
        <f>VLOOKUP(A407, '[1]ماده اولیه'!$A$2:$C$735, 2, 0)</f>
        <v>109.118571428572</v>
      </c>
      <c r="G407" t="str">
        <f>VLOOKUP(A407, '[1]ماده اولیه'!$A$2:$C$735, 3, 0)</f>
        <v>ترخیص 99</v>
      </c>
      <c r="H407">
        <f t="shared" si="61"/>
        <v>1</v>
      </c>
      <c r="I407" t="str">
        <f t="shared" si="62"/>
        <v>_</v>
      </c>
      <c r="J407">
        <f t="shared" si="63"/>
        <v>109.118571428572</v>
      </c>
      <c r="K407" s="10">
        <f t="shared" si="65"/>
        <v>0</v>
      </c>
      <c r="L407">
        <f t="shared" si="71"/>
        <v>109.118571428572</v>
      </c>
      <c r="M407" s="6" t="str">
        <f t="shared" si="72"/>
        <v>ترخیص 99</v>
      </c>
      <c r="O407" s="21">
        <f t="shared" si="64"/>
        <v>0</v>
      </c>
    </row>
    <row r="408" spans="1:15" hidden="1" x14ac:dyDescent="0.3">
      <c r="A408" t="s">
        <v>1695</v>
      </c>
      <c r="B408" s="5">
        <v>1.3</v>
      </c>
      <c r="C408" s="6" t="s">
        <v>2338</v>
      </c>
      <c r="D408" s="8" t="s">
        <v>2339</v>
      </c>
      <c r="E408" t="e">
        <f t="shared" si="60"/>
        <v>#REF!</v>
      </c>
      <c r="F408">
        <f>VLOOKUP(A408, '[1]ماده اولیه'!$A$2:$C$735, 2, 0)</f>
        <v>1.3</v>
      </c>
      <c r="G408" t="str">
        <f>VLOOKUP(A408, '[1]ماده اولیه'!$A$2:$C$735, 3, 0)</f>
        <v>ترخیص 1400</v>
      </c>
      <c r="H408">
        <f t="shared" si="61"/>
        <v>1</v>
      </c>
      <c r="I408" t="str">
        <f t="shared" si="62"/>
        <v>انحصار</v>
      </c>
      <c r="J408" t="e">
        <f t="shared" si="63"/>
        <v>#REF!</v>
      </c>
      <c r="K408" s="10">
        <f t="shared" si="65"/>
        <v>0</v>
      </c>
      <c r="L408">
        <f t="shared" si="71"/>
        <v>1.3</v>
      </c>
      <c r="M408" s="6" t="str">
        <f t="shared" si="72"/>
        <v>ترخیص1400</v>
      </c>
      <c r="O408" s="21">
        <f t="shared" si="64"/>
        <v>0</v>
      </c>
    </row>
    <row r="409" spans="1:15" hidden="1" x14ac:dyDescent="0.3">
      <c r="A409" t="s">
        <v>2004</v>
      </c>
      <c r="B409" s="5">
        <v>1.3</v>
      </c>
      <c r="C409" s="6" t="s">
        <v>2338</v>
      </c>
      <c r="D409" s="8" t="s">
        <v>2339</v>
      </c>
      <c r="E409" t="e">
        <f t="shared" si="60"/>
        <v>#REF!</v>
      </c>
      <c r="F409">
        <f>VLOOKUP(A409, '[1]ماده اولیه'!$A$2:$C$735, 2, 0)</f>
        <v>1.3</v>
      </c>
      <c r="G409" t="str">
        <f>VLOOKUP(A409, '[1]ماده اولیه'!$A$2:$C$735, 3, 0)</f>
        <v>ترخیص 1400</v>
      </c>
      <c r="H409">
        <f t="shared" si="61"/>
        <v>1</v>
      </c>
      <c r="I409" t="str">
        <f t="shared" si="62"/>
        <v>انحصار</v>
      </c>
      <c r="J409" t="e">
        <f t="shared" si="63"/>
        <v>#REF!</v>
      </c>
      <c r="K409" s="10">
        <f t="shared" si="65"/>
        <v>0</v>
      </c>
      <c r="L409">
        <f t="shared" si="71"/>
        <v>1.3</v>
      </c>
      <c r="M409" s="6" t="str">
        <f t="shared" si="72"/>
        <v>ترخیص1400</v>
      </c>
      <c r="O409" s="21">
        <f t="shared" si="64"/>
        <v>0</v>
      </c>
    </row>
    <row r="410" spans="1:15" hidden="1" x14ac:dyDescent="0.3">
      <c r="A410" t="s">
        <v>2005</v>
      </c>
      <c r="B410">
        <v>48.7</v>
      </c>
      <c r="C410" s="6" t="s">
        <v>2307</v>
      </c>
      <c r="D410" s="7"/>
      <c r="E410">
        <f t="shared" si="60"/>
        <v>48.7</v>
      </c>
      <c r="H410">
        <f t="shared" si="61"/>
        <v>0</v>
      </c>
      <c r="I410" t="str">
        <f t="shared" si="62"/>
        <v>_</v>
      </c>
      <c r="J410">
        <f t="shared" si="63"/>
        <v>0</v>
      </c>
      <c r="L410" s="14">
        <f t="shared" si="71"/>
        <v>48.7</v>
      </c>
      <c r="M410" s="6" t="s">
        <v>2307</v>
      </c>
      <c r="O410" s="21">
        <f t="shared" si="64"/>
        <v>0</v>
      </c>
    </row>
    <row r="411" spans="1:15" hidden="1" x14ac:dyDescent="0.3">
      <c r="A411" t="s">
        <v>1948</v>
      </c>
      <c r="B411">
        <v>16.5</v>
      </c>
      <c r="C411" s="6" t="s">
        <v>2307</v>
      </c>
      <c r="D411" s="7"/>
      <c r="E411">
        <f t="shared" si="60"/>
        <v>16.5</v>
      </c>
      <c r="H411">
        <f t="shared" si="61"/>
        <v>0</v>
      </c>
      <c r="I411" t="str">
        <f t="shared" si="62"/>
        <v>_</v>
      </c>
      <c r="J411">
        <f t="shared" si="63"/>
        <v>0</v>
      </c>
      <c r="L411" s="14">
        <f t="shared" si="71"/>
        <v>16.5</v>
      </c>
      <c r="M411" s="6" t="s">
        <v>2307</v>
      </c>
      <c r="O411" s="21">
        <f t="shared" si="64"/>
        <v>0</v>
      </c>
    </row>
    <row r="412" spans="1:15" hidden="1" x14ac:dyDescent="0.3">
      <c r="A412" t="s">
        <v>2154</v>
      </c>
      <c r="B412">
        <v>8600</v>
      </c>
      <c r="C412" s="6" t="s">
        <v>2307</v>
      </c>
      <c r="D412" s="7"/>
      <c r="E412">
        <f t="shared" si="60"/>
        <v>8600</v>
      </c>
      <c r="H412">
        <f t="shared" si="61"/>
        <v>0</v>
      </c>
      <c r="I412" t="str">
        <f t="shared" si="62"/>
        <v>_</v>
      </c>
      <c r="J412">
        <f t="shared" si="63"/>
        <v>0</v>
      </c>
      <c r="L412" s="14">
        <f t="shared" si="71"/>
        <v>8600</v>
      </c>
      <c r="M412" s="6" t="s">
        <v>2307</v>
      </c>
      <c r="O412" s="21">
        <f t="shared" si="64"/>
        <v>0</v>
      </c>
    </row>
    <row r="413" spans="1:15" hidden="1" x14ac:dyDescent="0.3">
      <c r="A413" t="s">
        <v>2006</v>
      </c>
      <c r="B413">
        <v>125000</v>
      </c>
      <c r="C413" s="6" t="s">
        <v>2307</v>
      </c>
      <c r="D413" s="7"/>
      <c r="E413">
        <f t="shared" si="60"/>
        <v>125000</v>
      </c>
      <c r="H413">
        <f t="shared" si="61"/>
        <v>0</v>
      </c>
      <c r="I413" t="str">
        <f t="shared" si="62"/>
        <v>_</v>
      </c>
      <c r="J413">
        <f t="shared" si="63"/>
        <v>0</v>
      </c>
      <c r="L413" s="14">
        <f t="shared" si="71"/>
        <v>125000</v>
      </c>
      <c r="M413" s="6" t="s">
        <v>2307</v>
      </c>
      <c r="O413" s="21">
        <f t="shared" si="64"/>
        <v>0</v>
      </c>
    </row>
    <row r="414" spans="1:15" hidden="1" x14ac:dyDescent="0.3">
      <c r="A414" t="s">
        <v>2007</v>
      </c>
      <c r="B414" s="5">
        <v>88.991570681752805</v>
      </c>
      <c r="C414" s="6" t="s">
        <v>2337</v>
      </c>
      <c r="D414" s="7"/>
      <c r="E414">
        <f t="shared" si="60"/>
        <v>88.991570681752805</v>
      </c>
      <c r="F414">
        <f>VLOOKUP(A414, '[1]ماده اولیه'!$A$2:$C$735, 2, 0)</f>
        <v>88.991570681752805</v>
      </c>
      <c r="G414" t="str">
        <f>VLOOKUP(A414, '[1]ماده اولیه'!$A$2:$C$735, 3, 0)</f>
        <v>ترخیص 99</v>
      </c>
      <c r="H414">
        <f t="shared" si="61"/>
        <v>1</v>
      </c>
      <c r="I414" t="str">
        <f t="shared" si="62"/>
        <v>_</v>
      </c>
      <c r="J414">
        <f t="shared" si="63"/>
        <v>88.991570681752805</v>
      </c>
      <c r="K414" s="10">
        <f t="shared" si="65"/>
        <v>0</v>
      </c>
      <c r="L414">
        <f t="shared" ref="L414:L417" si="73">B414</f>
        <v>88.991570681752805</v>
      </c>
      <c r="M414" s="6" t="str">
        <f t="shared" ref="M414:M417" si="74">C414</f>
        <v>ترخیص 99</v>
      </c>
      <c r="O414" s="21">
        <f t="shared" si="64"/>
        <v>0</v>
      </c>
    </row>
    <row r="415" spans="1:15" hidden="1" x14ac:dyDescent="0.3">
      <c r="A415" t="s">
        <v>1656</v>
      </c>
      <c r="B415" s="5">
        <v>19.145847546623301</v>
      </c>
      <c r="C415" s="6" t="s">
        <v>2338</v>
      </c>
      <c r="D415" s="7"/>
      <c r="E415">
        <f t="shared" si="60"/>
        <v>19.145847546623301</v>
      </c>
      <c r="F415">
        <f>VLOOKUP(A415, '[1]ماده اولیه'!$A$2:$C$735, 2, 0)</f>
        <v>19.145847546623301</v>
      </c>
      <c r="G415" t="str">
        <f>VLOOKUP(A415, '[1]ماده اولیه'!$A$2:$C$735, 3, 0)</f>
        <v>ترخیص1400</v>
      </c>
      <c r="H415">
        <f t="shared" si="61"/>
        <v>1</v>
      </c>
      <c r="I415" t="str">
        <f t="shared" si="62"/>
        <v>_</v>
      </c>
      <c r="J415">
        <f t="shared" si="63"/>
        <v>19.145847546623301</v>
      </c>
      <c r="K415" s="10">
        <f t="shared" si="65"/>
        <v>0</v>
      </c>
      <c r="L415">
        <f t="shared" si="73"/>
        <v>19.145847546623301</v>
      </c>
      <c r="M415" s="6" t="str">
        <f t="shared" si="74"/>
        <v>ترخیص1400</v>
      </c>
      <c r="O415" s="21">
        <f t="shared" si="64"/>
        <v>0</v>
      </c>
    </row>
    <row r="416" spans="1:15" hidden="1" x14ac:dyDescent="0.3">
      <c r="A416" t="s">
        <v>2008</v>
      </c>
      <c r="B416" s="5">
        <v>266.50032581453598</v>
      </c>
      <c r="C416" s="6" t="s">
        <v>2337</v>
      </c>
      <c r="D416" s="7"/>
      <c r="E416">
        <f t="shared" si="60"/>
        <v>266.50032581453598</v>
      </c>
      <c r="F416">
        <f>VLOOKUP(A416, '[1]ماده اولیه'!$A$2:$C$735, 2, 0)</f>
        <v>266.50032581453598</v>
      </c>
      <c r="G416" t="str">
        <f>VLOOKUP(A416, '[1]ماده اولیه'!$A$2:$C$735, 3, 0)</f>
        <v>ترخیص 99</v>
      </c>
      <c r="H416">
        <f t="shared" si="61"/>
        <v>1</v>
      </c>
      <c r="I416" t="str">
        <f t="shared" si="62"/>
        <v>_</v>
      </c>
      <c r="J416">
        <f t="shared" si="63"/>
        <v>266.50032581453598</v>
      </c>
      <c r="K416" s="10">
        <f t="shared" si="65"/>
        <v>0</v>
      </c>
      <c r="L416">
        <f t="shared" si="73"/>
        <v>266.50032581453598</v>
      </c>
      <c r="M416" s="6" t="str">
        <f t="shared" si="74"/>
        <v>ترخیص 99</v>
      </c>
      <c r="O416" s="21">
        <f t="shared" si="64"/>
        <v>0</v>
      </c>
    </row>
    <row r="417" spans="1:15" hidden="1" x14ac:dyDescent="0.3">
      <c r="A417" t="s">
        <v>1810</v>
      </c>
      <c r="B417" s="5">
        <v>271.16860001770198</v>
      </c>
      <c r="C417" s="6" t="s">
        <v>2338</v>
      </c>
      <c r="D417" s="7"/>
      <c r="E417">
        <f t="shared" si="60"/>
        <v>271.16860001770198</v>
      </c>
      <c r="F417">
        <f>VLOOKUP(A417, '[1]ماده اولیه'!$A$2:$C$735, 2, 0)</f>
        <v>271.16860001770198</v>
      </c>
      <c r="G417" t="str">
        <f>VLOOKUP(A417, '[1]ماده اولیه'!$A$2:$C$735, 3, 0)</f>
        <v>ترخیص1400</v>
      </c>
      <c r="H417">
        <f t="shared" si="61"/>
        <v>1</v>
      </c>
      <c r="I417" t="str">
        <f t="shared" si="62"/>
        <v>_</v>
      </c>
      <c r="J417">
        <f t="shared" si="63"/>
        <v>271.16860001770198</v>
      </c>
      <c r="K417" s="10">
        <f t="shared" si="65"/>
        <v>0</v>
      </c>
      <c r="L417">
        <f t="shared" si="73"/>
        <v>271.16860001770198</v>
      </c>
      <c r="M417" s="6" t="str">
        <f t="shared" si="74"/>
        <v>ترخیص1400</v>
      </c>
      <c r="O417" s="21">
        <f t="shared" si="64"/>
        <v>0</v>
      </c>
    </row>
    <row r="418" spans="1:15" hidden="1" x14ac:dyDescent="0.3">
      <c r="A418" t="s">
        <v>2278</v>
      </c>
      <c r="B418">
        <v>563</v>
      </c>
      <c r="C418" s="6" t="s">
        <v>2307</v>
      </c>
      <c r="D418" s="7"/>
      <c r="E418">
        <f t="shared" si="60"/>
        <v>563</v>
      </c>
      <c r="H418">
        <f t="shared" si="61"/>
        <v>0</v>
      </c>
      <c r="I418" t="str">
        <f t="shared" si="62"/>
        <v>_</v>
      </c>
      <c r="J418">
        <f t="shared" si="63"/>
        <v>0</v>
      </c>
      <c r="L418" s="14">
        <f>B418</f>
        <v>563</v>
      </c>
      <c r="M418" s="6" t="s">
        <v>2307</v>
      </c>
      <c r="O418" s="21">
        <f t="shared" si="64"/>
        <v>0</v>
      </c>
    </row>
    <row r="419" spans="1:15" hidden="1" x14ac:dyDescent="0.3">
      <c r="A419" t="s">
        <v>2238</v>
      </c>
      <c r="B419" s="5">
        <v>2536.2301020408099</v>
      </c>
      <c r="C419" s="6" t="s">
        <v>2337</v>
      </c>
      <c r="D419" s="7"/>
      <c r="E419">
        <f t="shared" si="60"/>
        <v>2536.2301020408099</v>
      </c>
      <c r="F419">
        <f>VLOOKUP(A419, '[1]ماده اولیه'!$A$2:$C$735, 2, 0)</f>
        <v>2536.2301020408099</v>
      </c>
      <c r="G419" t="str">
        <f>VLOOKUP(A419, '[1]ماده اولیه'!$A$2:$C$735, 3, 0)</f>
        <v>ترخیص 99</v>
      </c>
      <c r="H419">
        <f t="shared" si="61"/>
        <v>1</v>
      </c>
      <c r="I419" t="str">
        <f t="shared" si="62"/>
        <v>_</v>
      </c>
      <c r="J419">
        <f t="shared" si="63"/>
        <v>2536.2301020408099</v>
      </c>
      <c r="K419" s="10">
        <f t="shared" si="65"/>
        <v>0</v>
      </c>
      <c r="L419">
        <f t="shared" ref="L419:L420" si="75">B419</f>
        <v>2536.2301020408099</v>
      </c>
      <c r="M419" s="6" t="str">
        <f t="shared" ref="M419:M420" si="76">C419</f>
        <v>ترخیص 99</v>
      </c>
      <c r="O419" s="21">
        <f t="shared" si="64"/>
        <v>0</v>
      </c>
    </row>
    <row r="420" spans="1:15" hidden="1" x14ac:dyDescent="0.3">
      <c r="A420" t="s">
        <v>1889</v>
      </c>
      <c r="B420" s="5">
        <v>107.502561945991</v>
      </c>
      <c r="C420" s="6" t="s">
        <v>2337</v>
      </c>
      <c r="D420" s="7"/>
      <c r="E420">
        <f t="shared" si="60"/>
        <v>107.502561945991</v>
      </c>
      <c r="F420">
        <f>VLOOKUP(A420, '[1]ماده اولیه'!$A$2:$C$735, 2, 0)</f>
        <v>107.502561945991</v>
      </c>
      <c r="G420" t="str">
        <f>VLOOKUP(A420, '[1]ماده اولیه'!$A$2:$C$735, 3, 0)</f>
        <v>ترخیص 1400</v>
      </c>
      <c r="H420">
        <f t="shared" si="61"/>
        <v>1</v>
      </c>
      <c r="I420" t="str">
        <f t="shared" si="62"/>
        <v>_</v>
      </c>
      <c r="J420">
        <f t="shared" si="63"/>
        <v>107.502561945991</v>
      </c>
      <c r="K420" s="10">
        <f t="shared" si="65"/>
        <v>0</v>
      </c>
      <c r="L420">
        <f t="shared" si="75"/>
        <v>107.502561945991</v>
      </c>
      <c r="M420" s="6" t="str">
        <f t="shared" si="76"/>
        <v>ترخیص 99</v>
      </c>
      <c r="O420" s="21">
        <f t="shared" si="64"/>
        <v>0</v>
      </c>
    </row>
    <row r="421" spans="1:15" hidden="1" x14ac:dyDescent="0.3">
      <c r="A421" t="s">
        <v>1999</v>
      </c>
      <c r="B421">
        <v>1900</v>
      </c>
      <c r="C421" s="6" t="s">
        <v>2307</v>
      </c>
      <c r="D421" s="8" t="s">
        <v>2339</v>
      </c>
      <c r="E421" t="e">
        <f t="shared" si="60"/>
        <v>#REF!</v>
      </c>
      <c r="H421">
        <f t="shared" si="61"/>
        <v>0</v>
      </c>
      <c r="I421" t="str">
        <f t="shared" si="62"/>
        <v>انحصار</v>
      </c>
      <c r="J421" t="e">
        <f t="shared" si="63"/>
        <v>#REF!</v>
      </c>
      <c r="L421" s="14">
        <f>B421</f>
        <v>1900</v>
      </c>
      <c r="M421" s="6" t="s">
        <v>2307</v>
      </c>
      <c r="O421" s="21">
        <f t="shared" si="64"/>
        <v>0</v>
      </c>
    </row>
    <row r="422" spans="1:15" hidden="1" x14ac:dyDescent="0.3">
      <c r="A422" t="s">
        <v>1813</v>
      </c>
      <c r="B422" s="5">
        <v>123.126676470588</v>
      </c>
      <c r="C422" s="6" t="s">
        <v>2337</v>
      </c>
      <c r="D422" s="7"/>
      <c r="E422">
        <f t="shared" si="60"/>
        <v>123.126676470588</v>
      </c>
      <c r="F422">
        <f>VLOOKUP(A422, '[1]ماده اولیه'!$A$2:$C$735, 2, 0)</f>
        <v>123.126676470588</v>
      </c>
      <c r="G422" t="str">
        <f>VLOOKUP(A422, '[1]ماده اولیه'!$A$2:$C$735, 3, 0)</f>
        <v>ترخیص 99</v>
      </c>
      <c r="H422">
        <f t="shared" si="61"/>
        <v>1</v>
      </c>
      <c r="I422" t="str">
        <f t="shared" si="62"/>
        <v>_</v>
      </c>
      <c r="J422">
        <f t="shared" si="63"/>
        <v>123.126676470588</v>
      </c>
      <c r="K422" s="10">
        <f t="shared" si="65"/>
        <v>0</v>
      </c>
      <c r="L422">
        <f t="shared" ref="L422:L426" si="77">B422</f>
        <v>123.126676470588</v>
      </c>
      <c r="M422" s="6" t="str">
        <f t="shared" ref="M422:M424" si="78">C422</f>
        <v>ترخیص 99</v>
      </c>
      <c r="O422" s="21">
        <f t="shared" si="64"/>
        <v>0</v>
      </c>
    </row>
    <row r="423" spans="1:15" hidden="1" x14ac:dyDescent="0.3">
      <c r="A423" t="s">
        <v>2188</v>
      </c>
      <c r="B423" s="5">
        <v>87791.785714285696</v>
      </c>
      <c r="C423" s="6" t="s">
        <v>2338</v>
      </c>
      <c r="D423" s="7"/>
      <c r="E423">
        <f t="shared" si="60"/>
        <v>87791.785714285696</v>
      </c>
      <c r="F423">
        <f>VLOOKUP(A423, '[1]ماده اولیه'!$A$2:$C$735, 2, 0)</f>
        <v>87791.785714285696</v>
      </c>
      <c r="G423" t="str">
        <f>VLOOKUP(A423, '[1]ماده اولیه'!$A$2:$C$735, 3, 0)</f>
        <v>ترخیص1400</v>
      </c>
      <c r="H423">
        <f t="shared" si="61"/>
        <v>1</v>
      </c>
      <c r="I423" t="str">
        <f t="shared" si="62"/>
        <v>_</v>
      </c>
      <c r="J423">
        <f t="shared" si="63"/>
        <v>87791.785714285696</v>
      </c>
      <c r="K423" s="10">
        <f t="shared" si="65"/>
        <v>0</v>
      </c>
      <c r="L423">
        <f t="shared" si="77"/>
        <v>87791.785714285696</v>
      </c>
      <c r="M423" s="6" t="str">
        <f t="shared" si="78"/>
        <v>ترخیص1400</v>
      </c>
      <c r="O423" s="21">
        <f t="shared" si="64"/>
        <v>0</v>
      </c>
    </row>
    <row r="424" spans="1:15" hidden="1" x14ac:dyDescent="0.3">
      <c r="A424" t="s">
        <v>2128</v>
      </c>
      <c r="B424" s="5">
        <v>87791.785714285696</v>
      </c>
      <c r="C424" s="6" t="s">
        <v>2338</v>
      </c>
      <c r="D424" s="7"/>
      <c r="E424">
        <f t="shared" si="60"/>
        <v>87791.785714285696</v>
      </c>
      <c r="F424">
        <f>VLOOKUP(A424, '[1]ماده اولیه'!$A$2:$C$735, 2, 0)</f>
        <v>87791.785714285696</v>
      </c>
      <c r="G424" t="str">
        <f>VLOOKUP(A424, '[1]ماده اولیه'!$A$2:$C$735, 3, 0)</f>
        <v>ترخیص1400</v>
      </c>
      <c r="H424">
        <f t="shared" si="61"/>
        <v>1</v>
      </c>
      <c r="I424" t="str">
        <f t="shared" si="62"/>
        <v>_</v>
      </c>
      <c r="J424">
        <f t="shared" si="63"/>
        <v>87791.785714285696</v>
      </c>
      <c r="K424" s="10">
        <f t="shared" si="65"/>
        <v>0</v>
      </c>
      <c r="L424">
        <f t="shared" si="77"/>
        <v>87791.785714285696</v>
      </c>
      <c r="M424" s="6" t="str">
        <f t="shared" si="78"/>
        <v>ترخیص1400</v>
      </c>
      <c r="O424" s="21">
        <f t="shared" si="64"/>
        <v>0</v>
      </c>
    </row>
    <row r="425" spans="1:15" hidden="1" x14ac:dyDescent="0.3">
      <c r="A425" t="s">
        <v>2192</v>
      </c>
      <c r="B425">
        <v>97.7</v>
      </c>
      <c r="C425" s="6" t="s">
        <v>2307</v>
      </c>
      <c r="D425" s="7"/>
      <c r="E425">
        <f t="shared" si="60"/>
        <v>97.7</v>
      </c>
      <c r="H425">
        <f t="shared" si="61"/>
        <v>0</v>
      </c>
      <c r="I425" t="str">
        <f t="shared" si="62"/>
        <v>_</v>
      </c>
      <c r="J425">
        <f t="shared" si="63"/>
        <v>0</v>
      </c>
      <c r="L425" s="14">
        <f t="shared" si="77"/>
        <v>97.7</v>
      </c>
      <c r="M425" s="6" t="s">
        <v>2307</v>
      </c>
      <c r="O425" s="21">
        <f t="shared" si="64"/>
        <v>0</v>
      </c>
    </row>
    <row r="426" spans="1:15" hidden="1" x14ac:dyDescent="0.3">
      <c r="A426" t="s">
        <v>1814</v>
      </c>
      <c r="B426">
        <v>97.7</v>
      </c>
      <c r="C426" s="6" t="s">
        <v>2307</v>
      </c>
      <c r="D426" s="7"/>
      <c r="E426">
        <f t="shared" si="60"/>
        <v>97.7</v>
      </c>
      <c r="H426">
        <f t="shared" si="61"/>
        <v>0</v>
      </c>
      <c r="I426" t="str">
        <f t="shared" si="62"/>
        <v>_</v>
      </c>
      <c r="J426">
        <f t="shared" si="63"/>
        <v>0</v>
      </c>
      <c r="L426" s="14">
        <f t="shared" si="77"/>
        <v>97.7</v>
      </c>
      <c r="M426" s="6" t="s">
        <v>2307</v>
      </c>
      <c r="O426" s="21">
        <f t="shared" si="64"/>
        <v>0</v>
      </c>
    </row>
    <row r="427" spans="1:15" hidden="1" x14ac:dyDescent="0.3">
      <c r="A427" t="s">
        <v>1644</v>
      </c>
      <c r="B427" s="5">
        <v>279.06858379715499</v>
      </c>
      <c r="C427" s="6" t="s">
        <v>2337</v>
      </c>
      <c r="D427" s="7"/>
      <c r="E427">
        <f t="shared" si="60"/>
        <v>279.06858379715499</v>
      </c>
      <c r="F427">
        <f>VLOOKUP(A427, '[1]ماده اولیه'!$A$2:$C$735, 2, 0)</f>
        <v>279.06858379715499</v>
      </c>
      <c r="G427" t="str">
        <f>VLOOKUP(A427, '[1]ماده اولیه'!$A$2:$C$735, 3, 0)</f>
        <v>ترخیص 99</v>
      </c>
      <c r="H427">
        <f t="shared" si="61"/>
        <v>1</v>
      </c>
      <c r="I427" t="str">
        <f t="shared" si="62"/>
        <v>_</v>
      </c>
      <c r="J427">
        <f t="shared" si="63"/>
        <v>279.06858379715499</v>
      </c>
      <c r="K427" s="10">
        <f t="shared" si="65"/>
        <v>0</v>
      </c>
      <c r="L427">
        <f t="shared" ref="L427:L433" si="79">B427</f>
        <v>279.06858379715499</v>
      </c>
      <c r="M427" s="6" t="str">
        <f t="shared" ref="M427:M429" si="80">C427</f>
        <v>ترخیص 99</v>
      </c>
      <c r="O427" s="21">
        <f t="shared" si="64"/>
        <v>0</v>
      </c>
    </row>
    <row r="428" spans="1:15" hidden="1" x14ac:dyDescent="0.3">
      <c r="A428" t="s">
        <v>2207</v>
      </c>
      <c r="B428" s="5">
        <v>18812.698412698399</v>
      </c>
      <c r="C428" s="6" t="s">
        <v>2338</v>
      </c>
      <c r="D428" s="7"/>
      <c r="E428">
        <f t="shared" si="60"/>
        <v>18812.698412698399</v>
      </c>
      <c r="F428">
        <f>VLOOKUP(A428, '[1]ماده اولیه'!$A$2:$C$735, 2, 0)</f>
        <v>18812.698412698399</v>
      </c>
      <c r="G428" t="str">
        <f>VLOOKUP(A428, '[1]ماده اولیه'!$A$2:$C$735, 3, 0)</f>
        <v>ترخیص1400</v>
      </c>
      <c r="H428">
        <f t="shared" si="61"/>
        <v>1</v>
      </c>
      <c r="I428" t="str">
        <f t="shared" si="62"/>
        <v>_</v>
      </c>
      <c r="J428">
        <f t="shared" si="63"/>
        <v>18812.698412698399</v>
      </c>
      <c r="K428" s="10">
        <f t="shared" si="65"/>
        <v>0</v>
      </c>
      <c r="L428">
        <f t="shared" si="79"/>
        <v>18812.698412698399</v>
      </c>
      <c r="M428" s="6" t="str">
        <f t="shared" si="80"/>
        <v>ترخیص1400</v>
      </c>
      <c r="O428" s="21">
        <f t="shared" si="64"/>
        <v>0</v>
      </c>
    </row>
    <row r="429" spans="1:15" hidden="1" x14ac:dyDescent="0.3">
      <c r="A429" t="s">
        <v>2227</v>
      </c>
      <c r="B429" s="5">
        <v>18812.698412698399</v>
      </c>
      <c r="C429" s="6" t="s">
        <v>2338</v>
      </c>
      <c r="D429" s="7"/>
      <c r="E429">
        <f t="shared" si="60"/>
        <v>18812.698412698399</v>
      </c>
      <c r="F429">
        <f>VLOOKUP(A429, '[1]ماده اولیه'!$A$2:$C$735, 2, 0)</f>
        <v>18812.698412698399</v>
      </c>
      <c r="G429" t="str">
        <f>VLOOKUP(A429, '[1]ماده اولیه'!$A$2:$C$735, 3, 0)</f>
        <v>ترخیص1400</v>
      </c>
      <c r="H429">
        <f t="shared" si="61"/>
        <v>1</v>
      </c>
      <c r="I429" t="str">
        <f t="shared" si="62"/>
        <v>_</v>
      </c>
      <c r="J429">
        <f t="shared" si="63"/>
        <v>18812.698412698399</v>
      </c>
      <c r="K429" s="10">
        <f t="shared" si="65"/>
        <v>0</v>
      </c>
      <c r="L429">
        <f t="shared" si="79"/>
        <v>18812.698412698399</v>
      </c>
      <c r="M429" s="6" t="str">
        <f t="shared" si="80"/>
        <v>ترخیص1400</v>
      </c>
      <c r="O429" s="21">
        <f t="shared" si="64"/>
        <v>0</v>
      </c>
    </row>
    <row r="430" spans="1:15" hidden="1" x14ac:dyDescent="0.3">
      <c r="A430" t="s">
        <v>2270</v>
      </c>
      <c r="C430" s="6" t="s">
        <v>2308</v>
      </c>
      <c r="D430" s="7" t="s">
        <v>2340</v>
      </c>
      <c r="E430">
        <f t="shared" si="60"/>
        <v>0</v>
      </c>
      <c r="H430">
        <f t="shared" si="61"/>
        <v>1</v>
      </c>
      <c r="I430" t="str">
        <f t="shared" si="62"/>
        <v>_</v>
      </c>
      <c r="J430">
        <f t="shared" si="63"/>
        <v>0</v>
      </c>
      <c r="L430" s="14">
        <f t="shared" si="79"/>
        <v>0</v>
      </c>
      <c r="M430" s="6" t="s">
        <v>2307</v>
      </c>
      <c r="O430" s="21" t="e">
        <f t="shared" si="64"/>
        <v>#DIV/0!</v>
      </c>
    </row>
    <row r="431" spans="1:15" hidden="1" x14ac:dyDescent="0.3">
      <c r="A431" t="s">
        <v>2218</v>
      </c>
      <c r="B431">
        <v>5700</v>
      </c>
      <c r="C431" s="6" t="s">
        <v>2307</v>
      </c>
      <c r="D431" s="7"/>
      <c r="E431">
        <f t="shared" si="60"/>
        <v>5700</v>
      </c>
      <c r="H431">
        <f t="shared" si="61"/>
        <v>0</v>
      </c>
      <c r="I431" t="str">
        <f t="shared" si="62"/>
        <v>_</v>
      </c>
      <c r="J431">
        <f t="shared" si="63"/>
        <v>0</v>
      </c>
      <c r="L431" s="14">
        <f t="shared" si="79"/>
        <v>5700</v>
      </c>
      <c r="M431" s="6" t="s">
        <v>2307</v>
      </c>
      <c r="O431" s="21">
        <f t="shared" si="64"/>
        <v>0</v>
      </c>
    </row>
    <row r="432" spans="1:15" hidden="1" x14ac:dyDescent="0.3">
      <c r="A432" t="s">
        <v>1887</v>
      </c>
      <c r="B432">
        <v>118.3</v>
      </c>
      <c r="C432" s="6" t="s">
        <v>2307</v>
      </c>
      <c r="D432" s="7"/>
      <c r="E432">
        <f t="shared" si="60"/>
        <v>118.3</v>
      </c>
      <c r="H432">
        <f t="shared" si="61"/>
        <v>0</v>
      </c>
      <c r="I432" t="str">
        <f t="shared" si="62"/>
        <v>_</v>
      </c>
      <c r="J432">
        <f t="shared" si="63"/>
        <v>0</v>
      </c>
      <c r="L432" s="14">
        <f t="shared" si="79"/>
        <v>118.3</v>
      </c>
      <c r="M432" s="6" t="s">
        <v>2307</v>
      </c>
      <c r="O432" s="21">
        <f t="shared" si="64"/>
        <v>0</v>
      </c>
    </row>
    <row r="433" spans="1:15" hidden="1" x14ac:dyDescent="0.3">
      <c r="A433" t="s">
        <v>1789</v>
      </c>
      <c r="B433">
        <v>1000</v>
      </c>
      <c r="C433" s="6" t="s">
        <v>2307</v>
      </c>
      <c r="D433" s="7"/>
      <c r="E433">
        <f t="shared" si="60"/>
        <v>1000</v>
      </c>
      <c r="H433">
        <f t="shared" si="61"/>
        <v>0</v>
      </c>
      <c r="I433" t="str">
        <f t="shared" si="62"/>
        <v>_</v>
      </c>
      <c r="J433">
        <f t="shared" si="63"/>
        <v>0</v>
      </c>
      <c r="L433" s="14">
        <f t="shared" si="79"/>
        <v>1000</v>
      </c>
      <c r="M433" s="6" t="s">
        <v>2307</v>
      </c>
      <c r="O433" s="21">
        <f t="shared" si="64"/>
        <v>0</v>
      </c>
    </row>
    <row r="434" spans="1:15" hidden="1" x14ac:dyDescent="0.3">
      <c r="A434" t="s">
        <v>2181</v>
      </c>
      <c r="B434" s="5">
        <v>5449.0889212827897</v>
      </c>
      <c r="C434" s="6" t="s">
        <v>2338</v>
      </c>
      <c r="D434" s="7"/>
      <c r="E434">
        <f t="shared" si="60"/>
        <v>5449.0889212827897</v>
      </c>
      <c r="F434">
        <f>VLOOKUP(A434, '[1]ماده اولیه'!$A$2:$C$735, 2, 0)</f>
        <v>5449.0889212827897</v>
      </c>
      <c r="G434" t="str">
        <f>VLOOKUP(A434, '[1]ماده اولیه'!$A$2:$C$735, 3, 0)</f>
        <v>ترخیص1400</v>
      </c>
      <c r="H434">
        <f t="shared" si="61"/>
        <v>1</v>
      </c>
      <c r="I434" t="str">
        <f t="shared" si="62"/>
        <v>_</v>
      </c>
      <c r="J434">
        <f t="shared" si="63"/>
        <v>5449.0889212827897</v>
      </c>
      <c r="K434" s="10">
        <f t="shared" si="65"/>
        <v>0</v>
      </c>
      <c r="L434">
        <f t="shared" ref="L434:L435" si="81">B434</f>
        <v>5449.0889212827897</v>
      </c>
      <c r="M434" s="6" t="str">
        <f t="shared" ref="M434:M435" si="82">C434</f>
        <v>ترخیص1400</v>
      </c>
      <c r="O434" s="21">
        <f t="shared" si="64"/>
        <v>0</v>
      </c>
    </row>
    <row r="435" spans="1:15" hidden="1" x14ac:dyDescent="0.3">
      <c r="A435" t="s">
        <v>2191</v>
      </c>
      <c r="B435" s="5">
        <v>5449.0889212827897</v>
      </c>
      <c r="C435" s="6" t="s">
        <v>2338</v>
      </c>
      <c r="D435" s="7"/>
      <c r="E435">
        <f t="shared" si="60"/>
        <v>5449.0889212827897</v>
      </c>
      <c r="F435">
        <f>VLOOKUP(A435, '[1]ماده اولیه'!$A$2:$C$735, 2, 0)</f>
        <v>5449.0889212827897</v>
      </c>
      <c r="G435" t="str">
        <f>VLOOKUP(A435, '[1]ماده اولیه'!$A$2:$C$735, 3, 0)</f>
        <v>ترخیص1400</v>
      </c>
      <c r="H435">
        <f t="shared" si="61"/>
        <v>1</v>
      </c>
      <c r="I435" t="str">
        <f t="shared" si="62"/>
        <v>_</v>
      </c>
      <c r="J435">
        <f t="shared" si="63"/>
        <v>5449.0889212827897</v>
      </c>
      <c r="K435" s="10">
        <f t="shared" si="65"/>
        <v>0</v>
      </c>
      <c r="L435">
        <f t="shared" si="81"/>
        <v>5449.0889212827897</v>
      </c>
      <c r="M435" s="6" t="str">
        <f t="shared" si="82"/>
        <v>ترخیص1400</v>
      </c>
      <c r="O435" s="21">
        <f t="shared" si="64"/>
        <v>0</v>
      </c>
    </row>
    <row r="436" spans="1:15" hidden="1" x14ac:dyDescent="0.3">
      <c r="A436" t="s">
        <v>2108</v>
      </c>
      <c r="B436">
        <v>361</v>
      </c>
      <c r="C436" s="6" t="s">
        <v>2307</v>
      </c>
      <c r="D436" s="7"/>
      <c r="E436">
        <f t="shared" si="60"/>
        <v>361</v>
      </c>
      <c r="H436">
        <f t="shared" si="61"/>
        <v>0</v>
      </c>
      <c r="I436" t="str">
        <f t="shared" si="62"/>
        <v>_</v>
      </c>
      <c r="J436">
        <f t="shared" si="63"/>
        <v>0</v>
      </c>
      <c r="L436" s="14">
        <f>B436</f>
        <v>361</v>
      </c>
      <c r="M436" s="6" t="s">
        <v>2307</v>
      </c>
      <c r="O436" s="21">
        <f t="shared" si="64"/>
        <v>0</v>
      </c>
    </row>
    <row r="437" spans="1:15" hidden="1" x14ac:dyDescent="0.3">
      <c r="A437" t="s">
        <v>1718</v>
      </c>
      <c r="B437" s="5">
        <v>29310.5</v>
      </c>
      <c r="C437" s="6" t="s">
        <v>2338</v>
      </c>
      <c r="D437" s="7"/>
      <c r="E437">
        <f t="shared" si="60"/>
        <v>29310.5</v>
      </c>
      <c r="F437">
        <f>VLOOKUP(A437, '[1]ماده اولیه'!$A$2:$C$735, 2, 0)</f>
        <v>29310.5</v>
      </c>
      <c r="G437" t="str">
        <f>VLOOKUP(A437, '[1]ماده اولیه'!$A$2:$C$735, 3, 0)</f>
        <v>ترخیص 1400</v>
      </c>
      <c r="H437">
        <f t="shared" si="61"/>
        <v>1</v>
      </c>
      <c r="I437" t="str">
        <f t="shared" si="62"/>
        <v>_</v>
      </c>
      <c r="J437">
        <f t="shared" si="63"/>
        <v>29310.5</v>
      </c>
      <c r="K437" s="10">
        <f t="shared" si="65"/>
        <v>0</v>
      </c>
      <c r="L437">
        <f>B437</f>
        <v>29310.5</v>
      </c>
      <c r="M437" s="6" t="str">
        <f>C437</f>
        <v>ترخیص1400</v>
      </c>
      <c r="O437" s="21">
        <f t="shared" si="64"/>
        <v>0</v>
      </c>
    </row>
    <row r="438" spans="1:15" hidden="1" x14ac:dyDescent="0.3">
      <c r="A438" t="s">
        <v>2240</v>
      </c>
      <c r="B438">
        <v>136300</v>
      </c>
      <c r="C438" s="6" t="s">
        <v>2307</v>
      </c>
      <c r="D438" s="7"/>
      <c r="E438">
        <f t="shared" si="60"/>
        <v>136300</v>
      </c>
      <c r="H438">
        <f t="shared" si="61"/>
        <v>0</v>
      </c>
      <c r="I438" t="str">
        <f t="shared" si="62"/>
        <v>_</v>
      </c>
      <c r="J438">
        <f t="shared" si="63"/>
        <v>0</v>
      </c>
      <c r="L438" s="14">
        <f>B438</f>
        <v>136300</v>
      </c>
      <c r="M438" s="6" t="s">
        <v>2307</v>
      </c>
      <c r="O438" s="21">
        <f t="shared" si="64"/>
        <v>0</v>
      </c>
    </row>
    <row r="439" spans="1:15" hidden="1" x14ac:dyDescent="0.3">
      <c r="A439" t="s">
        <v>1816</v>
      </c>
      <c r="B439" s="5">
        <v>10170.249702380899</v>
      </c>
      <c r="C439" s="6" t="s">
        <v>2338</v>
      </c>
      <c r="D439" s="7"/>
      <c r="E439">
        <f t="shared" si="60"/>
        <v>10170.249702380899</v>
      </c>
      <c r="F439">
        <f>VLOOKUP(A439, '[1]ماده اولیه'!$A$2:$C$735, 2, 0)</f>
        <v>10170.249702380899</v>
      </c>
      <c r="G439" t="str">
        <f>VLOOKUP(A439, '[1]ماده اولیه'!$A$2:$C$735, 3, 0)</f>
        <v>ترخیص1400</v>
      </c>
      <c r="H439">
        <f t="shared" si="61"/>
        <v>1</v>
      </c>
      <c r="I439" t="str">
        <f t="shared" si="62"/>
        <v>_</v>
      </c>
      <c r="J439">
        <f t="shared" si="63"/>
        <v>10170.249702380899</v>
      </c>
      <c r="K439" s="10">
        <f t="shared" si="65"/>
        <v>0</v>
      </c>
      <c r="L439">
        <f>B439</f>
        <v>10170.249702380899</v>
      </c>
      <c r="M439" s="6" t="str">
        <f>C439</f>
        <v>ترخیص1400</v>
      </c>
      <c r="O439" s="21">
        <f t="shared" si="64"/>
        <v>0</v>
      </c>
    </row>
    <row r="440" spans="1:15" hidden="1" x14ac:dyDescent="0.3">
      <c r="A440" t="s">
        <v>2165</v>
      </c>
      <c r="B440">
        <v>142100</v>
      </c>
      <c r="C440" s="6" t="s">
        <v>2307</v>
      </c>
      <c r="D440" s="7"/>
      <c r="E440">
        <f t="shared" si="60"/>
        <v>142100</v>
      </c>
      <c r="H440">
        <f t="shared" si="61"/>
        <v>0</v>
      </c>
      <c r="I440" t="str">
        <f t="shared" si="62"/>
        <v>_</v>
      </c>
      <c r="J440">
        <f t="shared" si="63"/>
        <v>0</v>
      </c>
      <c r="L440" s="14">
        <f t="shared" ref="L440:L441" si="83">B440</f>
        <v>142100</v>
      </c>
      <c r="M440" s="6" t="s">
        <v>2307</v>
      </c>
      <c r="O440" s="21">
        <f t="shared" si="64"/>
        <v>0</v>
      </c>
    </row>
    <row r="441" spans="1:15" hidden="1" x14ac:dyDescent="0.3">
      <c r="A441" t="s">
        <v>2216</v>
      </c>
      <c r="B441">
        <v>175300</v>
      </c>
      <c r="C441" s="6" t="s">
        <v>2307</v>
      </c>
      <c r="D441" s="8" t="s">
        <v>2339</v>
      </c>
      <c r="E441" t="e">
        <f t="shared" si="60"/>
        <v>#REF!</v>
      </c>
      <c r="H441">
        <f t="shared" si="61"/>
        <v>0</v>
      </c>
      <c r="I441" t="str">
        <f t="shared" si="62"/>
        <v>انحصار</v>
      </c>
      <c r="J441" t="e">
        <f t="shared" si="63"/>
        <v>#REF!</v>
      </c>
      <c r="L441" s="14">
        <f t="shared" si="83"/>
        <v>175300</v>
      </c>
      <c r="M441" s="6" t="s">
        <v>2307</v>
      </c>
      <c r="O441" s="21">
        <f t="shared" si="64"/>
        <v>0</v>
      </c>
    </row>
    <row r="442" spans="1:15" hidden="1" x14ac:dyDescent="0.3">
      <c r="A442" t="s">
        <v>1817</v>
      </c>
      <c r="B442" s="5">
        <v>7540.3448511904699</v>
      </c>
      <c r="C442" s="6" t="s">
        <v>2338</v>
      </c>
      <c r="D442" s="7"/>
      <c r="E442">
        <f t="shared" si="60"/>
        <v>7540.3448511904699</v>
      </c>
      <c r="F442">
        <f>VLOOKUP(A442, '[1]ماده اولیه'!$A$2:$C$735, 2, 0)</f>
        <v>7540.3448511904699</v>
      </c>
      <c r="G442" t="str">
        <f>VLOOKUP(A442, '[1]ماده اولیه'!$A$2:$C$735, 3, 0)</f>
        <v>ترخیص1400</v>
      </c>
      <c r="H442">
        <f t="shared" si="61"/>
        <v>1</v>
      </c>
      <c r="I442" t="str">
        <f t="shared" si="62"/>
        <v>_</v>
      </c>
      <c r="J442">
        <f t="shared" si="63"/>
        <v>7540.3448511904699</v>
      </c>
      <c r="K442" s="10">
        <f t="shared" si="65"/>
        <v>0</v>
      </c>
      <c r="L442">
        <f t="shared" ref="L442:L445" si="84">B442</f>
        <v>7540.3448511904699</v>
      </c>
      <c r="M442" s="6" t="str">
        <f t="shared" ref="M442:M445" si="85">C442</f>
        <v>ترخیص1400</v>
      </c>
      <c r="O442" s="21">
        <f t="shared" si="64"/>
        <v>0</v>
      </c>
    </row>
    <row r="443" spans="1:15" hidden="1" x14ac:dyDescent="0.3">
      <c r="A443" t="s">
        <v>1778</v>
      </c>
      <c r="B443" s="5">
        <v>1150</v>
      </c>
      <c r="C443" s="6" t="s">
        <v>2338</v>
      </c>
      <c r="D443" s="7"/>
      <c r="E443">
        <f t="shared" si="60"/>
        <v>1150</v>
      </c>
      <c r="F443">
        <f>VLOOKUP(A443, '[1]ماده اولیه'!$A$2:$C$735, 2, 0)</f>
        <v>1150</v>
      </c>
      <c r="G443" t="str">
        <f>VLOOKUP(A443, '[1]ماده اولیه'!$A$2:$C$735, 3, 0)</f>
        <v>ترخیص1400</v>
      </c>
      <c r="H443">
        <f t="shared" si="61"/>
        <v>1</v>
      </c>
      <c r="I443" t="str">
        <f t="shared" si="62"/>
        <v>_</v>
      </c>
      <c r="J443">
        <f t="shared" si="63"/>
        <v>1150</v>
      </c>
      <c r="K443" s="10">
        <f t="shared" si="65"/>
        <v>0</v>
      </c>
      <c r="L443">
        <f t="shared" si="84"/>
        <v>1150</v>
      </c>
      <c r="M443" s="6" t="str">
        <f t="shared" si="85"/>
        <v>ترخیص1400</v>
      </c>
      <c r="O443" s="21">
        <f t="shared" si="64"/>
        <v>0</v>
      </c>
    </row>
    <row r="444" spans="1:15" hidden="1" x14ac:dyDescent="0.3">
      <c r="A444" t="s">
        <v>1577</v>
      </c>
      <c r="B444" s="5">
        <v>77.541282516918102</v>
      </c>
      <c r="C444" s="6" t="s">
        <v>2337</v>
      </c>
      <c r="D444" s="7"/>
      <c r="E444">
        <f t="shared" si="60"/>
        <v>77.541282516918102</v>
      </c>
      <c r="F444">
        <f>VLOOKUP(A444, '[1]ماده اولیه'!$A$2:$C$735, 2, 0)</f>
        <v>77.541282516918102</v>
      </c>
      <c r="G444" t="str">
        <f>VLOOKUP(A444, '[1]ماده اولیه'!$A$2:$C$735, 3, 0)</f>
        <v>ترخیص 99</v>
      </c>
      <c r="H444">
        <f t="shared" si="61"/>
        <v>1</v>
      </c>
      <c r="I444" t="str">
        <f t="shared" si="62"/>
        <v>_</v>
      </c>
      <c r="J444">
        <f t="shared" si="63"/>
        <v>77.541282516918102</v>
      </c>
      <c r="K444" s="10">
        <f t="shared" si="65"/>
        <v>0</v>
      </c>
      <c r="L444">
        <f t="shared" si="84"/>
        <v>77.541282516918102</v>
      </c>
      <c r="M444" s="6" t="str">
        <f t="shared" si="85"/>
        <v>ترخیص 99</v>
      </c>
      <c r="O444" s="21">
        <f t="shared" si="64"/>
        <v>0</v>
      </c>
    </row>
    <row r="445" spans="1:15" hidden="1" x14ac:dyDescent="0.3">
      <c r="A445" t="s">
        <v>1625</v>
      </c>
      <c r="B445" s="5">
        <v>100.91594120011101</v>
      </c>
      <c r="C445" s="6" t="s">
        <v>2337</v>
      </c>
      <c r="D445" s="7"/>
      <c r="E445">
        <f t="shared" si="60"/>
        <v>100.91594120011101</v>
      </c>
      <c r="F445">
        <f>VLOOKUP(A445, '[1]ماده اولیه'!$A$2:$C$735, 2, 0)</f>
        <v>100.91594120011101</v>
      </c>
      <c r="G445" t="str">
        <f>VLOOKUP(A445, '[1]ماده اولیه'!$A$2:$C$735, 3, 0)</f>
        <v>ترخیص 99</v>
      </c>
      <c r="H445">
        <f t="shared" si="61"/>
        <v>1</v>
      </c>
      <c r="I445" t="str">
        <f t="shared" si="62"/>
        <v>_</v>
      </c>
      <c r="J445">
        <f t="shared" si="63"/>
        <v>100.91594120011101</v>
      </c>
      <c r="K445" s="10">
        <f t="shared" si="65"/>
        <v>0</v>
      </c>
      <c r="L445">
        <f t="shared" si="84"/>
        <v>100.91594120011101</v>
      </c>
      <c r="M445" s="6" t="str">
        <f t="shared" si="85"/>
        <v>ترخیص 99</v>
      </c>
      <c r="O445" s="21">
        <f t="shared" si="64"/>
        <v>0</v>
      </c>
    </row>
    <row r="446" spans="1:15" hidden="1" x14ac:dyDescent="0.3">
      <c r="A446" t="s">
        <v>2033</v>
      </c>
      <c r="C446" s="6" t="s">
        <v>2308</v>
      </c>
      <c r="D446" s="7" t="s">
        <v>2340</v>
      </c>
      <c r="E446">
        <f t="shared" si="60"/>
        <v>0</v>
      </c>
      <c r="H446">
        <f t="shared" si="61"/>
        <v>1</v>
      </c>
      <c r="I446" t="str">
        <f t="shared" si="62"/>
        <v>_</v>
      </c>
      <c r="J446">
        <f t="shared" si="63"/>
        <v>0</v>
      </c>
      <c r="L446" s="6" t="s">
        <v>2308</v>
      </c>
      <c r="M446" s="6" t="s">
        <v>2307</v>
      </c>
      <c r="O446" s="21" t="e">
        <f t="shared" si="64"/>
        <v>#VALUE!</v>
      </c>
    </row>
    <row r="447" spans="1:15" hidden="1" x14ac:dyDescent="0.3">
      <c r="A447" t="s">
        <v>2284</v>
      </c>
      <c r="B447" s="5">
        <v>94</v>
      </c>
      <c r="C447" s="6" t="s">
        <v>2337</v>
      </c>
      <c r="D447" s="7"/>
      <c r="E447">
        <f t="shared" si="60"/>
        <v>94</v>
      </c>
      <c r="F447">
        <f>VLOOKUP(A447, '[1]ماده اولیه'!$A$2:$C$735, 2, 0)</f>
        <v>94</v>
      </c>
      <c r="G447" t="str">
        <f>VLOOKUP(A447, '[1]ماده اولیه'!$A$2:$C$735, 3, 0)</f>
        <v>ترخیص 99</v>
      </c>
      <c r="H447">
        <f t="shared" si="61"/>
        <v>1</v>
      </c>
      <c r="I447" t="str">
        <f t="shared" si="62"/>
        <v>_</v>
      </c>
      <c r="J447">
        <f t="shared" si="63"/>
        <v>94</v>
      </c>
      <c r="K447" s="10">
        <f t="shared" si="65"/>
        <v>0</v>
      </c>
      <c r="L447">
        <f>B447</f>
        <v>94</v>
      </c>
      <c r="M447" s="6" t="str">
        <f>C447</f>
        <v>ترخیص 99</v>
      </c>
      <c r="O447" s="21">
        <f t="shared" si="64"/>
        <v>0</v>
      </c>
    </row>
    <row r="448" spans="1:15" hidden="1" x14ac:dyDescent="0.3">
      <c r="A448" t="s">
        <v>2076</v>
      </c>
      <c r="C448" s="6" t="s">
        <v>2308</v>
      </c>
      <c r="D448" s="7" t="s">
        <v>2340</v>
      </c>
      <c r="E448">
        <f t="shared" si="60"/>
        <v>0</v>
      </c>
      <c r="H448">
        <f t="shared" si="61"/>
        <v>1</v>
      </c>
      <c r="I448" t="str">
        <f t="shared" si="62"/>
        <v>_</v>
      </c>
      <c r="J448">
        <f t="shared" si="63"/>
        <v>0</v>
      </c>
      <c r="L448" s="6" t="s">
        <v>2308</v>
      </c>
      <c r="M448" s="6" t="s">
        <v>2307</v>
      </c>
      <c r="O448" s="21" t="e">
        <f t="shared" si="64"/>
        <v>#VALUE!</v>
      </c>
    </row>
    <row r="449" spans="1:15" hidden="1" x14ac:dyDescent="0.3">
      <c r="A449" t="s">
        <v>1764</v>
      </c>
      <c r="B449">
        <v>121.4</v>
      </c>
      <c r="C449" s="6" t="s">
        <v>2307</v>
      </c>
      <c r="D449" s="7"/>
      <c r="E449">
        <f t="shared" si="60"/>
        <v>121.4</v>
      </c>
      <c r="H449">
        <f t="shared" si="61"/>
        <v>0</v>
      </c>
      <c r="I449" t="str">
        <f t="shared" si="62"/>
        <v>_</v>
      </c>
      <c r="J449">
        <f t="shared" si="63"/>
        <v>0</v>
      </c>
      <c r="L449" s="14">
        <f t="shared" ref="L449:L452" si="86">B449</f>
        <v>121.4</v>
      </c>
      <c r="M449" s="6" t="s">
        <v>2307</v>
      </c>
      <c r="O449" s="21">
        <f t="shared" si="64"/>
        <v>0</v>
      </c>
    </row>
    <row r="450" spans="1:15" hidden="1" x14ac:dyDescent="0.3">
      <c r="A450" t="s">
        <v>1765</v>
      </c>
      <c r="B450">
        <v>23900</v>
      </c>
      <c r="C450" s="6" t="s">
        <v>2307</v>
      </c>
      <c r="D450" s="7"/>
      <c r="E450">
        <f t="shared" ref="E450:E513" si="87">IF(D450="انحصار", B450*qota, B450)</f>
        <v>23900</v>
      </c>
      <c r="H450">
        <f t="shared" ref="H450:H513" si="88">IF(F450=B450, 1, 0)</f>
        <v>0</v>
      </c>
      <c r="I450" t="str">
        <f t="shared" ref="I450:I513" si="89">IF(D450="انحصار", "انحصار", "_" )</f>
        <v>_</v>
      </c>
      <c r="J450">
        <f t="shared" ref="J450:J513" si="90">IF(I450="انحصار", F450*qota, F450)</f>
        <v>0</v>
      </c>
      <c r="L450" s="14">
        <f t="shared" si="86"/>
        <v>23900</v>
      </c>
      <c r="M450" s="6" t="s">
        <v>2307</v>
      </c>
      <c r="O450" s="21">
        <f t="shared" si="64"/>
        <v>0</v>
      </c>
    </row>
    <row r="451" spans="1:15" hidden="1" x14ac:dyDescent="0.3">
      <c r="A451" t="s">
        <v>2212</v>
      </c>
      <c r="B451">
        <v>162900</v>
      </c>
      <c r="C451" s="6" t="s">
        <v>2307</v>
      </c>
      <c r="D451" s="7"/>
      <c r="E451">
        <f t="shared" si="87"/>
        <v>162900</v>
      </c>
      <c r="H451">
        <f t="shared" si="88"/>
        <v>0</v>
      </c>
      <c r="I451" t="str">
        <f t="shared" si="89"/>
        <v>_</v>
      </c>
      <c r="J451">
        <f t="shared" si="90"/>
        <v>0</v>
      </c>
      <c r="L451" s="14">
        <f t="shared" si="86"/>
        <v>162900</v>
      </c>
      <c r="M451" s="6" t="s">
        <v>2307</v>
      </c>
      <c r="O451" s="21">
        <f t="shared" ref="O451:O514" si="91">(B451-L451)/B451</f>
        <v>0</v>
      </c>
    </row>
    <row r="452" spans="1:15" hidden="1" x14ac:dyDescent="0.3">
      <c r="A452" t="s">
        <v>2163</v>
      </c>
      <c r="B452">
        <v>988300</v>
      </c>
      <c r="C452" s="6" t="s">
        <v>2307</v>
      </c>
      <c r="D452" s="7"/>
      <c r="E452">
        <f t="shared" si="87"/>
        <v>988300</v>
      </c>
      <c r="H452">
        <f t="shared" si="88"/>
        <v>0</v>
      </c>
      <c r="I452" t="str">
        <f t="shared" si="89"/>
        <v>_</v>
      </c>
      <c r="J452">
        <f t="shared" si="90"/>
        <v>0</v>
      </c>
      <c r="L452" s="14">
        <f t="shared" si="86"/>
        <v>988300</v>
      </c>
      <c r="M452" s="6" t="s">
        <v>2307</v>
      </c>
      <c r="O452" s="21">
        <f t="shared" si="91"/>
        <v>0</v>
      </c>
    </row>
    <row r="453" spans="1:15" hidden="1" x14ac:dyDescent="0.3">
      <c r="A453" t="s">
        <v>1720</v>
      </c>
      <c r="C453" s="6" t="s">
        <v>2308</v>
      </c>
      <c r="D453" s="7" t="s">
        <v>2340</v>
      </c>
      <c r="E453">
        <f t="shared" si="87"/>
        <v>0</v>
      </c>
      <c r="H453">
        <f t="shared" si="88"/>
        <v>1</v>
      </c>
      <c r="I453" t="str">
        <f t="shared" si="89"/>
        <v>_</v>
      </c>
      <c r="J453">
        <f t="shared" si="90"/>
        <v>0</v>
      </c>
      <c r="L453" s="6" t="s">
        <v>2308</v>
      </c>
      <c r="M453" s="6" t="s">
        <v>2307</v>
      </c>
      <c r="O453" s="21" t="e">
        <f t="shared" si="91"/>
        <v>#VALUE!</v>
      </c>
    </row>
    <row r="454" spans="1:15" hidden="1" x14ac:dyDescent="0.3">
      <c r="A454" t="s">
        <v>2057</v>
      </c>
      <c r="B454" s="5">
        <v>3441.48928571429</v>
      </c>
      <c r="C454" s="6" t="s">
        <v>2338</v>
      </c>
      <c r="D454" s="7"/>
      <c r="E454">
        <f t="shared" si="87"/>
        <v>3441.48928571429</v>
      </c>
      <c r="F454">
        <f>VLOOKUP(A454, '[1]ماده اولیه'!$A$2:$C$735, 2, 0)</f>
        <v>3441.48928571429</v>
      </c>
      <c r="G454" t="str">
        <f>VLOOKUP(A454, '[1]ماده اولیه'!$A$2:$C$735, 3, 0)</f>
        <v>ترخیص1400</v>
      </c>
      <c r="H454">
        <f t="shared" si="88"/>
        <v>1</v>
      </c>
      <c r="I454" t="str">
        <f t="shared" si="89"/>
        <v>_</v>
      </c>
      <c r="J454">
        <f t="shared" si="90"/>
        <v>3441.48928571429</v>
      </c>
      <c r="K454" s="10">
        <f t="shared" ref="K454:K511" si="92">(F454-B454)/B454</f>
        <v>0</v>
      </c>
      <c r="L454">
        <f t="shared" ref="L454:L460" si="93">B454</f>
        <v>3441.48928571429</v>
      </c>
      <c r="M454" s="6" t="str">
        <f t="shared" ref="M454:M456" si="94">C454</f>
        <v>ترخیص1400</v>
      </c>
      <c r="O454" s="21">
        <f t="shared" si="91"/>
        <v>0</v>
      </c>
    </row>
    <row r="455" spans="1:15" hidden="1" x14ac:dyDescent="0.3">
      <c r="A455" t="s">
        <v>2087</v>
      </c>
      <c r="B455" s="5">
        <v>337.73333333333301</v>
      </c>
      <c r="C455" s="6" t="s">
        <v>2338</v>
      </c>
      <c r="D455" s="7"/>
      <c r="E455">
        <f t="shared" si="87"/>
        <v>337.73333333333301</v>
      </c>
      <c r="F455">
        <f>VLOOKUP(A455, '[1]ماده اولیه'!$A$2:$C$735, 2, 0)</f>
        <v>337.73333333333301</v>
      </c>
      <c r="G455" t="str">
        <f>VLOOKUP(A455, '[1]ماده اولیه'!$A$2:$C$735, 3, 0)</f>
        <v>ترخیص1400</v>
      </c>
      <c r="H455">
        <f t="shared" si="88"/>
        <v>1</v>
      </c>
      <c r="I455" t="str">
        <f t="shared" si="89"/>
        <v>_</v>
      </c>
      <c r="J455">
        <f t="shared" si="90"/>
        <v>337.73333333333301</v>
      </c>
      <c r="K455" s="10">
        <f t="shared" si="92"/>
        <v>0</v>
      </c>
      <c r="L455">
        <f t="shared" si="93"/>
        <v>337.73333333333301</v>
      </c>
      <c r="M455" s="6" t="str">
        <f t="shared" si="94"/>
        <v>ترخیص1400</v>
      </c>
      <c r="O455" s="21">
        <f t="shared" si="91"/>
        <v>0</v>
      </c>
    </row>
    <row r="456" spans="1:15" hidden="1" x14ac:dyDescent="0.3">
      <c r="A456" t="s">
        <v>2083</v>
      </c>
      <c r="B456" s="5">
        <v>39.614511402855797</v>
      </c>
      <c r="C456" s="6" t="s">
        <v>2337</v>
      </c>
      <c r="D456" s="7"/>
      <c r="E456">
        <f t="shared" si="87"/>
        <v>39.614511402855797</v>
      </c>
      <c r="F456">
        <f>VLOOKUP(A456, '[1]ماده اولیه'!$A$2:$C$735, 2, 0)</f>
        <v>39.614511402855797</v>
      </c>
      <c r="G456" t="str">
        <f>VLOOKUP(A456, '[1]ماده اولیه'!$A$2:$C$735, 3, 0)</f>
        <v>ترخیص 99</v>
      </c>
      <c r="H456">
        <f t="shared" si="88"/>
        <v>1</v>
      </c>
      <c r="I456" t="str">
        <f t="shared" si="89"/>
        <v>_</v>
      </c>
      <c r="J456">
        <f t="shared" si="90"/>
        <v>39.614511402855797</v>
      </c>
      <c r="K456" s="10">
        <f t="shared" si="92"/>
        <v>0</v>
      </c>
      <c r="L456">
        <f t="shared" si="93"/>
        <v>39.614511402855797</v>
      </c>
      <c r="M456" s="6" t="str">
        <f t="shared" si="94"/>
        <v>ترخیص 99</v>
      </c>
      <c r="O456" s="21">
        <f t="shared" si="91"/>
        <v>0</v>
      </c>
    </row>
    <row r="457" spans="1:15" hidden="1" x14ac:dyDescent="0.3">
      <c r="A457" t="s">
        <v>1754</v>
      </c>
      <c r="B457">
        <v>33600</v>
      </c>
      <c r="C457" s="6" t="s">
        <v>2307</v>
      </c>
      <c r="D457" s="8" t="s">
        <v>2339</v>
      </c>
      <c r="E457" t="e">
        <f t="shared" si="87"/>
        <v>#REF!</v>
      </c>
      <c r="H457">
        <f t="shared" si="88"/>
        <v>0</v>
      </c>
      <c r="I457" t="str">
        <f t="shared" si="89"/>
        <v>انحصار</v>
      </c>
      <c r="J457" t="e">
        <f t="shared" si="90"/>
        <v>#REF!</v>
      </c>
      <c r="L457" s="14">
        <f t="shared" si="93"/>
        <v>33600</v>
      </c>
      <c r="M457" s="6" t="s">
        <v>2307</v>
      </c>
      <c r="O457" s="21">
        <f t="shared" si="91"/>
        <v>0</v>
      </c>
    </row>
    <row r="458" spans="1:15" hidden="1" x14ac:dyDescent="0.3">
      <c r="A458" t="s">
        <v>2085</v>
      </c>
      <c r="C458" s="6" t="s">
        <v>2308</v>
      </c>
      <c r="D458" s="8" t="s">
        <v>2339</v>
      </c>
      <c r="E458" t="e">
        <f t="shared" si="87"/>
        <v>#REF!</v>
      </c>
      <c r="H458">
        <f t="shared" si="88"/>
        <v>1</v>
      </c>
      <c r="I458" t="str">
        <f t="shared" si="89"/>
        <v>انحصار</v>
      </c>
      <c r="J458" t="e">
        <f t="shared" si="90"/>
        <v>#REF!</v>
      </c>
      <c r="L458" s="6" t="s">
        <v>2308</v>
      </c>
      <c r="M458" s="6" t="s">
        <v>2307</v>
      </c>
      <c r="O458" s="21" t="e">
        <f t="shared" si="91"/>
        <v>#VALUE!</v>
      </c>
    </row>
    <row r="459" spans="1:15" hidden="1" x14ac:dyDescent="0.3">
      <c r="A459" t="s">
        <v>2034</v>
      </c>
      <c r="C459" s="6" t="s">
        <v>2308</v>
      </c>
      <c r="D459" s="7" t="s">
        <v>2340</v>
      </c>
      <c r="E459">
        <f t="shared" si="87"/>
        <v>0</v>
      </c>
      <c r="H459">
        <f t="shared" si="88"/>
        <v>1</v>
      </c>
      <c r="I459" t="str">
        <f t="shared" si="89"/>
        <v>_</v>
      </c>
      <c r="J459">
        <f t="shared" si="90"/>
        <v>0</v>
      </c>
      <c r="L459" s="6" t="s">
        <v>2308</v>
      </c>
      <c r="M459" s="6" t="s">
        <v>2307</v>
      </c>
      <c r="O459" s="21" t="e">
        <f t="shared" si="91"/>
        <v>#VALUE!</v>
      </c>
    </row>
    <row r="460" spans="1:15" hidden="1" x14ac:dyDescent="0.3">
      <c r="A460" t="s">
        <v>1988</v>
      </c>
      <c r="B460">
        <v>6601300</v>
      </c>
      <c r="C460" s="6" t="s">
        <v>2307</v>
      </c>
      <c r="D460" s="7"/>
      <c r="E460">
        <f t="shared" si="87"/>
        <v>6601300</v>
      </c>
      <c r="H460">
        <f t="shared" si="88"/>
        <v>0</v>
      </c>
      <c r="I460" t="str">
        <f t="shared" si="89"/>
        <v>_</v>
      </c>
      <c r="J460">
        <f t="shared" si="90"/>
        <v>0</v>
      </c>
      <c r="L460" s="14">
        <f t="shared" si="93"/>
        <v>6601300</v>
      </c>
      <c r="M460" s="6" t="s">
        <v>2307</v>
      </c>
      <c r="O460" s="21">
        <f t="shared" si="91"/>
        <v>0</v>
      </c>
    </row>
    <row r="461" spans="1:15" hidden="1" x14ac:dyDescent="0.3">
      <c r="A461" t="s">
        <v>1818</v>
      </c>
      <c r="B461" s="5">
        <v>1675.36428571429</v>
      </c>
      <c r="C461" s="6" t="s">
        <v>2337</v>
      </c>
      <c r="D461" s="7"/>
      <c r="E461">
        <f t="shared" si="87"/>
        <v>1675.36428571429</v>
      </c>
      <c r="F461">
        <f>VLOOKUP(A461, '[1]ماده اولیه'!$A$2:$C$735, 2, 0)</f>
        <v>1675.36428571429</v>
      </c>
      <c r="G461" t="str">
        <f>VLOOKUP(A461, '[1]ماده اولیه'!$A$2:$C$735, 3, 0)</f>
        <v>ترخیص 99</v>
      </c>
      <c r="H461">
        <f t="shared" si="88"/>
        <v>1</v>
      </c>
      <c r="I461" t="str">
        <f t="shared" si="89"/>
        <v>_</v>
      </c>
      <c r="J461">
        <f t="shared" si="90"/>
        <v>1675.36428571429</v>
      </c>
      <c r="K461" s="10">
        <f t="shared" si="92"/>
        <v>0</v>
      </c>
      <c r="L461">
        <f>B461</f>
        <v>1675.36428571429</v>
      </c>
      <c r="M461" s="6" t="str">
        <f>C461</f>
        <v>ترخیص 99</v>
      </c>
      <c r="O461" s="21">
        <f t="shared" si="91"/>
        <v>0</v>
      </c>
    </row>
    <row r="462" spans="1:15" hidden="1" x14ac:dyDescent="0.3">
      <c r="A462" t="s">
        <v>2111</v>
      </c>
      <c r="B462">
        <v>169000</v>
      </c>
      <c r="C462" s="6" t="s">
        <v>2307</v>
      </c>
      <c r="D462" s="8" t="s">
        <v>2339</v>
      </c>
      <c r="E462" t="e">
        <f t="shared" si="87"/>
        <v>#REF!</v>
      </c>
      <c r="H462">
        <f t="shared" si="88"/>
        <v>0</v>
      </c>
      <c r="I462" t="str">
        <f t="shared" si="89"/>
        <v>انحصار</v>
      </c>
      <c r="J462" t="e">
        <f t="shared" si="90"/>
        <v>#REF!</v>
      </c>
      <c r="L462" s="14">
        <f>B462</f>
        <v>169000</v>
      </c>
      <c r="M462" s="6" t="s">
        <v>2307</v>
      </c>
      <c r="O462" s="21">
        <f t="shared" si="91"/>
        <v>0</v>
      </c>
    </row>
    <row r="463" spans="1:15" hidden="1" x14ac:dyDescent="0.3">
      <c r="A463" t="s">
        <v>1819</v>
      </c>
      <c r="B463" s="5">
        <v>10438.266666666699</v>
      </c>
      <c r="C463" s="6" t="s">
        <v>2337</v>
      </c>
      <c r="D463" s="7"/>
      <c r="E463">
        <f t="shared" si="87"/>
        <v>10438.266666666699</v>
      </c>
      <c r="F463">
        <f>VLOOKUP(A463, '[1]ماده اولیه'!$A$2:$C$735, 2, 0)</f>
        <v>10438.266666666699</v>
      </c>
      <c r="G463" t="str">
        <f>VLOOKUP(A463, '[1]ماده اولیه'!$A$2:$C$735, 3, 0)</f>
        <v>ترخیص 99</v>
      </c>
      <c r="H463">
        <f t="shared" si="88"/>
        <v>1</v>
      </c>
      <c r="I463" t="str">
        <f t="shared" si="89"/>
        <v>_</v>
      </c>
      <c r="J463">
        <f t="shared" si="90"/>
        <v>10438.266666666699</v>
      </c>
      <c r="K463" s="10">
        <f t="shared" si="92"/>
        <v>0</v>
      </c>
      <c r="L463">
        <f t="shared" ref="L463:L469" si="95">B463</f>
        <v>10438.266666666699</v>
      </c>
      <c r="M463" s="6" t="str">
        <f t="shared" ref="M463:M467" si="96">C463</f>
        <v>ترخیص 99</v>
      </c>
      <c r="O463" s="21">
        <f t="shared" si="91"/>
        <v>0</v>
      </c>
    </row>
    <row r="464" spans="1:15" hidden="1" x14ac:dyDescent="0.3">
      <c r="A464" t="s">
        <v>2264</v>
      </c>
      <c r="B464" s="5">
        <v>7184.2346145124702</v>
      </c>
      <c r="C464" s="6" t="s">
        <v>2338</v>
      </c>
      <c r="D464" s="7"/>
      <c r="E464">
        <f t="shared" si="87"/>
        <v>7184.2346145124702</v>
      </c>
      <c r="F464">
        <f>VLOOKUP(A464, '[1]ماده اولیه'!$A$2:$C$735, 2, 0)</f>
        <v>7184.2346145124702</v>
      </c>
      <c r="G464" t="str">
        <f>VLOOKUP(A464, '[1]ماده اولیه'!$A$2:$C$735, 3, 0)</f>
        <v>ترخیص1400</v>
      </c>
      <c r="H464">
        <f t="shared" si="88"/>
        <v>1</v>
      </c>
      <c r="I464" t="str">
        <f t="shared" si="89"/>
        <v>_</v>
      </c>
      <c r="J464">
        <f t="shared" si="90"/>
        <v>7184.2346145124702</v>
      </c>
      <c r="K464" s="10">
        <f t="shared" si="92"/>
        <v>0</v>
      </c>
      <c r="L464">
        <f t="shared" si="95"/>
        <v>7184.2346145124702</v>
      </c>
      <c r="M464" s="6" t="str">
        <f t="shared" si="96"/>
        <v>ترخیص1400</v>
      </c>
      <c r="O464" s="21">
        <f t="shared" si="91"/>
        <v>0</v>
      </c>
    </row>
    <row r="465" spans="1:15" hidden="1" x14ac:dyDescent="0.3">
      <c r="A465" t="s">
        <v>1608</v>
      </c>
      <c r="B465" s="5">
        <v>0</v>
      </c>
      <c r="C465" s="6" t="s">
        <v>2341</v>
      </c>
      <c r="D465" s="7" t="s">
        <v>2341</v>
      </c>
      <c r="E465">
        <f t="shared" si="87"/>
        <v>0</v>
      </c>
      <c r="F465">
        <f>VLOOKUP(A465, '[1]ماده اولیه'!$A$2:$C$735, 2, 0)</f>
        <v>0</v>
      </c>
      <c r="G465" t="str">
        <f>VLOOKUP(A465, '[1]ماده اولیه'!$A$2:$C$735, 3, 0)</f>
        <v>تابع ارز نیست</v>
      </c>
      <c r="H465">
        <f t="shared" si="88"/>
        <v>1</v>
      </c>
      <c r="I465" t="str">
        <f t="shared" si="89"/>
        <v>_</v>
      </c>
      <c r="J465">
        <f t="shared" si="90"/>
        <v>0</v>
      </c>
      <c r="K465" s="10" t="e">
        <f t="shared" si="92"/>
        <v>#DIV/0!</v>
      </c>
      <c r="L465">
        <f t="shared" si="95"/>
        <v>0</v>
      </c>
      <c r="M465" s="6" t="str">
        <f t="shared" si="96"/>
        <v>تابع ارز نیست</v>
      </c>
      <c r="O465" s="21" t="e">
        <f t="shared" si="91"/>
        <v>#DIV/0!</v>
      </c>
    </row>
    <row r="466" spans="1:15" hidden="1" x14ac:dyDescent="0.3">
      <c r="A466" t="s">
        <v>1969</v>
      </c>
      <c r="B466" s="5">
        <v>14418.484872270599</v>
      </c>
      <c r="C466" s="6" t="s">
        <v>2337</v>
      </c>
      <c r="D466" s="7"/>
      <c r="E466">
        <f t="shared" si="87"/>
        <v>14418.484872270599</v>
      </c>
      <c r="F466">
        <f>VLOOKUP(A466, '[1]ماده اولیه'!$A$2:$C$735, 2, 0)</f>
        <v>14418.484872270599</v>
      </c>
      <c r="G466" t="str">
        <f>VLOOKUP(A466, '[1]ماده اولیه'!$A$2:$C$735, 3, 0)</f>
        <v>ترخیص 99</v>
      </c>
      <c r="H466">
        <f t="shared" si="88"/>
        <v>1</v>
      </c>
      <c r="I466" t="str">
        <f t="shared" si="89"/>
        <v>_</v>
      </c>
      <c r="J466">
        <f t="shared" si="90"/>
        <v>14418.484872270599</v>
      </c>
      <c r="K466" s="10">
        <f t="shared" si="92"/>
        <v>0</v>
      </c>
      <c r="L466">
        <f t="shared" si="95"/>
        <v>14418.484872270599</v>
      </c>
      <c r="M466" s="6" t="str">
        <f t="shared" si="96"/>
        <v>ترخیص 99</v>
      </c>
      <c r="O466" s="21">
        <f t="shared" si="91"/>
        <v>0</v>
      </c>
    </row>
    <row r="467" spans="1:15" hidden="1" x14ac:dyDescent="0.3">
      <c r="A467" t="s">
        <v>1609</v>
      </c>
      <c r="B467" s="5">
        <v>97.121716658095195</v>
      </c>
      <c r="C467" s="6" t="s">
        <v>2338</v>
      </c>
      <c r="D467" s="8" t="s">
        <v>2339</v>
      </c>
      <c r="E467" t="e">
        <f t="shared" si="87"/>
        <v>#REF!</v>
      </c>
      <c r="F467">
        <f>VLOOKUP(A467, '[1]ماده اولیه'!$A$2:$C$735, 2, 0)</f>
        <v>97.121716658095195</v>
      </c>
      <c r="G467" t="str">
        <f>VLOOKUP(A467, '[1]ماده اولیه'!$A$2:$C$735, 3, 0)</f>
        <v>ترخیص1400</v>
      </c>
      <c r="H467">
        <f t="shared" si="88"/>
        <v>1</v>
      </c>
      <c r="I467" t="str">
        <f t="shared" si="89"/>
        <v>انحصار</v>
      </c>
      <c r="J467" t="e">
        <f t="shared" si="90"/>
        <v>#REF!</v>
      </c>
      <c r="K467" s="10">
        <f t="shared" si="92"/>
        <v>0</v>
      </c>
      <c r="L467">
        <f t="shared" si="95"/>
        <v>97.121716658095195</v>
      </c>
      <c r="M467" s="6" t="str">
        <f t="shared" si="96"/>
        <v>ترخیص1400</v>
      </c>
      <c r="O467" s="21">
        <f t="shared" si="91"/>
        <v>0</v>
      </c>
    </row>
    <row r="468" spans="1:15" hidden="1" x14ac:dyDescent="0.3">
      <c r="A468" t="s">
        <v>1742</v>
      </c>
      <c r="B468">
        <v>5200</v>
      </c>
      <c r="C468" s="6" t="s">
        <v>2307</v>
      </c>
      <c r="D468" s="7"/>
      <c r="E468">
        <f t="shared" si="87"/>
        <v>5200</v>
      </c>
      <c r="H468">
        <f t="shared" si="88"/>
        <v>0</v>
      </c>
      <c r="I468" t="str">
        <f t="shared" si="89"/>
        <v>_</v>
      </c>
      <c r="J468">
        <f t="shared" si="90"/>
        <v>0</v>
      </c>
      <c r="L468" s="14">
        <f t="shared" si="95"/>
        <v>5200</v>
      </c>
      <c r="M468" s="6" t="s">
        <v>2307</v>
      </c>
      <c r="O468" s="21">
        <f t="shared" si="91"/>
        <v>0</v>
      </c>
    </row>
    <row r="469" spans="1:15" hidden="1" x14ac:dyDescent="0.3">
      <c r="A469" t="s">
        <v>1610</v>
      </c>
      <c r="B469">
        <v>5200</v>
      </c>
      <c r="C469" s="6" t="s">
        <v>2307</v>
      </c>
      <c r="D469" s="7"/>
      <c r="E469">
        <f t="shared" si="87"/>
        <v>5200</v>
      </c>
      <c r="H469">
        <f t="shared" si="88"/>
        <v>0</v>
      </c>
      <c r="I469" t="str">
        <f t="shared" si="89"/>
        <v>_</v>
      </c>
      <c r="J469">
        <f t="shared" si="90"/>
        <v>0</v>
      </c>
      <c r="L469" s="14">
        <f t="shared" si="95"/>
        <v>5200</v>
      </c>
      <c r="M469" s="6" t="s">
        <v>2307</v>
      </c>
      <c r="O469" s="21">
        <f t="shared" si="91"/>
        <v>0</v>
      </c>
    </row>
    <row r="470" spans="1:15" hidden="1" x14ac:dyDescent="0.3">
      <c r="A470" t="s">
        <v>2156</v>
      </c>
      <c r="B470" s="5">
        <v>482.03095238095199</v>
      </c>
      <c r="C470" s="6" t="s">
        <v>2337</v>
      </c>
      <c r="D470" s="7"/>
      <c r="E470">
        <f t="shared" si="87"/>
        <v>482.03095238095199</v>
      </c>
      <c r="F470">
        <f>VLOOKUP(A470, '[1]ماده اولیه'!$A$2:$C$735, 2, 0)</f>
        <v>482.03095238095199</v>
      </c>
      <c r="G470" t="str">
        <f>VLOOKUP(A470, '[1]ماده اولیه'!$A$2:$C$735, 3, 0)</f>
        <v>ترخیص 99</v>
      </c>
      <c r="H470">
        <f t="shared" si="88"/>
        <v>1</v>
      </c>
      <c r="I470" t="str">
        <f t="shared" si="89"/>
        <v>_</v>
      </c>
      <c r="J470">
        <f t="shared" si="90"/>
        <v>482.03095238095199</v>
      </c>
      <c r="K470" s="10">
        <f t="shared" si="92"/>
        <v>0</v>
      </c>
      <c r="L470">
        <f>B470</f>
        <v>482.03095238095199</v>
      </c>
      <c r="M470" s="6" t="str">
        <f>C470</f>
        <v>ترخیص 99</v>
      </c>
      <c r="O470" s="21">
        <f t="shared" si="91"/>
        <v>0</v>
      </c>
    </row>
    <row r="471" spans="1:15" hidden="1" x14ac:dyDescent="0.3">
      <c r="A471" t="s">
        <v>1613</v>
      </c>
      <c r="B471">
        <v>446.4</v>
      </c>
      <c r="C471" s="6" t="s">
        <v>2307</v>
      </c>
      <c r="D471" s="8" t="s">
        <v>2339</v>
      </c>
      <c r="E471" t="e">
        <f t="shared" si="87"/>
        <v>#REF!</v>
      </c>
      <c r="H471">
        <f t="shared" si="88"/>
        <v>0</v>
      </c>
      <c r="I471" t="str">
        <f t="shared" si="89"/>
        <v>انحصار</v>
      </c>
      <c r="J471" t="e">
        <f t="shared" si="90"/>
        <v>#REF!</v>
      </c>
      <c r="L471" s="14">
        <f>B471</f>
        <v>446.4</v>
      </c>
      <c r="M471" s="6" t="s">
        <v>2307</v>
      </c>
      <c r="O471" s="21">
        <f t="shared" si="91"/>
        <v>0</v>
      </c>
    </row>
    <row r="472" spans="1:15" hidden="1" x14ac:dyDescent="0.3">
      <c r="A472" t="s">
        <v>1892</v>
      </c>
      <c r="B472" s="5">
        <v>35518.368983269</v>
      </c>
      <c r="C472" s="6" t="s">
        <v>2337</v>
      </c>
      <c r="D472" s="7"/>
      <c r="E472">
        <f t="shared" si="87"/>
        <v>35518.368983269</v>
      </c>
      <c r="F472">
        <f>VLOOKUP(A472, '[1]ماده اولیه'!$A$2:$C$735, 2, 0)</f>
        <v>35518.368983269</v>
      </c>
      <c r="G472" t="str">
        <f>VLOOKUP(A472, '[1]ماده اولیه'!$A$2:$C$735, 3, 0)</f>
        <v>ترخیص 99</v>
      </c>
      <c r="H472">
        <f t="shared" si="88"/>
        <v>1</v>
      </c>
      <c r="I472" t="str">
        <f t="shared" si="89"/>
        <v>_</v>
      </c>
      <c r="J472">
        <f t="shared" si="90"/>
        <v>35518.368983269</v>
      </c>
      <c r="K472" s="10">
        <f t="shared" si="92"/>
        <v>0</v>
      </c>
      <c r="L472">
        <f>B472</f>
        <v>35518.368983269</v>
      </c>
      <c r="M472" s="6" t="str">
        <f>C472</f>
        <v>ترخیص 99</v>
      </c>
      <c r="O472" s="21">
        <f t="shared" si="91"/>
        <v>0</v>
      </c>
    </row>
    <row r="473" spans="1:15" hidden="1" x14ac:dyDescent="0.3">
      <c r="A473" t="s">
        <v>2259</v>
      </c>
      <c r="B473">
        <v>66800</v>
      </c>
      <c r="C473" s="6" t="s">
        <v>2307</v>
      </c>
      <c r="D473" s="7"/>
      <c r="E473">
        <f t="shared" si="87"/>
        <v>66800</v>
      </c>
      <c r="H473">
        <f t="shared" si="88"/>
        <v>0</v>
      </c>
      <c r="I473" t="str">
        <f t="shared" si="89"/>
        <v>_</v>
      </c>
      <c r="J473">
        <f t="shared" si="90"/>
        <v>0</v>
      </c>
      <c r="L473" s="14">
        <f t="shared" ref="L473:L474" si="97">B473</f>
        <v>66800</v>
      </c>
      <c r="M473" s="6" t="s">
        <v>2307</v>
      </c>
      <c r="O473" s="21">
        <f t="shared" si="91"/>
        <v>0</v>
      </c>
    </row>
    <row r="474" spans="1:15" hidden="1" x14ac:dyDescent="0.3">
      <c r="A474" t="s">
        <v>2117</v>
      </c>
      <c r="B474">
        <v>834.1</v>
      </c>
      <c r="C474" s="6" t="s">
        <v>2307</v>
      </c>
      <c r="D474" s="7"/>
      <c r="E474">
        <f t="shared" si="87"/>
        <v>834.1</v>
      </c>
      <c r="H474">
        <f t="shared" si="88"/>
        <v>0</v>
      </c>
      <c r="I474" t="str">
        <f t="shared" si="89"/>
        <v>_</v>
      </c>
      <c r="J474">
        <f t="shared" si="90"/>
        <v>0</v>
      </c>
      <c r="L474" s="14">
        <f t="shared" si="97"/>
        <v>834.1</v>
      </c>
      <c r="M474" s="6" t="s">
        <v>2307</v>
      </c>
      <c r="O474" s="21">
        <f t="shared" si="91"/>
        <v>0</v>
      </c>
    </row>
    <row r="475" spans="1:15" hidden="1" x14ac:dyDescent="0.3">
      <c r="A475" t="s">
        <v>2283</v>
      </c>
      <c r="B475" s="5">
        <v>1539.06</v>
      </c>
      <c r="C475" s="6" t="s">
        <v>2337</v>
      </c>
      <c r="D475" s="7"/>
      <c r="E475">
        <f t="shared" si="87"/>
        <v>1539.06</v>
      </c>
      <c r="F475">
        <f>VLOOKUP(A475, '[1]ماده اولیه'!$A$2:$C$735, 2, 0)</f>
        <v>1539.06</v>
      </c>
      <c r="G475" t="str">
        <f>VLOOKUP(A475, '[1]ماده اولیه'!$A$2:$C$735, 3, 0)</f>
        <v>ترخیص 99</v>
      </c>
      <c r="H475">
        <f t="shared" si="88"/>
        <v>1</v>
      </c>
      <c r="I475" t="str">
        <f t="shared" si="89"/>
        <v>_</v>
      </c>
      <c r="J475">
        <f t="shared" si="90"/>
        <v>1539.06</v>
      </c>
      <c r="K475" s="10">
        <f t="shared" si="92"/>
        <v>0</v>
      </c>
      <c r="L475">
        <f>B475</f>
        <v>1539.06</v>
      </c>
      <c r="M475" s="6" t="str">
        <f>C475</f>
        <v>ترخیص 99</v>
      </c>
      <c r="O475" s="21">
        <f t="shared" si="91"/>
        <v>0</v>
      </c>
    </row>
    <row r="476" spans="1:15" hidden="1" x14ac:dyDescent="0.3">
      <c r="A476" t="s">
        <v>2291</v>
      </c>
      <c r="B476">
        <v>770.3</v>
      </c>
      <c r="C476" s="6" t="s">
        <v>2307</v>
      </c>
      <c r="D476" s="7"/>
      <c r="E476">
        <f t="shared" si="87"/>
        <v>770.3</v>
      </c>
      <c r="H476">
        <f t="shared" si="88"/>
        <v>0</v>
      </c>
      <c r="I476" t="str">
        <f t="shared" si="89"/>
        <v>_</v>
      </c>
      <c r="J476">
        <f t="shared" si="90"/>
        <v>0</v>
      </c>
      <c r="L476" s="14">
        <f t="shared" ref="L476:L478" si="98">B476</f>
        <v>770.3</v>
      </c>
      <c r="M476" s="6" t="s">
        <v>2307</v>
      </c>
      <c r="O476" s="21">
        <f t="shared" si="91"/>
        <v>0</v>
      </c>
    </row>
    <row r="477" spans="1:15" hidden="1" x14ac:dyDescent="0.3">
      <c r="A477" t="s">
        <v>1618</v>
      </c>
      <c r="C477" s="6" t="s">
        <v>2308</v>
      </c>
      <c r="D477" s="7" t="s">
        <v>2340</v>
      </c>
      <c r="E477">
        <f t="shared" si="87"/>
        <v>0</v>
      </c>
      <c r="H477">
        <f t="shared" si="88"/>
        <v>1</v>
      </c>
      <c r="I477" t="str">
        <f t="shared" si="89"/>
        <v>_</v>
      </c>
      <c r="J477">
        <f t="shared" si="90"/>
        <v>0</v>
      </c>
      <c r="L477" s="6" t="s">
        <v>2308</v>
      </c>
      <c r="M477" s="6" t="s">
        <v>2307</v>
      </c>
      <c r="O477" s="21" t="e">
        <f t="shared" si="91"/>
        <v>#VALUE!</v>
      </c>
    </row>
    <row r="478" spans="1:15" hidden="1" x14ac:dyDescent="0.3">
      <c r="A478" t="s">
        <v>2223</v>
      </c>
      <c r="B478">
        <v>2100</v>
      </c>
      <c r="C478" s="6" t="s">
        <v>2307</v>
      </c>
      <c r="D478" s="7"/>
      <c r="E478">
        <f t="shared" si="87"/>
        <v>2100</v>
      </c>
      <c r="H478">
        <f t="shared" si="88"/>
        <v>0</v>
      </c>
      <c r="I478" t="str">
        <f t="shared" si="89"/>
        <v>_</v>
      </c>
      <c r="J478">
        <f t="shared" si="90"/>
        <v>0</v>
      </c>
      <c r="L478" s="14">
        <f t="shared" si="98"/>
        <v>2100</v>
      </c>
      <c r="M478" s="6" t="s">
        <v>2307</v>
      </c>
      <c r="O478" s="21">
        <f t="shared" si="91"/>
        <v>0</v>
      </c>
    </row>
    <row r="479" spans="1:15" hidden="1" x14ac:dyDescent="0.3">
      <c r="A479" s="3" t="s">
        <v>1568</v>
      </c>
      <c r="B479" s="5">
        <v>0</v>
      </c>
      <c r="C479" s="6" t="s">
        <v>2336</v>
      </c>
      <c r="D479" s="7" t="s">
        <v>2309</v>
      </c>
      <c r="E479">
        <f t="shared" si="87"/>
        <v>0</v>
      </c>
      <c r="F479">
        <f>VLOOKUP(A479, '[1]ماده اولیه'!$A$2:$C$735, 2, 0)</f>
        <v>0</v>
      </c>
      <c r="G479" t="str">
        <f>VLOOKUP(A479, '[1]ماده اولیه'!$A$2:$C$735, 3, 0)</f>
        <v>دارو نیست</v>
      </c>
      <c r="H479">
        <f t="shared" si="88"/>
        <v>1</v>
      </c>
      <c r="I479" t="str">
        <f t="shared" si="89"/>
        <v>_</v>
      </c>
      <c r="J479">
        <f t="shared" si="90"/>
        <v>0</v>
      </c>
      <c r="K479" s="10" t="e">
        <f t="shared" si="92"/>
        <v>#DIV/0!</v>
      </c>
      <c r="L479">
        <f t="shared" ref="L479:L487" si="99">B479</f>
        <v>0</v>
      </c>
      <c r="M479" s="6" t="str">
        <f t="shared" ref="M479:M481" si="100">C479</f>
        <v>دارو نیست</v>
      </c>
      <c r="O479" s="21" t="e">
        <f t="shared" si="91"/>
        <v>#DIV/0!</v>
      </c>
    </row>
    <row r="480" spans="1:15" hidden="1" x14ac:dyDescent="0.3">
      <c r="A480" t="s">
        <v>1645</v>
      </c>
      <c r="B480" s="5">
        <v>767.99732142857101</v>
      </c>
      <c r="C480" s="6" t="s">
        <v>2337</v>
      </c>
      <c r="D480" s="7"/>
      <c r="E480">
        <f t="shared" si="87"/>
        <v>767.99732142857101</v>
      </c>
      <c r="F480">
        <f>VLOOKUP(A480, '[1]ماده اولیه'!$A$2:$C$735, 2, 0)</f>
        <v>767.99732142857101</v>
      </c>
      <c r="G480" t="str">
        <f>VLOOKUP(A480, '[1]ماده اولیه'!$A$2:$C$735, 3, 0)</f>
        <v>ترخیص 99</v>
      </c>
      <c r="H480">
        <f t="shared" si="88"/>
        <v>1</v>
      </c>
      <c r="I480" t="str">
        <f t="shared" si="89"/>
        <v>_</v>
      </c>
      <c r="J480">
        <f t="shared" si="90"/>
        <v>767.99732142857101</v>
      </c>
      <c r="K480" s="10">
        <f t="shared" si="92"/>
        <v>0</v>
      </c>
      <c r="L480">
        <f t="shared" si="99"/>
        <v>767.99732142857101</v>
      </c>
      <c r="M480" s="6" t="str">
        <f t="shared" si="100"/>
        <v>ترخیص 99</v>
      </c>
      <c r="O480" s="21">
        <f t="shared" si="91"/>
        <v>0</v>
      </c>
    </row>
    <row r="481" spans="1:15" hidden="1" x14ac:dyDescent="0.3">
      <c r="A481" t="s">
        <v>1620</v>
      </c>
      <c r="B481" s="5">
        <v>261.08993788819902</v>
      </c>
      <c r="C481" s="6" t="s">
        <v>2337</v>
      </c>
      <c r="D481" s="7"/>
      <c r="E481">
        <f t="shared" si="87"/>
        <v>261.08993788819902</v>
      </c>
      <c r="F481">
        <f>VLOOKUP(A481, '[1]ماده اولیه'!$A$2:$C$735, 2, 0)</f>
        <v>261.08993788819902</v>
      </c>
      <c r="G481" t="str">
        <f>VLOOKUP(A481, '[1]ماده اولیه'!$A$2:$C$735, 3, 0)</f>
        <v>ترخیص 99</v>
      </c>
      <c r="H481">
        <f t="shared" si="88"/>
        <v>1</v>
      </c>
      <c r="I481" t="str">
        <f t="shared" si="89"/>
        <v>_</v>
      </c>
      <c r="J481">
        <f t="shared" si="90"/>
        <v>261.08993788819902</v>
      </c>
      <c r="K481" s="10">
        <f t="shared" si="92"/>
        <v>0</v>
      </c>
      <c r="L481">
        <f t="shared" si="99"/>
        <v>261.08993788819902</v>
      </c>
      <c r="M481" s="6" t="str">
        <f t="shared" si="100"/>
        <v>ترخیص 99</v>
      </c>
      <c r="O481" s="21">
        <f t="shared" si="91"/>
        <v>0</v>
      </c>
    </row>
    <row r="482" spans="1:15" hidden="1" x14ac:dyDescent="0.3">
      <c r="A482" t="s">
        <v>2196</v>
      </c>
      <c r="B482">
        <v>67.5</v>
      </c>
      <c r="C482" s="6" t="s">
        <v>2307</v>
      </c>
      <c r="D482" s="7"/>
      <c r="E482">
        <f t="shared" si="87"/>
        <v>67.5</v>
      </c>
      <c r="H482">
        <f t="shared" si="88"/>
        <v>0</v>
      </c>
      <c r="I482" t="str">
        <f t="shared" si="89"/>
        <v>_</v>
      </c>
      <c r="J482">
        <f t="shared" si="90"/>
        <v>0</v>
      </c>
      <c r="L482" s="14">
        <f t="shared" si="99"/>
        <v>67.5</v>
      </c>
      <c r="M482" s="6" t="s">
        <v>2307</v>
      </c>
      <c r="O482" s="21">
        <f t="shared" si="91"/>
        <v>0</v>
      </c>
    </row>
    <row r="483" spans="1:15" hidden="1" x14ac:dyDescent="0.3">
      <c r="A483" t="s">
        <v>1637</v>
      </c>
      <c r="B483">
        <v>116000</v>
      </c>
      <c r="C483" s="6" t="s">
        <v>2307</v>
      </c>
      <c r="D483" s="8" t="s">
        <v>2339</v>
      </c>
      <c r="E483" t="e">
        <f t="shared" si="87"/>
        <v>#REF!</v>
      </c>
      <c r="H483">
        <f t="shared" si="88"/>
        <v>0</v>
      </c>
      <c r="I483" t="str">
        <f t="shared" si="89"/>
        <v>انحصار</v>
      </c>
      <c r="J483" t="e">
        <f t="shared" si="90"/>
        <v>#REF!</v>
      </c>
      <c r="L483" s="14">
        <f t="shared" si="99"/>
        <v>116000</v>
      </c>
      <c r="M483" s="6" t="s">
        <v>2307</v>
      </c>
      <c r="O483" s="21">
        <f t="shared" si="91"/>
        <v>0</v>
      </c>
    </row>
    <row r="484" spans="1:15" hidden="1" x14ac:dyDescent="0.3">
      <c r="A484" t="s">
        <v>1621</v>
      </c>
      <c r="B484">
        <v>71</v>
      </c>
      <c r="C484" s="6" t="s">
        <v>2307</v>
      </c>
      <c r="D484" s="7"/>
      <c r="E484">
        <f t="shared" si="87"/>
        <v>71</v>
      </c>
      <c r="H484">
        <f t="shared" si="88"/>
        <v>0</v>
      </c>
      <c r="I484" t="str">
        <f t="shared" si="89"/>
        <v>_</v>
      </c>
      <c r="J484">
        <f t="shared" si="90"/>
        <v>0</v>
      </c>
      <c r="L484" s="14">
        <f t="shared" si="99"/>
        <v>71</v>
      </c>
      <c r="M484" s="6" t="s">
        <v>2307</v>
      </c>
      <c r="O484" s="21">
        <f t="shared" si="91"/>
        <v>0</v>
      </c>
    </row>
    <row r="485" spans="1:15" hidden="1" x14ac:dyDescent="0.3">
      <c r="A485" t="s">
        <v>2243</v>
      </c>
      <c r="B485">
        <v>894</v>
      </c>
      <c r="C485" s="6" t="s">
        <v>2307</v>
      </c>
      <c r="D485" s="7"/>
      <c r="E485">
        <f t="shared" si="87"/>
        <v>894</v>
      </c>
      <c r="H485">
        <f t="shared" si="88"/>
        <v>0</v>
      </c>
      <c r="I485" t="str">
        <f t="shared" si="89"/>
        <v>_</v>
      </c>
      <c r="J485">
        <f t="shared" si="90"/>
        <v>0</v>
      </c>
      <c r="L485" s="14">
        <f t="shared" si="99"/>
        <v>894</v>
      </c>
      <c r="M485" s="6" t="s">
        <v>2307</v>
      </c>
      <c r="O485" s="21">
        <f t="shared" si="91"/>
        <v>0</v>
      </c>
    </row>
    <row r="486" spans="1:15" hidden="1" x14ac:dyDescent="0.3">
      <c r="A486" t="s">
        <v>1912</v>
      </c>
      <c r="C486" s="6" t="s">
        <v>2308</v>
      </c>
      <c r="D486" s="7" t="s">
        <v>2340</v>
      </c>
      <c r="E486">
        <f t="shared" si="87"/>
        <v>0</v>
      </c>
      <c r="H486">
        <f t="shared" si="88"/>
        <v>1</v>
      </c>
      <c r="I486" t="str">
        <f t="shared" si="89"/>
        <v>_</v>
      </c>
      <c r="J486">
        <f t="shared" si="90"/>
        <v>0</v>
      </c>
      <c r="L486" s="6" t="s">
        <v>2308</v>
      </c>
      <c r="M486" s="6" t="s">
        <v>2307</v>
      </c>
      <c r="O486" s="21" t="e">
        <f t="shared" si="91"/>
        <v>#VALUE!</v>
      </c>
    </row>
    <row r="487" spans="1:15" hidden="1" x14ac:dyDescent="0.3">
      <c r="A487" t="s">
        <v>1743</v>
      </c>
      <c r="B487">
        <v>65400</v>
      </c>
      <c r="C487" s="6" t="s">
        <v>2307</v>
      </c>
      <c r="D487" s="8" t="s">
        <v>2339</v>
      </c>
      <c r="E487" t="e">
        <f t="shared" si="87"/>
        <v>#REF!</v>
      </c>
      <c r="H487">
        <f t="shared" si="88"/>
        <v>0</v>
      </c>
      <c r="I487" t="str">
        <f t="shared" si="89"/>
        <v>انحصار</v>
      </c>
      <c r="J487" t="e">
        <f t="shared" si="90"/>
        <v>#REF!</v>
      </c>
      <c r="L487" s="14">
        <f t="shared" si="99"/>
        <v>65400</v>
      </c>
      <c r="M487" s="6" t="s">
        <v>2307</v>
      </c>
      <c r="O487" s="21">
        <f t="shared" si="91"/>
        <v>0</v>
      </c>
    </row>
    <row r="488" spans="1:15" hidden="1" x14ac:dyDescent="0.3">
      <c r="A488" t="s">
        <v>1744</v>
      </c>
      <c r="B488" s="5">
        <v>9.3969526690434204</v>
      </c>
      <c r="C488" s="6" t="s">
        <v>2338</v>
      </c>
      <c r="D488" s="7"/>
      <c r="E488">
        <f t="shared" si="87"/>
        <v>9.3969526690434204</v>
      </c>
      <c r="F488">
        <f>VLOOKUP(A488, '[1]ماده اولیه'!$A$2:$C$735, 2, 0)</f>
        <v>9.3969526690434204</v>
      </c>
      <c r="G488" t="str">
        <f>VLOOKUP(A488, '[1]ماده اولیه'!$A$2:$C$735, 3, 0)</f>
        <v>ترخیص1400</v>
      </c>
      <c r="H488">
        <f t="shared" si="88"/>
        <v>1</v>
      </c>
      <c r="I488" t="str">
        <f t="shared" si="89"/>
        <v>_</v>
      </c>
      <c r="J488">
        <f t="shared" si="90"/>
        <v>9.3969526690434204</v>
      </c>
      <c r="K488" s="10">
        <f t="shared" si="92"/>
        <v>0</v>
      </c>
      <c r="L488">
        <f t="shared" ref="L488:L494" si="101">B488</f>
        <v>9.3969526690434204</v>
      </c>
      <c r="M488" s="6" t="str">
        <f t="shared" ref="M488:M491" si="102">C488</f>
        <v>ترخیص1400</v>
      </c>
      <c r="O488" s="21">
        <f t="shared" si="91"/>
        <v>0</v>
      </c>
    </row>
    <row r="489" spans="1:15" hidden="1" x14ac:dyDescent="0.3">
      <c r="A489" t="s">
        <v>2070</v>
      </c>
      <c r="B489" s="5">
        <v>9.3969526690434204</v>
      </c>
      <c r="C489" s="6" t="s">
        <v>2338</v>
      </c>
      <c r="D489" s="7"/>
      <c r="E489">
        <f t="shared" si="87"/>
        <v>9.3969526690434204</v>
      </c>
      <c r="F489">
        <f>VLOOKUP(A489, '[1]ماده اولیه'!$A$2:$C$735, 2, 0)</f>
        <v>9.3969526690434204</v>
      </c>
      <c r="G489" t="str">
        <f>VLOOKUP(A489, '[1]ماده اولیه'!$A$2:$C$735, 3, 0)</f>
        <v>ترخیص1400</v>
      </c>
      <c r="H489">
        <f t="shared" si="88"/>
        <v>1</v>
      </c>
      <c r="I489" t="str">
        <f t="shared" si="89"/>
        <v>_</v>
      </c>
      <c r="J489">
        <f t="shared" si="90"/>
        <v>9.3969526690434204</v>
      </c>
      <c r="K489" s="10">
        <f t="shared" si="92"/>
        <v>0</v>
      </c>
      <c r="L489">
        <f t="shared" si="101"/>
        <v>9.3969526690434204</v>
      </c>
      <c r="M489" s="6" t="str">
        <f t="shared" si="102"/>
        <v>ترخیص1400</v>
      </c>
      <c r="O489" s="21">
        <f t="shared" si="91"/>
        <v>0</v>
      </c>
    </row>
    <row r="490" spans="1:15" hidden="1" x14ac:dyDescent="0.3">
      <c r="A490" t="s">
        <v>1745</v>
      </c>
      <c r="B490" s="5">
        <v>742.82851851851899</v>
      </c>
      <c r="C490" s="6" t="s">
        <v>2337</v>
      </c>
      <c r="D490" s="7"/>
      <c r="E490">
        <f t="shared" si="87"/>
        <v>742.82851851851899</v>
      </c>
      <c r="F490">
        <f>VLOOKUP(A490, '[1]ماده اولیه'!$A$2:$C$735, 2, 0)</f>
        <v>742.82851851851899</v>
      </c>
      <c r="G490" t="str">
        <f>VLOOKUP(A490, '[1]ماده اولیه'!$A$2:$C$735, 3, 0)</f>
        <v>ترخیص 99</v>
      </c>
      <c r="H490">
        <f t="shared" si="88"/>
        <v>1</v>
      </c>
      <c r="I490" t="str">
        <f t="shared" si="89"/>
        <v>_</v>
      </c>
      <c r="J490">
        <f t="shared" si="90"/>
        <v>742.82851851851899</v>
      </c>
      <c r="K490" s="10">
        <f t="shared" si="92"/>
        <v>0</v>
      </c>
      <c r="L490">
        <f t="shared" si="101"/>
        <v>742.82851851851899</v>
      </c>
      <c r="M490" s="6" t="str">
        <f t="shared" si="102"/>
        <v>ترخیص 99</v>
      </c>
      <c r="O490" s="21">
        <f t="shared" si="91"/>
        <v>0</v>
      </c>
    </row>
    <row r="491" spans="1:15" hidden="1" x14ac:dyDescent="0.3">
      <c r="A491" t="s">
        <v>2123</v>
      </c>
      <c r="B491" s="5">
        <v>2201.625</v>
      </c>
      <c r="C491" s="6" t="s">
        <v>2338</v>
      </c>
      <c r="D491" s="7"/>
      <c r="E491">
        <f t="shared" si="87"/>
        <v>2201.625</v>
      </c>
      <c r="F491">
        <f>VLOOKUP(A491, '[1]ماده اولیه'!$A$2:$C$735, 2, 0)</f>
        <v>2201.625</v>
      </c>
      <c r="G491" t="str">
        <f>VLOOKUP(A491, '[1]ماده اولیه'!$A$2:$C$735, 3, 0)</f>
        <v>ترخیص1400</v>
      </c>
      <c r="H491">
        <f t="shared" si="88"/>
        <v>1</v>
      </c>
      <c r="I491" t="str">
        <f t="shared" si="89"/>
        <v>_</v>
      </c>
      <c r="J491">
        <f t="shared" si="90"/>
        <v>2201.625</v>
      </c>
      <c r="K491" s="10">
        <f t="shared" si="92"/>
        <v>0</v>
      </c>
      <c r="L491">
        <f t="shared" si="101"/>
        <v>2201.625</v>
      </c>
      <c r="M491" s="6" t="str">
        <f t="shared" si="102"/>
        <v>ترخیص1400</v>
      </c>
      <c r="O491" s="21">
        <f t="shared" si="91"/>
        <v>0</v>
      </c>
    </row>
    <row r="492" spans="1:15" hidden="1" x14ac:dyDescent="0.3">
      <c r="A492" t="s">
        <v>1570</v>
      </c>
      <c r="B492">
        <v>177.8</v>
      </c>
      <c r="C492" s="6" t="s">
        <v>2307</v>
      </c>
      <c r="D492" s="7"/>
      <c r="E492">
        <f t="shared" si="87"/>
        <v>177.8</v>
      </c>
      <c r="H492">
        <f t="shared" si="88"/>
        <v>0</v>
      </c>
      <c r="I492" t="str">
        <f t="shared" si="89"/>
        <v>_</v>
      </c>
      <c r="J492">
        <f t="shared" si="90"/>
        <v>0</v>
      </c>
      <c r="L492" s="14">
        <f t="shared" si="101"/>
        <v>177.8</v>
      </c>
      <c r="M492" s="6" t="s">
        <v>2307</v>
      </c>
      <c r="O492" s="21">
        <f t="shared" si="91"/>
        <v>0</v>
      </c>
    </row>
    <row r="493" spans="1:15" hidden="1" x14ac:dyDescent="0.3">
      <c r="A493" t="s">
        <v>2102</v>
      </c>
      <c r="B493">
        <v>177.8</v>
      </c>
      <c r="C493" s="6" t="s">
        <v>2307</v>
      </c>
      <c r="D493" s="7"/>
      <c r="E493">
        <f t="shared" si="87"/>
        <v>177.8</v>
      </c>
      <c r="H493">
        <f t="shared" si="88"/>
        <v>0</v>
      </c>
      <c r="I493" t="str">
        <f t="shared" si="89"/>
        <v>_</v>
      </c>
      <c r="J493">
        <f t="shared" si="90"/>
        <v>0</v>
      </c>
      <c r="L493" s="14">
        <f t="shared" si="101"/>
        <v>177.8</v>
      </c>
      <c r="M493" s="6" t="s">
        <v>2307</v>
      </c>
      <c r="O493" s="21">
        <f t="shared" si="91"/>
        <v>0</v>
      </c>
    </row>
    <row r="494" spans="1:15" hidden="1" x14ac:dyDescent="0.3">
      <c r="A494" t="s">
        <v>1728</v>
      </c>
      <c r="B494">
        <v>433.1</v>
      </c>
      <c r="C494" s="6" t="s">
        <v>2307</v>
      </c>
      <c r="D494" s="7"/>
      <c r="E494">
        <f t="shared" si="87"/>
        <v>433.1</v>
      </c>
      <c r="H494">
        <f t="shared" si="88"/>
        <v>0</v>
      </c>
      <c r="I494" t="str">
        <f t="shared" si="89"/>
        <v>_</v>
      </c>
      <c r="J494">
        <f t="shared" si="90"/>
        <v>0</v>
      </c>
      <c r="L494" s="14">
        <f t="shared" si="101"/>
        <v>433.1</v>
      </c>
      <c r="M494" s="6" t="s">
        <v>2307</v>
      </c>
      <c r="O494" s="21">
        <f t="shared" si="91"/>
        <v>0</v>
      </c>
    </row>
    <row r="495" spans="1:15" hidden="1" x14ac:dyDescent="0.3">
      <c r="A495" t="s">
        <v>1822</v>
      </c>
      <c r="B495" s="5">
        <v>99.592857142857099</v>
      </c>
      <c r="C495" s="6" t="s">
        <v>2337</v>
      </c>
      <c r="D495" s="7"/>
      <c r="E495">
        <f t="shared" si="87"/>
        <v>99.592857142857099</v>
      </c>
      <c r="F495">
        <f>VLOOKUP(A495, '[1]ماده اولیه'!$A$2:$C$735, 2, 0)</f>
        <v>99.592857142857099</v>
      </c>
      <c r="G495" t="str">
        <f>VLOOKUP(A495, '[1]ماده اولیه'!$A$2:$C$735, 3, 0)</f>
        <v>ترخیص 99</v>
      </c>
      <c r="H495">
        <f t="shared" si="88"/>
        <v>1</v>
      </c>
      <c r="I495" t="str">
        <f t="shared" si="89"/>
        <v>_</v>
      </c>
      <c r="J495">
        <f t="shared" si="90"/>
        <v>99.592857142857099</v>
      </c>
      <c r="K495" s="10">
        <f t="shared" si="92"/>
        <v>0</v>
      </c>
      <c r="L495">
        <f t="shared" ref="L495:L496" si="103">B495</f>
        <v>99.592857142857099</v>
      </c>
      <c r="M495" s="6" t="str">
        <f t="shared" ref="M495:M496" si="104">C495</f>
        <v>ترخیص 99</v>
      </c>
      <c r="O495" s="21">
        <f t="shared" si="91"/>
        <v>0</v>
      </c>
    </row>
    <row r="496" spans="1:15" hidden="1" x14ac:dyDescent="0.3">
      <c r="A496" t="s">
        <v>1825</v>
      </c>
      <c r="B496" s="5">
        <v>92.293562639821005</v>
      </c>
      <c r="C496" s="6" t="s">
        <v>2337</v>
      </c>
      <c r="D496" s="7"/>
      <c r="E496">
        <f t="shared" si="87"/>
        <v>92.293562639821005</v>
      </c>
      <c r="F496">
        <f>VLOOKUP(A496, '[1]ماده اولیه'!$A$2:$C$735, 2, 0)</f>
        <v>92.293562639821005</v>
      </c>
      <c r="G496" t="str">
        <f>VLOOKUP(A496, '[1]ماده اولیه'!$A$2:$C$735, 3, 0)</f>
        <v>ترخیص 99</v>
      </c>
      <c r="H496">
        <f t="shared" si="88"/>
        <v>1</v>
      </c>
      <c r="I496" t="str">
        <f t="shared" si="89"/>
        <v>_</v>
      </c>
      <c r="J496">
        <f t="shared" si="90"/>
        <v>92.293562639821005</v>
      </c>
      <c r="K496" s="10">
        <f t="shared" si="92"/>
        <v>0</v>
      </c>
      <c r="L496">
        <f t="shared" si="103"/>
        <v>92.293562639821005</v>
      </c>
      <c r="M496" s="6" t="str">
        <f t="shared" si="104"/>
        <v>ترخیص 99</v>
      </c>
      <c r="O496" s="21">
        <f t="shared" si="91"/>
        <v>0</v>
      </c>
    </row>
    <row r="497" spans="1:15" hidden="1" x14ac:dyDescent="0.3">
      <c r="A497" t="s">
        <v>2260</v>
      </c>
      <c r="B497">
        <v>4700</v>
      </c>
      <c r="C497" s="6" t="s">
        <v>2307</v>
      </c>
      <c r="D497" s="7"/>
      <c r="E497">
        <f t="shared" si="87"/>
        <v>4700</v>
      </c>
      <c r="H497">
        <f t="shared" si="88"/>
        <v>0</v>
      </c>
      <c r="I497" t="str">
        <f t="shared" si="89"/>
        <v>_</v>
      </c>
      <c r="J497">
        <f t="shared" si="90"/>
        <v>0</v>
      </c>
      <c r="L497" s="14">
        <f>B497</f>
        <v>4700</v>
      </c>
      <c r="M497" s="6" t="s">
        <v>2307</v>
      </c>
      <c r="O497" s="21">
        <f t="shared" si="91"/>
        <v>0</v>
      </c>
    </row>
    <row r="498" spans="1:15" hidden="1" x14ac:dyDescent="0.3">
      <c r="A498" t="s">
        <v>2142</v>
      </c>
      <c r="B498" s="5">
        <v>0</v>
      </c>
      <c r="C498" s="6" t="s">
        <v>2341</v>
      </c>
      <c r="D498" s="7" t="s">
        <v>2341</v>
      </c>
      <c r="E498">
        <f t="shared" si="87"/>
        <v>0</v>
      </c>
      <c r="F498">
        <f>VLOOKUP(A498, '[1]ماده اولیه'!$A$2:$C$735, 2, 0)</f>
        <v>0</v>
      </c>
      <c r="G498" t="str">
        <f>VLOOKUP(A498, '[1]ماده اولیه'!$A$2:$C$735, 3, 0)</f>
        <v>تابع ارز نیست</v>
      </c>
      <c r="H498">
        <f t="shared" si="88"/>
        <v>1</v>
      </c>
      <c r="I498" t="str">
        <f t="shared" si="89"/>
        <v>_</v>
      </c>
      <c r="J498">
        <f t="shared" si="90"/>
        <v>0</v>
      </c>
      <c r="K498" s="10" t="e">
        <f t="shared" si="92"/>
        <v>#DIV/0!</v>
      </c>
      <c r="L498">
        <f>B498</f>
        <v>0</v>
      </c>
      <c r="M498" s="6" t="str">
        <f>C498</f>
        <v>تابع ارز نیست</v>
      </c>
      <c r="O498" s="21" t="e">
        <f t="shared" si="91"/>
        <v>#DIV/0!</v>
      </c>
    </row>
    <row r="499" spans="1:15" hidden="1" x14ac:dyDescent="0.3">
      <c r="A499" t="s">
        <v>2140</v>
      </c>
      <c r="B499">
        <v>197400</v>
      </c>
      <c r="C499" s="6" t="s">
        <v>2307</v>
      </c>
      <c r="D499" s="7"/>
      <c r="E499">
        <f t="shared" si="87"/>
        <v>197400</v>
      </c>
      <c r="H499">
        <f t="shared" si="88"/>
        <v>0</v>
      </c>
      <c r="I499" t="str">
        <f t="shared" si="89"/>
        <v>_</v>
      </c>
      <c r="J499">
        <f t="shared" si="90"/>
        <v>0</v>
      </c>
      <c r="L499" s="14">
        <f t="shared" ref="L499:L503" si="105">B499</f>
        <v>197400</v>
      </c>
      <c r="M499" s="6" t="s">
        <v>2307</v>
      </c>
      <c r="O499" s="21">
        <f t="shared" si="91"/>
        <v>0</v>
      </c>
    </row>
    <row r="500" spans="1:15" hidden="1" x14ac:dyDescent="0.3">
      <c r="A500" t="s">
        <v>1668</v>
      </c>
      <c r="B500">
        <v>1300</v>
      </c>
      <c r="C500" s="6" t="s">
        <v>2307</v>
      </c>
      <c r="D500" s="8" t="s">
        <v>2339</v>
      </c>
      <c r="E500" t="e">
        <f t="shared" si="87"/>
        <v>#REF!</v>
      </c>
      <c r="H500">
        <f t="shared" si="88"/>
        <v>0</v>
      </c>
      <c r="I500" t="str">
        <f t="shared" si="89"/>
        <v>انحصار</v>
      </c>
      <c r="J500" t="e">
        <f t="shared" si="90"/>
        <v>#REF!</v>
      </c>
      <c r="L500" s="14">
        <f t="shared" si="105"/>
        <v>1300</v>
      </c>
      <c r="M500" s="6" t="s">
        <v>2307</v>
      </c>
      <c r="O500" s="21">
        <f t="shared" si="91"/>
        <v>0</v>
      </c>
    </row>
    <row r="501" spans="1:15" hidden="1" x14ac:dyDescent="0.3">
      <c r="A501" t="s">
        <v>1682</v>
      </c>
      <c r="B501">
        <v>71.7</v>
      </c>
      <c r="C501" s="6" t="s">
        <v>2307</v>
      </c>
      <c r="D501" s="8" t="s">
        <v>2339</v>
      </c>
      <c r="E501" t="e">
        <f t="shared" si="87"/>
        <v>#REF!</v>
      </c>
      <c r="H501">
        <f t="shared" si="88"/>
        <v>0</v>
      </c>
      <c r="I501" t="str">
        <f t="shared" si="89"/>
        <v>انحصار</v>
      </c>
      <c r="J501" t="e">
        <f t="shared" si="90"/>
        <v>#REF!</v>
      </c>
      <c r="L501" s="14">
        <f t="shared" si="105"/>
        <v>71.7</v>
      </c>
      <c r="M501" s="6" t="s">
        <v>2307</v>
      </c>
      <c r="O501" s="21">
        <f t="shared" si="91"/>
        <v>0</v>
      </c>
    </row>
    <row r="502" spans="1:15" hidden="1" x14ac:dyDescent="0.3">
      <c r="A502" t="s">
        <v>1947</v>
      </c>
      <c r="C502" s="6" t="s">
        <v>2308</v>
      </c>
      <c r="D502" s="7" t="s">
        <v>2340</v>
      </c>
      <c r="E502">
        <f t="shared" si="87"/>
        <v>0</v>
      </c>
      <c r="H502">
        <f t="shared" si="88"/>
        <v>1</v>
      </c>
      <c r="I502" t="str">
        <f t="shared" si="89"/>
        <v>_</v>
      </c>
      <c r="J502">
        <f t="shared" si="90"/>
        <v>0</v>
      </c>
      <c r="L502" s="6" t="s">
        <v>2308</v>
      </c>
      <c r="M502" s="6" t="s">
        <v>2307</v>
      </c>
      <c r="O502" s="21" t="e">
        <f t="shared" si="91"/>
        <v>#VALUE!</v>
      </c>
    </row>
    <row r="503" spans="1:15" hidden="1" x14ac:dyDescent="0.3">
      <c r="A503" t="s">
        <v>1827</v>
      </c>
      <c r="B503">
        <v>37.799999999999997</v>
      </c>
      <c r="C503" s="6" t="s">
        <v>2307</v>
      </c>
      <c r="D503" s="7"/>
      <c r="E503">
        <f t="shared" si="87"/>
        <v>37.799999999999997</v>
      </c>
      <c r="H503">
        <f t="shared" si="88"/>
        <v>0</v>
      </c>
      <c r="I503" t="str">
        <f t="shared" si="89"/>
        <v>_</v>
      </c>
      <c r="J503">
        <f t="shared" si="90"/>
        <v>0</v>
      </c>
      <c r="L503" s="14">
        <f t="shared" si="105"/>
        <v>37.799999999999997</v>
      </c>
      <c r="M503" s="6" t="s">
        <v>2307</v>
      </c>
      <c r="O503" s="21">
        <f t="shared" si="91"/>
        <v>0</v>
      </c>
    </row>
    <row r="504" spans="1:15" hidden="1" x14ac:dyDescent="0.3">
      <c r="A504" t="s">
        <v>2171</v>
      </c>
      <c r="B504" s="5">
        <v>112.202800142501</v>
      </c>
      <c r="C504" s="6" t="s">
        <v>2337</v>
      </c>
      <c r="D504" s="7"/>
      <c r="E504">
        <f t="shared" si="87"/>
        <v>112.202800142501</v>
      </c>
      <c r="F504">
        <f>VLOOKUP(A504, '[1]ماده اولیه'!$A$2:$C$735, 2, 0)</f>
        <v>112.202800142501</v>
      </c>
      <c r="G504" t="str">
        <f>VLOOKUP(A504, '[1]ماده اولیه'!$A$2:$C$735, 3, 0)</f>
        <v>ترخیص 99</v>
      </c>
      <c r="H504">
        <f t="shared" si="88"/>
        <v>1</v>
      </c>
      <c r="I504" t="str">
        <f t="shared" si="89"/>
        <v>_</v>
      </c>
      <c r="J504">
        <f t="shared" si="90"/>
        <v>112.202800142501</v>
      </c>
      <c r="K504" s="10">
        <f t="shared" si="92"/>
        <v>0</v>
      </c>
      <c r="L504">
        <f t="shared" ref="L504:L508" si="106">B504</f>
        <v>112.202800142501</v>
      </c>
      <c r="M504" s="6" t="str">
        <f t="shared" ref="M504:M505" si="107">C504</f>
        <v>ترخیص 99</v>
      </c>
      <c r="O504" s="21">
        <f t="shared" si="91"/>
        <v>0</v>
      </c>
    </row>
    <row r="505" spans="1:15" hidden="1" x14ac:dyDescent="0.3">
      <c r="A505" t="s">
        <v>2028</v>
      </c>
      <c r="B505" s="5">
        <v>317.03005952381</v>
      </c>
      <c r="C505" s="6" t="s">
        <v>2337</v>
      </c>
      <c r="D505" s="7"/>
      <c r="E505">
        <f t="shared" si="87"/>
        <v>317.03005952381</v>
      </c>
      <c r="F505">
        <f>VLOOKUP(A505, '[1]ماده اولیه'!$A$2:$C$735, 2, 0)</f>
        <v>317.03005952381</v>
      </c>
      <c r="G505" t="str">
        <f>VLOOKUP(A505, '[1]ماده اولیه'!$A$2:$C$735, 3, 0)</f>
        <v>ترخیص 99</v>
      </c>
      <c r="H505">
        <f t="shared" si="88"/>
        <v>1</v>
      </c>
      <c r="I505" t="str">
        <f t="shared" si="89"/>
        <v>_</v>
      </c>
      <c r="J505">
        <f t="shared" si="90"/>
        <v>317.03005952381</v>
      </c>
      <c r="K505" s="10">
        <f t="shared" si="92"/>
        <v>0</v>
      </c>
      <c r="L505">
        <f t="shared" si="106"/>
        <v>317.03005952381</v>
      </c>
      <c r="M505" s="6" t="str">
        <f t="shared" si="107"/>
        <v>ترخیص 99</v>
      </c>
      <c r="O505" s="21">
        <f t="shared" si="91"/>
        <v>0</v>
      </c>
    </row>
    <row r="506" spans="1:15" hidden="1" x14ac:dyDescent="0.3">
      <c r="A506" t="s">
        <v>1828</v>
      </c>
      <c r="B506">
        <v>4700</v>
      </c>
      <c r="C506" s="6" t="s">
        <v>2307</v>
      </c>
      <c r="D506" s="7"/>
      <c r="E506">
        <f t="shared" si="87"/>
        <v>4700</v>
      </c>
      <c r="H506">
        <f t="shared" si="88"/>
        <v>0</v>
      </c>
      <c r="I506" t="str">
        <f t="shared" si="89"/>
        <v>_</v>
      </c>
      <c r="J506">
        <f t="shared" si="90"/>
        <v>0</v>
      </c>
      <c r="L506" s="14">
        <f t="shared" si="106"/>
        <v>4700</v>
      </c>
      <c r="M506" s="6" t="s">
        <v>2307</v>
      </c>
      <c r="O506" s="21">
        <f t="shared" si="91"/>
        <v>0</v>
      </c>
    </row>
    <row r="507" spans="1:15" hidden="1" x14ac:dyDescent="0.3">
      <c r="A507" t="s">
        <v>2138</v>
      </c>
      <c r="B507">
        <v>4700</v>
      </c>
      <c r="C507" s="6" t="s">
        <v>2307</v>
      </c>
      <c r="D507" s="7"/>
      <c r="E507">
        <f t="shared" si="87"/>
        <v>4700</v>
      </c>
      <c r="H507">
        <f t="shared" si="88"/>
        <v>0</v>
      </c>
      <c r="I507" t="str">
        <f t="shared" si="89"/>
        <v>_</v>
      </c>
      <c r="J507">
        <f t="shared" si="90"/>
        <v>0</v>
      </c>
      <c r="L507" s="14">
        <f t="shared" si="106"/>
        <v>4700</v>
      </c>
      <c r="M507" s="6" t="s">
        <v>2307</v>
      </c>
      <c r="O507" s="21">
        <f t="shared" si="91"/>
        <v>0</v>
      </c>
    </row>
    <row r="508" spans="1:15" hidden="1" x14ac:dyDescent="0.3">
      <c r="A508" t="s">
        <v>2151</v>
      </c>
      <c r="B508">
        <v>23.8</v>
      </c>
      <c r="C508" s="6" t="s">
        <v>2307</v>
      </c>
      <c r="D508" s="7"/>
      <c r="E508">
        <f t="shared" si="87"/>
        <v>23.8</v>
      </c>
      <c r="H508">
        <f t="shared" si="88"/>
        <v>0</v>
      </c>
      <c r="I508" t="str">
        <f t="shared" si="89"/>
        <v>_</v>
      </c>
      <c r="J508">
        <f t="shared" si="90"/>
        <v>0</v>
      </c>
      <c r="L508" s="14">
        <f t="shared" si="106"/>
        <v>23.8</v>
      </c>
      <c r="M508" s="6" t="s">
        <v>2307</v>
      </c>
      <c r="O508" s="21">
        <f t="shared" si="91"/>
        <v>0</v>
      </c>
    </row>
    <row r="509" spans="1:15" hidden="1" x14ac:dyDescent="0.3">
      <c r="A509" t="s">
        <v>1845</v>
      </c>
      <c r="B509" s="5">
        <v>67.402808888888998</v>
      </c>
      <c r="C509" s="6" t="s">
        <v>2338</v>
      </c>
      <c r="D509" s="7"/>
      <c r="E509">
        <f t="shared" si="87"/>
        <v>67.402808888888998</v>
      </c>
      <c r="F509">
        <f>VLOOKUP(A509, '[1]ماده اولیه'!$A$2:$C$735, 2, 0)</f>
        <v>67.402808888888998</v>
      </c>
      <c r="G509" t="str">
        <f>VLOOKUP(A509, '[1]ماده اولیه'!$A$2:$C$735, 3, 0)</f>
        <v>ترخیص1400</v>
      </c>
      <c r="H509">
        <f t="shared" si="88"/>
        <v>1</v>
      </c>
      <c r="I509" t="str">
        <f t="shared" si="89"/>
        <v>_</v>
      </c>
      <c r="J509">
        <f t="shared" si="90"/>
        <v>67.402808888888998</v>
      </c>
      <c r="K509" s="10">
        <f t="shared" si="92"/>
        <v>0</v>
      </c>
      <c r="L509">
        <f>B509</f>
        <v>67.402808888888998</v>
      </c>
      <c r="M509" s="6" t="str">
        <f>C509</f>
        <v>ترخیص1400</v>
      </c>
      <c r="O509" s="21">
        <f t="shared" si="91"/>
        <v>0</v>
      </c>
    </row>
    <row r="510" spans="1:15" hidden="1" x14ac:dyDescent="0.3">
      <c r="A510" t="s">
        <v>1989</v>
      </c>
      <c r="B510">
        <v>102.3</v>
      </c>
      <c r="C510" s="6" t="s">
        <v>2307</v>
      </c>
      <c r="D510" s="7"/>
      <c r="E510">
        <f t="shared" si="87"/>
        <v>102.3</v>
      </c>
      <c r="H510">
        <f t="shared" si="88"/>
        <v>0</v>
      </c>
      <c r="I510" t="str">
        <f t="shared" si="89"/>
        <v>_</v>
      </c>
      <c r="J510">
        <f t="shared" si="90"/>
        <v>0</v>
      </c>
      <c r="L510" s="14">
        <f>B510</f>
        <v>102.3</v>
      </c>
      <c r="M510" s="6" t="s">
        <v>2307</v>
      </c>
      <c r="O510" s="21">
        <f t="shared" si="91"/>
        <v>0</v>
      </c>
    </row>
    <row r="511" spans="1:15" hidden="1" x14ac:dyDescent="0.3">
      <c r="A511" t="s">
        <v>1846</v>
      </c>
      <c r="B511" s="5">
        <v>284.378571428572</v>
      </c>
      <c r="C511" s="6" t="s">
        <v>2338</v>
      </c>
      <c r="D511" s="7"/>
      <c r="E511">
        <f t="shared" si="87"/>
        <v>284.378571428572</v>
      </c>
      <c r="F511">
        <f>VLOOKUP(A511, '[1]ماده اولیه'!$A$2:$C$735, 2, 0)</f>
        <v>284.378571428572</v>
      </c>
      <c r="G511" t="str">
        <f>VLOOKUP(A511, '[1]ماده اولیه'!$A$2:$C$735, 3, 0)</f>
        <v>ترخیص1400</v>
      </c>
      <c r="H511">
        <f t="shared" si="88"/>
        <v>1</v>
      </c>
      <c r="I511" t="str">
        <f t="shared" si="89"/>
        <v>_</v>
      </c>
      <c r="J511">
        <f t="shared" si="90"/>
        <v>284.378571428572</v>
      </c>
      <c r="K511" s="10">
        <f t="shared" si="92"/>
        <v>0</v>
      </c>
      <c r="L511">
        <f>B511</f>
        <v>284.378571428572</v>
      </c>
      <c r="M511" s="6" t="str">
        <f>C511</f>
        <v>ترخیص1400</v>
      </c>
      <c r="O511" s="21">
        <f t="shared" si="91"/>
        <v>0</v>
      </c>
    </row>
    <row r="512" spans="1:15" hidden="1" x14ac:dyDescent="0.3">
      <c r="A512" t="s">
        <v>2236</v>
      </c>
      <c r="B512">
        <v>5600</v>
      </c>
      <c r="C512" s="6" t="s">
        <v>2307</v>
      </c>
      <c r="D512" s="7"/>
      <c r="E512">
        <f t="shared" si="87"/>
        <v>5600</v>
      </c>
      <c r="H512">
        <f t="shared" si="88"/>
        <v>0</v>
      </c>
      <c r="I512" t="str">
        <f t="shared" si="89"/>
        <v>_</v>
      </c>
      <c r="J512">
        <f t="shared" si="90"/>
        <v>0</v>
      </c>
      <c r="L512" s="14">
        <f t="shared" ref="L512:L515" si="108">B512</f>
        <v>5600</v>
      </c>
      <c r="M512" s="6" t="s">
        <v>2307</v>
      </c>
      <c r="O512" s="21">
        <f t="shared" si="91"/>
        <v>0</v>
      </c>
    </row>
    <row r="513" spans="1:15" hidden="1" x14ac:dyDescent="0.3">
      <c r="A513" t="s">
        <v>2226</v>
      </c>
      <c r="B513">
        <v>220.2</v>
      </c>
      <c r="C513" s="6" t="s">
        <v>2307</v>
      </c>
      <c r="D513" s="7"/>
      <c r="E513">
        <f t="shared" si="87"/>
        <v>220.2</v>
      </c>
      <c r="H513">
        <f t="shared" si="88"/>
        <v>0</v>
      </c>
      <c r="I513" t="str">
        <f t="shared" si="89"/>
        <v>_</v>
      </c>
      <c r="J513">
        <f t="shared" si="90"/>
        <v>0</v>
      </c>
      <c r="L513" s="14">
        <f t="shared" si="108"/>
        <v>220.2</v>
      </c>
      <c r="M513" s="6" t="s">
        <v>2307</v>
      </c>
      <c r="O513" s="21">
        <f t="shared" si="91"/>
        <v>0</v>
      </c>
    </row>
    <row r="514" spans="1:15" hidden="1" x14ac:dyDescent="0.3">
      <c r="A514" t="s">
        <v>2266</v>
      </c>
      <c r="B514">
        <v>245.2</v>
      </c>
      <c r="C514" s="6" t="s">
        <v>2307</v>
      </c>
      <c r="D514" s="7"/>
      <c r="E514">
        <f t="shared" ref="E514:E577" si="109">IF(D514="انحصار", B514*qota, B514)</f>
        <v>245.2</v>
      </c>
      <c r="H514">
        <f t="shared" ref="H514:H577" si="110">IF(F514=B514, 1, 0)</f>
        <v>0</v>
      </c>
      <c r="I514" t="str">
        <f t="shared" ref="I514:I577" si="111">IF(D514="انحصار", "انحصار", "_" )</f>
        <v>_</v>
      </c>
      <c r="J514">
        <f t="shared" ref="J514:J577" si="112">IF(I514="انحصار", F514*qota, F514)</f>
        <v>0</v>
      </c>
      <c r="L514" s="14">
        <f t="shared" si="108"/>
        <v>245.2</v>
      </c>
      <c r="M514" s="6" t="s">
        <v>2307</v>
      </c>
      <c r="O514" s="21">
        <f t="shared" si="91"/>
        <v>0</v>
      </c>
    </row>
    <row r="515" spans="1:15" hidden="1" x14ac:dyDescent="0.3">
      <c r="A515" t="s">
        <v>1632</v>
      </c>
      <c r="B515">
        <v>70.7</v>
      </c>
      <c r="C515" s="6" t="s">
        <v>2307</v>
      </c>
      <c r="D515" s="7"/>
      <c r="E515">
        <f t="shared" si="109"/>
        <v>70.7</v>
      </c>
      <c r="H515">
        <f t="shared" si="110"/>
        <v>0</v>
      </c>
      <c r="I515" t="str">
        <f t="shared" si="111"/>
        <v>_</v>
      </c>
      <c r="J515">
        <f t="shared" si="112"/>
        <v>0</v>
      </c>
      <c r="L515" s="14">
        <f t="shared" si="108"/>
        <v>70.7</v>
      </c>
      <c r="M515" s="6" t="s">
        <v>2307</v>
      </c>
      <c r="O515" s="21">
        <f t="shared" ref="O515:O578" si="113">(B515-L515)/B515</f>
        <v>0</v>
      </c>
    </row>
    <row r="516" spans="1:15" hidden="1" x14ac:dyDescent="0.3">
      <c r="A516" t="s">
        <v>1635</v>
      </c>
      <c r="B516" s="5">
        <v>176.237593472171</v>
      </c>
      <c r="C516" s="6" t="s">
        <v>2337</v>
      </c>
      <c r="D516" s="7"/>
      <c r="E516">
        <f t="shared" si="109"/>
        <v>176.237593472171</v>
      </c>
      <c r="F516">
        <f>VLOOKUP(A516, '[1]ماده اولیه'!$A$2:$C$735, 2, 0)</f>
        <v>176.237593472171</v>
      </c>
      <c r="G516" t="str">
        <f>VLOOKUP(A516, '[1]ماده اولیه'!$A$2:$C$735, 3, 0)</f>
        <v>ترخیص 99</v>
      </c>
      <c r="H516">
        <f t="shared" si="110"/>
        <v>1</v>
      </c>
      <c r="I516" t="str">
        <f t="shared" si="111"/>
        <v>_</v>
      </c>
      <c r="J516">
        <f t="shared" si="112"/>
        <v>176.237593472171</v>
      </c>
      <c r="K516" s="10">
        <f t="shared" ref="K516:K577" si="114">(F516-B516)/B516</f>
        <v>0</v>
      </c>
      <c r="L516">
        <f t="shared" ref="L516:L520" si="115">B516</f>
        <v>176.237593472171</v>
      </c>
      <c r="M516" s="6" t="str">
        <f t="shared" ref="M516:M520" si="116">C516</f>
        <v>ترخیص 99</v>
      </c>
      <c r="O516" s="21">
        <f t="shared" si="113"/>
        <v>0</v>
      </c>
    </row>
    <row r="517" spans="1:15" hidden="1" x14ac:dyDescent="0.3">
      <c r="A517" t="s">
        <v>1849</v>
      </c>
      <c r="B517" s="5">
        <v>3.5592287868152201</v>
      </c>
      <c r="C517" s="6" t="s">
        <v>2338</v>
      </c>
      <c r="D517" s="7"/>
      <c r="E517">
        <f t="shared" si="109"/>
        <v>3.5592287868152201</v>
      </c>
      <c r="F517">
        <f>VLOOKUP(A517, '[1]ماده اولیه'!$A$2:$C$735, 2, 0)</f>
        <v>3.5592287868152201</v>
      </c>
      <c r="G517" t="str">
        <f>VLOOKUP(A517, '[1]ماده اولیه'!$A$2:$C$735, 3, 0)</f>
        <v>ترخیص1400</v>
      </c>
      <c r="H517">
        <f t="shared" si="110"/>
        <v>1</v>
      </c>
      <c r="I517" t="str">
        <f t="shared" si="111"/>
        <v>_</v>
      </c>
      <c r="J517">
        <f t="shared" si="112"/>
        <v>3.5592287868152201</v>
      </c>
      <c r="K517" s="10">
        <f t="shared" si="114"/>
        <v>0</v>
      </c>
      <c r="L517">
        <f t="shared" si="115"/>
        <v>3.5592287868152201</v>
      </c>
      <c r="M517" s="6" t="str">
        <f t="shared" si="116"/>
        <v>ترخیص1400</v>
      </c>
      <c r="O517" s="21">
        <f t="shared" si="113"/>
        <v>0</v>
      </c>
    </row>
    <row r="518" spans="1:15" hidden="1" x14ac:dyDescent="0.3">
      <c r="A518" t="s">
        <v>1850</v>
      </c>
      <c r="B518" s="5">
        <v>167.09133241758201</v>
      </c>
      <c r="C518" s="6" t="s">
        <v>2337</v>
      </c>
      <c r="D518" s="7"/>
      <c r="E518">
        <f t="shared" si="109"/>
        <v>167.09133241758201</v>
      </c>
      <c r="F518">
        <f>VLOOKUP(A518, '[1]ماده اولیه'!$A$2:$C$735, 2, 0)</f>
        <v>167.09133241758201</v>
      </c>
      <c r="G518" t="str">
        <f>VLOOKUP(A518, '[1]ماده اولیه'!$A$2:$C$735, 3, 0)</f>
        <v>ترخیص 99</v>
      </c>
      <c r="H518">
        <f t="shared" si="110"/>
        <v>1</v>
      </c>
      <c r="I518" t="str">
        <f t="shared" si="111"/>
        <v>_</v>
      </c>
      <c r="J518">
        <f t="shared" si="112"/>
        <v>167.09133241758201</v>
      </c>
      <c r="K518" s="10">
        <f t="shared" si="114"/>
        <v>0</v>
      </c>
      <c r="L518">
        <f t="shared" si="115"/>
        <v>167.09133241758201</v>
      </c>
      <c r="M518" s="6" t="str">
        <f t="shared" si="116"/>
        <v>ترخیص 99</v>
      </c>
      <c r="O518" s="21">
        <f t="shared" si="113"/>
        <v>0</v>
      </c>
    </row>
    <row r="519" spans="1:15" hidden="1" x14ac:dyDescent="0.3">
      <c r="A519" t="s">
        <v>2153</v>
      </c>
      <c r="B519" s="5">
        <v>167.09133241758201</v>
      </c>
      <c r="C519" s="6" t="s">
        <v>2337</v>
      </c>
      <c r="D519" s="7"/>
      <c r="E519">
        <f t="shared" si="109"/>
        <v>167.09133241758201</v>
      </c>
      <c r="F519">
        <f>VLOOKUP(A519, '[1]ماده اولیه'!$A$2:$C$735, 2, 0)</f>
        <v>167.09133241758201</v>
      </c>
      <c r="G519" t="str">
        <f>VLOOKUP(A519, '[1]ماده اولیه'!$A$2:$C$735, 3, 0)</f>
        <v>ترخیص 99</v>
      </c>
      <c r="H519">
        <f t="shared" si="110"/>
        <v>1</v>
      </c>
      <c r="I519" t="str">
        <f t="shared" si="111"/>
        <v>_</v>
      </c>
      <c r="J519">
        <f t="shared" si="112"/>
        <v>167.09133241758201</v>
      </c>
      <c r="K519" s="10">
        <f t="shared" si="114"/>
        <v>0</v>
      </c>
      <c r="L519">
        <f t="shared" si="115"/>
        <v>167.09133241758201</v>
      </c>
      <c r="M519" s="6" t="str">
        <f t="shared" si="116"/>
        <v>ترخیص 99</v>
      </c>
      <c r="O519" s="21">
        <f t="shared" si="113"/>
        <v>0</v>
      </c>
    </row>
    <row r="520" spans="1:15" hidden="1" x14ac:dyDescent="0.3">
      <c r="A520" t="s">
        <v>1851</v>
      </c>
      <c r="B520" s="5">
        <v>70.056144179894204</v>
      </c>
      <c r="C520" s="6" t="s">
        <v>2337</v>
      </c>
      <c r="D520" s="7"/>
      <c r="E520">
        <f t="shared" si="109"/>
        <v>70.056144179894204</v>
      </c>
      <c r="F520">
        <f>VLOOKUP(A520, '[1]ماده اولیه'!$A$2:$C$735, 2, 0)</f>
        <v>70.056144179894204</v>
      </c>
      <c r="G520" t="str">
        <f>VLOOKUP(A520, '[1]ماده اولیه'!$A$2:$C$735, 3, 0)</f>
        <v>ترخیص 99</v>
      </c>
      <c r="H520">
        <f t="shared" si="110"/>
        <v>1</v>
      </c>
      <c r="I520" t="str">
        <f t="shared" si="111"/>
        <v>_</v>
      </c>
      <c r="J520">
        <f t="shared" si="112"/>
        <v>70.056144179894204</v>
      </c>
      <c r="K520" s="10">
        <f t="shared" si="114"/>
        <v>0</v>
      </c>
      <c r="L520">
        <f t="shared" si="115"/>
        <v>70.056144179894204</v>
      </c>
      <c r="M520" s="6" t="str">
        <f t="shared" si="116"/>
        <v>ترخیص 99</v>
      </c>
      <c r="O520" s="21">
        <f t="shared" si="113"/>
        <v>0</v>
      </c>
    </row>
    <row r="521" spans="1:15" hidden="1" x14ac:dyDescent="0.3">
      <c r="A521" t="s">
        <v>2069</v>
      </c>
      <c r="B521">
        <v>2300</v>
      </c>
      <c r="C521" s="6" t="s">
        <v>2307</v>
      </c>
      <c r="D521" s="7"/>
      <c r="E521">
        <f t="shared" si="109"/>
        <v>2300</v>
      </c>
      <c r="H521">
        <f t="shared" si="110"/>
        <v>0</v>
      </c>
      <c r="I521" t="str">
        <f t="shared" si="111"/>
        <v>_</v>
      </c>
      <c r="J521">
        <f t="shared" si="112"/>
        <v>0</v>
      </c>
      <c r="L521" s="14">
        <f>B521</f>
        <v>2300</v>
      </c>
      <c r="M521" s="6" t="s">
        <v>2307</v>
      </c>
      <c r="O521" s="21">
        <f t="shared" si="113"/>
        <v>0</v>
      </c>
    </row>
    <row r="522" spans="1:15" hidden="1" x14ac:dyDescent="0.3">
      <c r="A522" t="s">
        <v>2280</v>
      </c>
      <c r="B522" s="5">
        <v>512.607142857143</v>
      </c>
      <c r="C522" s="6" t="s">
        <v>2338</v>
      </c>
      <c r="D522" s="7"/>
      <c r="E522">
        <f t="shared" si="109"/>
        <v>512.607142857143</v>
      </c>
      <c r="F522">
        <f>VLOOKUP(A522, '[1]ماده اولیه'!$A$2:$C$735, 2, 0)</f>
        <v>512.607142857143</v>
      </c>
      <c r="G522" t="str">
        <f>VLOOKUP(A522, '[1]ماده اولیه'!$A$2:$C$735, 3, 0)</f>
        <v>ترخیص1400</v>
      </c>
      <c r="H522">
        <f t="shared" si="110"/>
        <v>1</v>
      </c>
      <c r="I522" t="str">
        <f t="shared" si="111"/>
        <v>_</v>
      </c>
      <c r="J522">
        <f t="shared" si="112"/>
        <v>512.607142857143</v>
      </c>
      <c r="K522" s="10">
        <f t="shared" si="114"/>
        <v>0</v>
      </c>
      <c r="L522">
        <f t="shared" ref="L522:L530" si="117">B522</f>
        <v>512.607142857143</v>
      </c>
      <c r="M522" s="6" t="str">
        <f t="shared" ref="M522:M523" si="118">C522</f>
        <v>ترخیص1400</v>
      </c>
      <c r="O522" s="21">
        <f t="shared" si="113"/>
        <v>0</v>
      </c>
    </row>
    <row r="523" spans="1:15" hidden="1" x14ac:dyDescent="0.3">
      <c r="A523" t="s">
        <v>2110</v>
      </c>
      <c r="B523" s="5">
        <v>19062.857142857101</v>
      </c>
      <c r="C523" s="6" t="s">
        <v>2337</v>
      </c>
      <c r="D523" s="7"/>
      <c r="E523">
        <f t="shared" si="109"/>
        <v>19062.857142857101</v>
      </c>
      <c r="F523">
        <f>VLOOKUP(A523, '[1]ماده اولیه'!$A$2:$C$735, 2, 0)</f>
        <v>19062.857142857101</v>
      </c>
      <c r="G523" t="str">
        <f>VLOOKUP(A523, '[1]ماده اولیه'!$A$2:$C$735, 3, 0)</f>
        <v>ترخیص 99</v>
      </c>
      <c r="H523">
        <f t="shared" si="110"/>
        <v>1</v>
      </c>
      <c r="I523" t="str">
        <f t="shared" si="111"/>
        <v>_</v>
      </c>
      <c r="J523">
        <f t="shared" si="112"/>
        <v>19062.857142857101</v>
      </c>
      <c r="K523" s="10">
        <f t="shared" si="114"/>
        <v>0</v>
      </c>
      <c r="L523">
        <f t="shared" si="117"/>
        <v>19062.857142857101</v>
      </c>
      <c r="M523" s="6" t="str">
        <f t="shared" si="118"/>
        <v>ترخیص 99</v>
      </c>
      <c r="O523" s="21">
        <f t="shared" si="113"/>
        <v>0</v>
      </c>
    </row>
    <row r="524" spans="1:15" hidden="1" x14ac:dyDescent="0.3">
      <c r="A524" t="s">
        <v>1853</v>
      </c>
      <c r="B524">
        <v>9000</v>
      </c>
      <c r="C524" s="6" t="s">
        <v>2307</v>
      </c>
      <c r="D524" s="7"/>
      <c r="E524">
        <f t="shared" si="109"/>
        <v>9000</v>
      </c>
      <c r="H524">
        <f t="shared" si="110"/>
        <v>0</v>
      </c>
      <c r="I524" t="str">
        <f t="shared" si="111"/>
        <v>_</v>
      </c>
      <c r="J524">
        <f t="shared" si="112"/>
        <v>0</v>
      </c>
      <c r="L524" s="14">
        <f t="shared" si="117"/>
        <v>9000</v>
      </c>
      <c r="M524" s="6" t="s">
        <v>2307</v>
      </c>
      <c r="O524" s="21">
        <f t="shared" si="113"/>
        <v>0</v>
      </c>
    </row>
    <row r="525" spans="1:15" hidden="1" x14ac:dyDescent="0.3">
      <c r="A525" t="s">
        <v>1630</v>
      </c>
      <c r="B525">
        <v>198425</v>
      </c>
      <c r="C525" s="6" t="s">
        <v>2307</v>
      </c>
      <c r="D525" s="7"/>
      <c r="E525">
        <f t="shared" si="109"/>
        <v>198425</v>
      </c>
      <c r="H525">
        <f t="shared" si="110"/>
        <v>0</v>
      </c>
      <c r="I525" t="str">
        <f t="shared" si="111"/>
        <v>_</v>
      </c>
      <c r="J525">
        <f t="shared" si="112"/>
        <v>0</v>
      </c>
      <c r="L525" s="14">
        <f t="shared" si="117"/>
        <v>198425</v>
      </c>
      <c r="M525" s="6" t="s">
        <v>2307</v>
      </c>
      <c r="O525" s="21">
        <f t="shared" si="113"/>
        <v>0</v>
      </c>
    </row>
    <row r="526" spans="1:15" hidden="1" x14ac:dyDescent="0.3">
      <c r="A526" t="s">
        <v>1679</v>
      </c>
      <c r="B526">
        <v>47.9</v>
      </c>
      <c r="C526" s="6" t="s">
        <v>2307</v>
      </c>
      <c r="D526" s="7"/>
      <c r="E526">
        <f t="shared" si="109"/>
        <v>47.9</v>
      </c>
      <c r="H526">
        <f t="shared" si="110"/>
        <v>0</v>
      </c>
      <c r="I526" t="str">
        <f t="shared" si="111"/>
        <v>_</v>
      </c>
      <c r="J526">
        <f t="shared" si="112"/>
        <v>0</v>
      </c>
      <c r="L526" s="14">
        <f t="shared" si="117"/>
        <v>47.9</v>
      </c>
      <c r="M526" s="6" t="s">
        <v>2307</v>
      </c>
      <c r="O526" s="21">
        <f t="shared" si="113"/>
        <v>0</v>
      </c>
    </row>
    <row r="527" spans="1:15" hidden="1" x14ac:dyDescent="0.3">
      <c r="A527" t="s">
        <v>1895</v>
      </c>
      <c r="B527">
        <v>500.1</v>
      </c>
      <c r="C527" s="6" t="s">
        <v>2307</v>
      </c>
      <c r="D527" s="7"/>
      <c r="E527">
        <f t="shared" si="109"/>
        <v>500.1</v>
      </c>
      <c r="H527">
        <f t="shared" si="110"/>
        <v>0</v>
      </c>
      <c r="I527" t="str">
        <f t="shared" si="111"/>
        <v>_</v>
      </c>
      <c r="J527">
        <f t="shared" si="112"/>
        <v>0</v>
      </c>
      <c r="L527" s="14">
        <f t="shared" si="117"/>
        <v>500.1</v>
      </c>
      <c r="M527" s="6" t="s">
        <v>2307</v>
      </c>
      <c r="O527" s="21">
        <f t="shared" si="113"/>
        <v>0</v>
      </c>
    </row>
    <row r="528" spans="1:15" hidden="1" x14ac:dyDescent="0.3">
      <c r="A528" t="s">
        <v>1580</v>
      </c>
      <c r="B528">
        <v>16.3</v>
      </c>
      <c r="C528" s="6" t="s">
        <v>2307</v>
      </c>
      <c r="D528" s="8" t="s">
        <v>2339</v>
      </c>
      <c r="E528" t="e">
        <f t="shared" si="109"/>
        <v>#REF!</v>
      </c>
      <c r="H528">
        <f t="shared" si="110"/>
        <v>0</v>
      </c>
      <c r="I528" t="str">
        <f t="shared" si="111"/>
        <v>انحصار</v>
      </c>
      <c r="J528" t="e">
        <f t="shared" si="112"/>
        <v>#REF!</v>
      </c>
      <c r="L528" s="14">
        <f t="shared" si="117"/>
        <v>16.3</v>
      </c>
      <c r="M528" s="6" t="s">
        <v>2307</v>
      </c>
      <c r="O528" s="21">
        <f t="shared" si="113"/>
        <v>0</v>
      </c>
    </row>
    <row r="529" spans="1:15" hidden="1" x14ac:dyDescent="0.3">
      <c r="A529" t="s">
        <v>1731</v>
      </c>
      <c r="B529">
        <v>16.3</v>
      </c>
      <c r="C529" s="6" t="s">
        <v>2307</v>
      </c>
      <c r="D529" s="8" t="s">
        <v>2339</v>
      </c>
      <c r="E529" t="e">
        <f t="shared" si="109"/>
        <v>#REF!</v>
      </c>
      <c r="H529">
        <f t="shared" si="110"/>
        <v>0</v>
      </c>
      <c r="I529" t="str">
        <f t="shared" si="111"/>
        <v>انحصار</v>
      </c>
      <c r="J529" t="e">
        <f t="shared" si="112"/>
        <v>#REF!</v>
      </c>
      <c r="L529" s="14">
        <f t="shared" si="117"/>
        <v>16.3</v>
      </c>
      <c r="M529" s="6" t="s">
        <v>2307</v>
      </c>
      <c r="O529" s="21">
        <f t="shared" si="113"/>
        <v>0</v>
      </c>
    </row>
    <row r="530" spans="1:15" hidden="1" x14ac:dyDescent="0.3">
      <c r="A530" t="s">
        <v>1714</v>
      </c>
      <c r="B530">
        <v>16.3</v>
      </c>
      <c r="C530" s="6" t="s">
        <v>2307</v>
      </c>
      <c r="D530" s="8" t="s">
        <v>2339</v>
      </c>
      <c r="E530" t="e">
        <f t="shared" si="109"/>
        <v>#REF!</v>
      </c>
      <c r="H530">
        <f t="shared" si="110"/>
        <v>0</v>
      </c>
      <c r="I530" t="str">
        <f t="shared" si="111"/>
        <v>انحصار</v>
      </c>
      <c r="J530" t="e">
        <f t="shared" si="112"/>
        <v>#REF!</v>
      </c>
      <c r="L530" s="14">
        <f t="shared" si="117"/>
        <v>16.3</v>
      </c>
      <c r="M530" s="6" t="s">
        <v>2307</v>
      </c>
      <c r="O530" s="21">
        <f t="shared" si="113"/>
        <v>0</v>
      </c>
    </row>
    <row r="531" spans="1:15" hidden="1" x14ac:dyDescent="0.3">
      <c r="A531" t="s">
        <v>1796</v>
      </c>
      <c r="B531" s="5">
        <v>173.58186761904801</v>
      </c>
      <c r="C531" s="6" t="s">
        <v>2337</v>
      </c>
      <c r="D531" s="7"/>
      <c r="E531">
        <f t="shared" si="109"/>
        <v>173.58186761904801</v>
      </c>
      <c r="F531">
        <f>VLOOKUP(A531, '[1]ماده اولیه'!$A$2:$C$735, 2, 0)</f>
        <v>173.58186761904801</v>
      </c>
      <c r="G531" t="str">
        <f>VLOOKUP(A531, '[1]ماده اولیه'!$A$2:$C$735, 3, 0)</f>
        <v>ترخیص 99</v>
      </c>
      <c r="H531">
        <f t="shared" si="110"/>
        <v>1</v>
      </c>
      <c r="I531" t="str">
        <f t="shared" si="111"/>
        <v>_</v>
      </c>
      <c r="J531">
        <f t="shared" si="112"/>
        <v>173.58186761904801</v>
      </c>
      <c r="K531" s="10">
        <f t="shared" si="114"/>
        <v>0</v>
      </c>
      <c r="L531">
        <f t="shared" ref="L531:L532" si="119">B531</f>
        <v>173.58186761904801</v>
      </c>
      <c r="M531" s="6" t="str">
        <f t="shared" ref="M531:M532" si="120">C531</f>
        <v>ترخیص 99</v>
      </c>
      <c r="O531" s="21">
        <f t="shared" si="113"/>
        <v>0</v>
      </c>
    </row>
    <row r="532" spans="1:15" hidden="1" x14ac:dyDescent="0.3">
      <c r="A532" t="s">
        <v>1797</v>
      </c>
      <c r="B532" s="5">
        <v>7883.0010774964103</v>
      </c>
      <c r="C532" s="6" t="s">
        <v>2337</v>
      </c>
      <c r="D532" s="7"/>
      <c r="E532">
        <f t="shared" si="109"/>
        <v>7883.0010774964103</v>
      </c>
      <c r="F532">
        <f>VLOOKUP(A532, '[1]ماده اولیه'!$A$2:$C$735, 2, 0)</f>
        <v>7883.0010774964103</v>
      </c>
      <c r="G532" t="str">
        <f>VLOOKUP(A532, '[1]ماده اولیه'!$A$2:$C$735, 3, 0)</f>
        <v>ترخیص 99</v>
      </c>
      <c r="H532">
        <f t="shared" si="110"/>
        <v>1</v>
      </c>
      <c r="I532" t="str">
        <f t="shared" si="111"/>
        <v>_</v>
      </c>
      <c r="J532">
        <f t="shared" si="112"/>
        <v>7883.0010774964103</v>
      </c>
      <c r="K532" s="10">
        <f t="shared" si="114"/>
        <v>0</v>
      </c>
      <c r="L532">
        <f t="shared" si="119"/>
        <v>7883.0010774964103</v>
      </c>
      <c r="M532" s="6" t="str">
        <f t="shared" si="120"/>
        <v>ترخیص 99</v>
      </c>
      <c r="O532" s="21">
        <f t="shared" si="113"/>
        <v>0</v>
      </c>
    </row>
    <row r="533" spans="1:15" hidden="1" x14ac:dyDescent="0.3">
      <c r="A533" t="s">
        <v>2206</v>
      </c>
      <c r="B533">
        <v>161000</v>
      </c>
      <c r="C533" s="6" t="s">
        <v>2307</v>
      </c>
      <c r="D533" s="7"/>
      <c r="E533">
        <f t="shared" si="109"/>
        <v>161000</v>
      </c>
      <c r="H533">
        <f t="shared" si="110"/>
        <v>0</v>
      </c>
      <c r="I533" t="str">
        <f t="shared" si="111"/>
        <v>_</v>
      </c>
      <c r="J533">
        <f t="shared" si="112"/>
        <v>0</v>
      </c>
      <c r="L533" s="14">
        <f>B533</f>
        <v>161000</v>
      </c>
      <c r="M533" s="6" t="s">
        <v>2307</v>
      </c>
      <c r="O533" s="21">
        <f t="shared" si="113"/>
        <v>0</v>
      </c>
    </row>
    <row r="534" spans="1:15" hidden="1" x14ac:dyDescent="0.3">
      <c r="A534" t="s">
        <v>2233</v>
      </c>
      <c r="B534" s="5">
        <v>6362.2133333333304</v>
      </c>
      <c r="C534" s="6" t="s">
        <v>2337</v>
      </c>
      <c r="D534" s="7"/>
      <c r="E534">
        <f t="shared" si="109"/>
        <v>6362.2133333333304</v>
      </c>
      <c r="F534">
        <f>VLOOKUP(A534, '[1]ماده اولیه'!$A$2:$C$735, 2, 0)</f>
        <v>6362.2133333333304</v>
      </c>
      <c r="G534" t="str">
        <f>VLOOKUP(A534, '[1]ماده اولیه'!$A$2:$C$735, 3, 0)</f>
        <v>ترخیص 99</v>
      </c>
      <c r="H534">
        <f t="shared" si="110"/>
        <v>1</v>
      </c>
      <c r="I534" t="str">
        <f t="shared" si="111"/>
        <v>_</v>
      </c>
      <c r="J534">
        <f t="shared" si="112"/>
        <v>6362.2133333333304</v>
      </c>
      <c r="K534" s="10">
        <f t="shared" si="114"/>
        <v>0</v>
      </c>
      <c r="L534">
        <f t="shared" ref="L534:L539" si="121">B534</f>
        <v>6362.2133333333304</v>
      </c>
      <c r="M534" s="6" t="str">
        <f t="shared" ref="M534:M539" si="122">C534</f>
        <v>ترخیص 99</v>
      </c>
      <c r="O534" s="21">
        <f t="shared" si="113"/>
        <v>0</v>
      </c>
    </row>
    <row r="535" spans="1:15" hidden="1" x14ac:dyDescent="0.3">
      <c r="A535" t="s">
        <v>1770</v>
      </c>
      <c r="B535" s="5">
        <v>302.06578003968201</v>
      </c>
      <c r="C535" s="6" t="s">
        <v>2338</v>
      </c>
      <c r="D535" s="7"/>
      <c r="E535">
        <f t="shared" si="109"/>
        <v>302.06578003968201</v>
      </c>
      <c r="F535">
        <f>VLOOKUP(A535, '[1]ماده اولیه'!$A$2:$C$735, 2, 0)</f>
        <v>302.06578003968201</v>
      </c>
      <c r="G535" t="str">
        <f>VLOOKUP(A535, '[1]ماده اولیه'!$A$2:$C$735, 3, 0)</f>
        <v>ترخیص1400</v>
      </c>
      <c r="H535">
        <f t="shared" si="110"/>
        <v>1</v>
      </c>
      <c r="I535" t="str">
        <f t="shared" si="111"/>
        <v>_</v>
      </c>
      <c r="J535">
        <f t="shared" si="112"/>
        <v>302.06578003968201</v>
      </c>
      <c r="K535" s="10">
        <f t="shared" si="114"/>
        <v>0</v>
      </c>
      <c r="L535">
        <f t="shared" si="121"/>
        <v>302.06578003968201</v>
      </c>
      <c r="M535" s="6" t="str">
        <f t="shared" si="122"/>
        <v>ترخیص1400</v>
      </c>
      <c r="O535" s="21">
        <f t="shared" si="113"/>
        <v>0</v>
      </c>
    </row>
    <row r="536" spans="1:15" hidden="1" x14ac:dyDescent="0.3">
      <c r="A536" t="s">
        <v>1946</v>
      </c>
      <c r="B536" s="5">
        <v>302.06578003968201</v>
      </c>
      <c r="C536" s="6" t="s">
        <v>2338</v>
      </c>
      <c r="D536" s="7"/>
      <c r="E536">
        <f t="shared" si="109"/>
        <v>302.06578003968201</v>
      </c>
      <c r="F536">
        <f>VLOOKUP(A536, '[1]ماده اولیه'!$A$2:$C$735, 2, 0)</f>
        <v>302.06578003968201</v>
      </c>
      <c r="G536" t="str">
        <f>VLOOKUP(A536, '[1]ماده اولیه'!$A$2:$C$735, 3, 0)</f>
        <v>ترخیص1400</v>
      </c>
      <c r="H536">
        <f t="shared" si="110"/>
        <v>1</v>
      </c>
      <c r="I536" t="str">
        <f t="shared" si="111"/>
        <v>_</v>
      </c>
      <c r="J536">
        <f t="shared" si="112"/>
        <v>302.06578003968201</v>
      </c>
      <c r="K536" s="10">
        <f t="shared" si="114"/>
        <v>0</v>
      </c>
      <c r="L536">
        <f t="shared" si="121"/>
        <v>302.06578003968201</v>
      </c>
      <c r="M536" s="6" t="str">
        <f t="shared" si="122"/>
        <v>ترخیص1400</v>
      </c>
      <c r="O536" s="21">
        <f t="shared" si="113"/>
        <v>0</v>
      </c>
    </row>
    <row r="537" spans="1:15" hidden="1" x14ac:dyDescent="0.3">
      <c r="A537" t="s">
        <v>1798</v>
      </c>
      <c r="B537" s="5">
        <v>43.049412619047601</v>
      </c>
      <c r="C537" s="6" t="s">
        <v>2338</v>
      </c>
      <c r="D537" s="7"/>
      <c r="E537">
        <f t="shared" si="109"/>
        <v>43.049412619047601</v>
      </c>
      <c r="F537">
        <f>VLOOKUP(A537, '[1]ماده اولیه'!$A$2:$C$735, 2, 0)</f>
        <v>43.049412619047601</v>
      </c>
      <c r="G537" t="str">
        <f>VLOOKUP(A537, '[1]ماده اولیه'!$A$2:$C$735, 3, 0)</f>
        <v>ترخیص1400</v>
      </c>
      <c r="H537">
        <f t="shared" si="110"/>
        <v>1</v>
      </c>
      <c r="I537" t="str">
        <f t="shared" si="111"/>
        <v>_</v>
      </c>
      <c r="J537">
        <f t="shared" si="112"/>
        <v>43.049412619047601</v>
      </c>
      <c r="K537" s="10">
        <f t="shared" si="114"/>
        <v>0</v>
      </c>
      <c r="L537">
        <f t="shared" si="121"/>
        <v>43.049412619047601</v>
      </c>
      <c r="M537" s="6" t="str">
        <f t="shared" si="122"/>
        <v>ترخیص1400</v>
      </c>
      <c r="O537" s="21">
        <f t="shared" si="113"/>
        <v>0</v>
      </c>
    </row>
    <row r="538" spans="1:15" hidden="1" x14ac:dyDescent="0.3">
      <c r="A538" t="s">
        <v>2232</v>
      </c>
      <c r="B538" s="5">
        <v>632.26829978287606</v>
      </c>
      <c r="C538" s="6" t="s">
        <v>2337</v>
      </c>
      <c r="D538" s="7"/>
      <c r="E538">
        <f t="shared" si="109"/>
        <v>632.26829978287606</v>
      </c>
      <c r="F538">
        <f>VLOOKUP(A538, '[1]ماده اولیه'!$A$2:$C$735, 2, 0)</f>
        <v>632.26829978287606</v>
      </c>
      <c r="G538" t="str">
        <f>VLOOKUP(A538, '[1]ماده اولیه'!$A$2:$C$735, 3, 0)</f>
        <v>ترخیص 99</v>
      </c>
      <c r="H538">
        <f t="shared" si="110"/>
        <v>1</v>
      </c>
      <c r="I538" t="str">
        <f t="shared" si="111"/>
        <v>_</v>
      </c>
      <c r="J538">
        <f t="shared" si="112"/>
        <v>632.26829978287606</v>
      </c>
      <c r="K538" s="10">
        <f t="shared" si="114"/>
        <v>0</v>
      </c>
      <c r="L538">
        <f t="shared" si="121"/>
        <v>632.26829978287606</v>
      </c>
      <c r="M538" s="6" t="str">
        <f t="shared" si="122"/>
        <v>ترخیص 99</v>
      </c>
      <c r="O538" s="21">
        <f t="shared" si="113"/>
        <v>0</v>
      </c>
    </row>
    <row r="539" spans="1:15" hidden="1" x14ac:dyDescent="0.3">
      <c r="A539" t="s">
        <v>1803</v>
      </c>
      <c r="B539" s="5">
        <v>4267.5614999999998</v>
      </c>
      <c r="C539" s="6" t="s">
        <v>2337</v>
      </c>
      <c r="D539" s="7"/>
      <c r="E539">
        <f t="shared" si="109"/>
        <v>4267.5614999999998</v>
      </c>
      <c r="F539">
        <f>VLOOKUP(A539, '[1]ماده اولیه'!$A$2:$C$735, 2, 0)</f>
        <v>4267.5614999999998</v>
      </c>
      <c r="G539" t="str">
        <f>VLOOKUP(A539, '[1]ماده اولیه'!$A$2:$C$735, 3, 0)</f>
        <v>ترخیص 99</v>
      </c>
      <c r="H539">
        <f t="shared" si="110"/>
        <v>1</v>
      </c>
      <c r="I539" t="str">
        <f t="shared" si="111"/>
        <v>_</v>
      </c>
      <c r="J539">
        <f t="shared" si="112"/>
        <v>4267.5614999999998</v>
      </c>
      <c r="K539" s="10">
        <f t="shared" si="114"/>
        <v>0</v>
      </c>
      <c r="L539">
        <f t="shared" si="121"/>
        <v>4267.5614999999998</v>
      </c>
      <c r="M539" s="6" t="str">
        <f t="shared" si="122"/>
        <v>ترخیص 99</v>
      </c>
      <c r="O539" s="21">
        <f t="shared" si="113"/>
        <v>0</v>
      </c>
    </row>
    <row r="540" spans="1:15" hidden="1" x14ac:dyDescent="0.3">
      <c r="A540" t="s">
        <v>1976</v>
      </c>
      <c r="B540">
        <v>325.7</v>
      </c>
      <c r="C540" s="6" t="s">
        <v>2307</v>
      </c>
      <c r="D540" s="7"/>
      <c r="E540">
        <f t="shared" si="109"/>
        <v>325.7</v>
      </c>
      <c r="H540">
        <f t="shared" si="110"/>
        <v>0</v>
      </c>
      <c r="I540" t="str">
        <f t="shared" si="111"/>
        <v>_</v>
      </c>
      <c r="J540">
        <f t="shared" si="112"/>
        <v>0</v>
      </c>
      <c r="L540" s="14">
        <f>B540</f>
        <v>325.7</v>
      </c>
      <c r="M540" s="6" t="s">
        <v>2307</v>
      </c>
      <c r="O540" s="21">
        <f t="shared" si="113"/>
        <v>0</v>
      </c>
    </row>
    <row r="541" spans="1:15" hidden="1" x14ac:dyDescent="0.3">
      <c r="A541" t="s">
        <v>1739</v>
      </c>
      <c r="B541" s="5">
        <v>0</v>
      </c>
      <c r="C541" s="6" t="s">
        <v>2341</v>
      </c>
      <c r="D541" s="7" t="s">
        <v>2341</v>
      </c>
      <c r="E541">
        <f t="shared" si="109"/>
        <v>0</v>
      </c>
      <c r="F541">
        <f>VLOOKUP(A541, '[1]ماده اولیه'!$A$2:$C$735, 2, 0)</f>
        <v>0</v>
      </c>
      <c r="G541" t="str">
        <f>VLOOKUP(A541, '[1]ماده اولیه'!$A$2:$C$735, 3, 0)</f>
        <v>تابع ارز نیست</v>
      </c>
      <c r="H541">
        <f t="shared" si="110"/>
        <v>1</v>
      </c>
      <c r="I541" t="str">
        <f t="shared" si="111"/>
        <v>_</v>
      </c>
      <c r="J541">
        <f t="shared" si="112"/>
        <v>0</v>
      </c>
      <c r="K541" s="10" t="e">
        <f t="shared" si="114"/>
        <v>#DIV/0!</v>
      </c>
      <c r="L541">
        <f t="shared" ref="L541:L547" si="123">B541</f>
        <v>0</v>
      </c>
      <c r="M541" s="6" t="str">
        <f t="shared" ref="M541:M543" si="124">C541</f>
        <v>تابع ارز نیست</v>
      </c>
      <c r="O541" s="21" t="e">
        <f t="shared" si="113"/>
        <v>#DIV/0!</v>
      </c>
    </row>
    <row r="542" spans="1:15" hidden="1" x14ac:dyDescent="0.3">
      <c r="A542" t="s">
        <v>1805</v>
      </c>
      <c r="B542" s="5">
        <v>6.9086904724879501</v>
      </c>
      <c r="C542" s="6" t="s">
        <v>2338</v>
      </c>
      <c r="D542" s="7"/>
      <c r="E542">
        <f t="shared" si="109"/>
        <v>6.9086904724879501</v>
      </c>
      <c r="F542">
        <f>VLOOKUP(A542, '[1]ماده اولیه'!$A$2:$C$735, 2, 0)</f>
        <v>6.9086904724879501</v>
      </c>
      <c r="G542" t="str">
        <f>VLOOKUP(A542, '[1]ماده اولیه'!$A$2:$C$735, 3, 0)</f>
        <v>ترخیص1400</v>
      </c>
      <c r="H542">
        <f t="shared" si="110"/>
        <v>1</v>
      </c>
      <c r="I542" t="str">
        <f t="shared" si="111"/>
        <v>_</v>
      </c>
      <c r="J542">
        <f t="shared" si="112"/>
        <v>6.9086904724879501</v>
      </c>
      <c r="K542" s="10">
        <f t="shared" si="114"/>
        <v>0</v>
      </c>
      <c r="L542">
        <f t="shared" si="123"/>
        <v>6.9086904724879501</v>
      </c>
      <c r="M542" s="6" t="str">
        <f t="shared" si="124"/>
        <v>ترخیص1400</v>
      </c>
      <c r="O542" s="21">
        <f t="shared" si="113"/>
        <v>0</v>
      </c>
    </row>
    <row r="543" spans="1:15" hidden="1" x14ac:dyDescent="0.3">
      <c r="A543" t="s">
        <v>1713</v>
      </c>
      <c r="B543" s="5">
        <v>113.21496062304701</v>
      </c>
      <c r="C543" s="6" t="s">
        <v>2337</v>
      </c>
      <c r="D543" s="7"/>
      <c r="E543">
        <f t="shared" si="109"/>
        <v>113.21496062304701</v>
      </c>
      <c r="F543">
        <f>VLOOKUP(A543, '[1]ماده اولیه'!$A$2:$C$735, 2, 0)</f>
        <v>113.21496062304701</v>
      </c>
      <c r="G543" t="str">
        <f>VLOOKUP(A543, '[1]ماده اولیه'!$A$2:$C$735, 3, 0)</f>
        <v>ترخیص 99</v>
      </c>
      <c r="H543">
        <f t="shared" si="110"/>
        <v>1</v>
      </c>
      <c r="I543" t="str">
        <f t="shared" si="111"/>
        <v>_</v>
      </c>
      <c r="J543">
        <f t="shared" si="112"/>
        <v>113.21496062304701</v>
      </c>
      <c r="K543" s="10">
        <f t="shared" si="114"/>
        <v>0</v>
      </c>
      <c r="L543">
        <f t="shared" si="123"/>
        <v>113.21496062304701</v>
      </c>
      <c r="M543" s="6" t="str">
        <f t="shared" si="124"/>
        <v>ترخیص 99</v>
      </c>
      <c r="O543" s="21">
        <f t="shared" si="113"/>
        <v>0</v>
      </c>
    </row>
    <row r="544" spans="1:15" hidden="1" x14ac:dyDescent="0.3">
      <c r="A544" t="s">
        <v>1854</v>
      </c>
      <c r="B544">
        <v>776.5</v>
      </c>
      <c r="C544" s="6" t="s">
        <v>2307</v>
      </c>
      <c r="D544" s="7"/>
      <c r="E544">
        <f t="shared" si="109"/>
        <v>776.5</v>
      </c>
      <c r="H544">
        <f t="shared" si="110"/>
        <v>0</v>
      </c>
      <c r="I544" t="str">
        <f t="shared" si="111"/>
        <v>_</v>
      </c>
      <c r="J544">
        <f t="shared" si="112"/>
        <v>0</v>
      </c>
      <c r="L544" s="14">
        <f t="shared" si="123"/>
        <v>776.5</v>
      </c>
      <c r="M544" s="6" t="s">
        <v>2307</v>
      </c>
      <c r="O544" s="21">
        <f t="shared" si="113"/>
        <v>0</v>
      </c>
    </row>
    <row r="545" spans="1:15" hidden="1" x14ac:dyDescent="0.3">
      <c r="A545" t="s">
        <v>1777</v>
      </c>
      <c r="B545">
        <v>776.5</v>
      </c>
      <c r="C545" s="6" t="s">
        <v>2307</v>
      </c>
      <c r="D545" s="7"/>
      <c r="E545">
        <f t="shared" si="109"/>
        <v>776.5</v>
      </c>
      <c r="H545">
        <f t="shared" si="110"/>
        <v>0</v>
      </c>
      <c r="I545" t="str">
        <f t="shared" si="111"/>
        <v>_</v>
      </c>
      <c r="J545">
        <f t="shared" si="112"/>
        <v>0</v>
      </c>
      <c r="L545" s="14">
        <f t="shared" si="123"/>
        <v>776.5</v>
      </c>
      <c r="M545" s="6" t="s">
        <v>2307</v>
      </c>
      <c r="O545" s="21">
        <f t="shared" si="113"/>
        <v>0</v>
      </c>
    </row>
    <row r="546" spans="1:15" hidden="1" x14ac:dyDescent="0.3">
      <c r="A546" t="s">
        <v>2131</v>
      </c>
      <c r="C546" s="6" t="s">
        <v>2308</v>
      </c>
      <c r="D546" s="7" t="s">
        <v>2309</v>
      </c>
      <c r="E546">
        <f t="shared" si="109"/>
        <v>0</v>
      </c>
      <c r="H546">
        <f t="shared" si="110"/>
        <v>1</v>
      </c>
      <c r="I546" t="str">
        <f t="shared" si="111"/>
        <v>_</v>
      </c>
      <c r="J546">
        <f t="shared" si="112"/>
        <v>0</v>
      </c>
      <c r="L546" s="6">
        <v>50</v>
      </c>
      <c r="M546" s="6" t="s">
        <v>2348</v>
      </c>
      <c r="O546" s="21" t="e">
        <f t="shared" si="113"/>
        <v>#DIV/0!</v>
      </c>
    </row>
    <row r="547" spans="1:15" hidden="1" x14ac:dyDescent="0.3">
      <c r="A547" t="s">
        <v>2194</v>
      </c>
      <c r="B547">
        <v>357.2</v>
      </c>
      <c r="C547" s="6" t="s">
        <v>2307</v>
      </c>
      <c r="D547" s="7"/>
      <c r="E547">
        <f t="shared" si="109"/>
        <v>357.2</v>
      </c>
      <c r="H547">
        <f t="shared" si="110"/>
        <v>0</v>
      </c>
      <c r="I547" t="str">
        <f t="shared" si="111"/>
        <v>_</v>
      </c>
      <c r="J547">
        <f t="shared" si="112"/>
        <v>0</v>
      </c>
      <c r="L547" s="14">
        <f t="shared" si="123"/>
        <v>357.2</v>
      </c>
      <c r="M547" s="6" t="s">
        <v>2307</v>
      </c>
      <c r="O547" s="21">
        <f t="shared" si="113"/>
        <v>0</v>
      </c>
    </row>
    <row r="548" spans="1:15" hidden="1" x14ac:dyDescent="0.3">
      <c r="A548" t="s">
        <v>2208</v>
      </c>
      <c r="B548" s="5">
        <v>1382.7333333333299</v>
      </c>
      <c r="C548" s="6" t="s">
        <v>2338</v>
      </c>
      <c r="D548" s="7"/>
      <c r="E548">
        <f t="shared" si="109"/>
        <v>1382.7333333333299</v>
      </c>
      <c r="F548">
        <f>VLOOKUP(A548, '[1]ماده اولیه'!$A$2:$C$735, 2, 0)</f>
        <v>1382.7333333333299</v>
      </c>
      <c r="G548" t="str">
        <f>VLOOKUP(A548, '[1]ماده اولیه'!$A$2:$C$735, 3, 0)</f>
        <v>ترخیص1400</v>
      </c>
      <c r="H548">
        <f t="shared" si="110"/>
        <v>1</v>
      </c>
      <c r="I548" t="str">
        <f t="shared" si="111"/>
        <v>_</v>
      </c>
      <c r="J548">
        <f t="shared" si="112"/>
        <v>1382.7333333333299</v>
      </c>
      <c r="K548" s="10">
        <f t="shared" si="114"/>
        <v>0</v>
      </c>
      <c r="L548">
        <f t="shared" ref="L548:L552" si="125">B548</f>
        <v>1382.7333333333299</v>
      </c>
      <c r="M548" s="6" t="str">
        <f t="shared" ref="M548:M550" si="126">C548</f>
        <v>ترخیص1400</v>
      </c>
      <c r="O548" s="21">
        <f t="shared" si="113"/>
        <v>0</v>
      </c>
    </row>
    <row r="549" spans="1:15" hidden="1" x14ac:dyDescent="0.3">
      <c r="A549" t="s">
        <v>1741</v>
      </c>
      <c r="B549" s="5">
        <v>307.33371428571297</v>
      </c>
      <c r="C549" s="6" t="s">
        <v>2337</v>
      </c>
      <c r="D549" s="7"/>
      <c r="E549">
        <f t="shared" si="109"/>
        <v>307.33371428571297</v>
      </c>
      <c r="F549">
        <f>VLOOKUP(A549, '[1]ماده اولیه'!$A$2:$C$735, 2, 0)</f>
        <v>307.33371428571297</v>
      </c>
      <c r="G549" t="str">
        <f>VLOOKUP(A549, '[1]ماده اولیه'!$A$2:$C$735, 3, 0)</f>
        <v>ترخیص 99</v>
      </c>
      <c r="H549">
        <f t="shared" si="110"/>
        <v>1</v>
      </c>
      <c r="I549" t="str">
        <f t="shared" si="111"/>
        <v>_</v>
      </c>
      <c r="J549">
        <f t="shared" si="112"/>
        <v>307.33371428571297</v>
      </c>
      <c r="K549" s="10">
        <f t="shared" si="114"/>
        <v>0</v>
      </c>
      <c r="L549">
        <f t="shared" si="125"/>
        <v>307.33371428571297</v>
      </c>
      <c r="M549" s="6" t="str">
        <f t="shared" si="126"/>
        <v>ترخیص 99</v>
      </c>
      <c r="O549" s="21">
        <f t="shared" si="113"/>
        <v>0</v>
      </c>
    </row>
    <row r="550" spans="1:15" hidden="1" x14ac:dyDescent="0.3">
      <c r="A550" t="s">
        <v>2169</v>
      </c>
      <c r="B550" s="5">
        <v>4896.7374758216802</v>
      </c>
      <c r="C550" s="6" t="s">
        <v>2337</v>
      </c>
      <c r="D550" s="7"/>
      <c r="E550">
        <f t="shared" si="109"/>
        <v>4896.7374758216802</v>
      </c>
      <c r="F550">
        <f>VLOOKUP(A550, '[1]ماده اولیه'!$A$2:$C$735, 2, 0)</f>
        <v>4896.7374758216802</v>
      </c>
      <c r="G550" t="str">
        <f>VLOOKUP(A550, '[1]ماده اولیه'!$A$2:$C$735, 3, 0)</f>
        <v>ترخیص 99</v>
      </c>
      <c r="H550">
        <f t="shared" si="110"/>
        <v>1</v>
      </c>
      <c r="I550" t="str">
        <f t="shared" si="111"/>
        <v>_</v>
      </c>
      <c r="J550">
        <f t="shared" si="112"/>
        <v>4896.7374758216802</v>
      </c>
      <c r="K550" s="10">
        <f t="shared" si="114"/>
        <v>0</v>
      </c>
      <c r="L550">
        <f t="shared" si="125"/>
        <v>4896.7374758216802</v>
      </c>
      <c r="M550" s="6" t="str">
        <f t="shared" si="126"/>
        <v>ترخیص 99</v>
      </c>
      <c r="O550" s="21">
        <f t="shared" si="113"/>
        <v>0</v>
      </c>
    </row>
    <row r="551" spans="1:15" hidden="1" x14ac:dyDescent="0.3">
      <c r="A551" t="s">
        <v>1840</v>
      </c>
      <c r="B551">
        <v>2200</v>
      </c>
      <c r="C551" s="6" t="s">
        <v>2307</v>
      </c>
      <c r="D551" s="7"/>
      <c r="E551">
        <f t="shared" si="109"/>
        <v>2200</v>
      </c>
      <c r="H551">
        <f t="shared" si="110"/>
        <v>0</v>
      </c>
      <c r="I551" t="str">
        <f t="shared" si="111"/>
        <v>_</v>
      </c>
      <c r="J551">
        <f t="shared" si="112"/>
        <v>0</v>
      </c>
      <c r="L551" s="14">
        <f t="shared" si="125"/>
        <v>2200</v>
      </c>
      <c r="M551" s="6" t="s">
        <v>2307</v>
      </c>
      <c r="O551" s="21">
        <f t="shared" si="113"/>
        <v>0</v>
      </c>
    </row>
    <row r="552" spans="1:15" hidden="1" x14ac:dyDescent="0.3">
      <c r="A552" t="s">
        <v>1841</v>
      </c>
      <c r="B552">
        <v>3.1</v>
      </c>
      <c r="C552" s="6" t="s">
        <v>2307</v>
      </c>
      <c r="D552" s="7"/>
      <c r="E552">
        <f t="shared" si="109"/>
        <v>3.1</v>
      </c>
      <c r="H552">
        <f t="shared" si="110"/>
        <v>0</v>
      </c>
      <c r="I552" t="str">
        <f t="shared" si="111"/>
        <v>_</v>
      </c>
      <c r="J552">
        <f t="shared" si="112"/>
        <v>0</v>
      </c>
      <c r="L552" s="14">
        <f t="shared" si="125"/>
        <v>3.1</v>
      </c>
      <c r="M552" s="6" t="s">
        <v>2307</v>
      </c>
      <c r="O552" s="21">
        <f t="shared" si="113"/>
        <v>0</v>
      </c>
    </row>
    <row r="553" spans="1:15" hidden="1" x14ac:dyDescent="0.3">
      <c r="A553" t="s">
        <v>1842</v>
      </c>
      <c r="B553" s="5">
        <v>78.407921428571399</v>
      </c>
      <c r="C553" s="6" t="s">
        <v>2338</v>
      </c>
      <c r="D553" s="7"/>
      <c r="E553">
        <f t="shared" si="109"/>
        <v>78.407921428571399</v>
      </c>
      <c r="F553">
        <f>VLOOKUP(A553, '[1]ماده اولیه'!$A$2:$C$735, 2, 0)</f>
        <v>78.407921428571399</v>
      </c>
      <c r="G553" t="str">
        <f>VLOOKUP(A553, '[1]ماده اولیه'!$A$2:$C$735, 3, 0)</f>
        <v>ترخیص1400</v>
      </c>
      <c r="H553">
        <f t="shared" si="110"/>
        <v>1</v>
      </c>
      <c r="I553" t="str">
        <f t="shared" si="111"/>
        <v>_</v>
      </c>
      <c r="J553">
        <f t="shared" si="112"/>
        <v>78.407921428571399</v>
      </c>
      <c r="K553" s="10">
        <f t="shared" si="114"/>
        <v>0</v>
      </c>
      <c r="L553">
        <f t="shared" ref="L553:L557" si="127">B553</f>
        <v>78.407921428571399</v>
      </c>
      <c r="M553" s="6" t="str">
        <f t="shared" ref="M553:M557" si="128">C553</f>
        <v>ترخیص1400</v>
      </c>
      <c r="O553" s="21">
        <f t="shared" si="113"/>
        <v>0</v>
      </c>
    </row>
    <row r="554" spans="1:15" hidden="1" x14ac:dyDescent="0.3">
      <c r="A554" t="s">
        <v>1843</v>
      </c>
      <c r="B554" s="5">
        <v>84183.173207744607</v>
      </c>
      <c r="C554" s="6" t="s">
        <v>2337</v>
      </c>
      <c r="D554" s="7"/>
      <c r="E554">
        <f t="shared" si="109"/>
        <v>84183.173207744607</v>
      </c>
      <c r="F554">
        <f>VLOOKUP(A554, '[1]ماده اولیه'!$A$2:$C$735, 2, 0)</f>
        <v>84183.173207744607</v>
      </c>
      <c r="G554" t="str">
        <f>VLOOKUP(A554, '[1]ماده اولیه'!$A$2:$C$735, 3, 0)</f>
        <v>ترخیص 99</v>
      </c>
      <c r="H554">
        <f t="shared" si="110"/>
        <v>1</v>
      </c>
      <c r="I554" t="str">
        <f t="shared" si="111"/>
        <v>_</v>
      </c>
      <c r="J554">
        <f t="shared" si="112"/>
        <v>84183.173207744607</v>
      </c>
      <c r="K554" s="10">
        <f t="shared" si="114"/>
        <v>0</v>
      </c>
      <c r="L554">
        <f t="shared" si="127"/>
        <v>84183.173207744607</v>
      </c>
      <c r="M554" s="6" t="str">
        <f t="shared" si="128"/>
        <v>ترخیص 99</v>
      </c>
      <c r="O554" s="21">
        <f t="shared" si="113"/>
        <v>0</v>
      </c>
    </row>
    <row r="555" spans="1:15" hidden="1" x14ac:dyDescent="0.3">
      <c r="A555" t="s">
        <v>1582</v>
      </c>
      <c r="B555" s="5">
        <v>1175.7219319047599</v>
      </c>
      <c r="C555" s="6" t="s">
        <v>2337</v>
      </c>
      <c r="D555" s="7"/>
      <c r="E555">
        <f t="shared" si="109"/>
        <v>1175.7219319047599</v>
      </c>
      <c r="F555">
        <f>VLOOKUP(A555, '[1]ماده اولیه'!$A$2:$C$735, 2, 0)</f>
        <v>1175.7219319047599</v>
      </c>
      <c r="G555" t="str">
        <f>VLOOKUP(A555, '[1]ماده اولیه'!$A$2:$C$735, 3, 0)</f>
        <v>ترخیص 99</v>
      </c>
      <c r="H555">
        <f t="shared" si="110"/>
        <v>1</v>
      </c>
      <c r="I555" t="str">
        <f t="shared" si="111"/>
        <v>_</v>
      </c>
      <c r="J555">
        <f t="shared" si="112"/>
        <v>1175.7219319047599</v>
      </c>
      <c r="K555" s="10">
        <f t="shared" si="114"/>
        <v>0</v>
      </c>
      <c r="L555">
        <f t="shared" si="127"/>
        <v>1175.7219319047599</v>
      </c>
      <c r="M555" s="6" t="str">
        <f t="shared" si="128"/>
        <v>ترخیص 99</v>
      </c>
      <c r="O555" s="21">
        <f t="shared" si="113"/>
        <v>0</v>
      </c>
    </row>
    <row r="556" spans="1:15" hidden="1" x14ac:dyDescent="0.3">
      <c r="A556" t="s">
        <v>1583</v>
      </c>
      <c r="B556" s="5">
        <v>117.227755102041</v>
      </c>
      <c r="C556" s="6" t="s">
        <v>2337</v>
      </c>
      <c r="D556" s="7"/>
      <c r="E556">
        <f t="shared" si="109"/>
        <v>117.227755102041</v>
      </c>
      <c r="F556">
        <f>VLOOKUP(A556, '[1]ماده اولیه'!$A$2:$C$735, 2, 0)</f>
        <v>117.227755102041</v>
      </c>
      <c r="G556" t="str">
        <f>VLOOKUP(A556, '[1]ماده اولیه'!$A$2:$C$735, 3, 0)</f>
        <v>ترخیص 99</v>
      </c>
      <c r="H556">
        <f t="shared" si="110"/>
        <v>1</v>
      </c>
      <c r="I556" t="str">
        <f t="shared" si="111"/>
        <v>_</v>
      </c>
      <c r="J556">
        <f t="shared" si="112"/>
        <v>117.227755102041</v>
      </c>
      <c r="K556" s="10">
        <f t="shared" si="114"/>
        <v>0</v>
      </c>
      <c r="L556">
        <f t="shared" si="127"/>
        <v>117.227755102041</v>
      </c>
      <c r="M556" s="6" t="str">
        <f t="shared" si="128"/>
        <v>ترخیص 99</v>
      </c>
      <c r="O556" s="21">
        <f t="shared" si="113"/>
        <v>0</v>
      </c>
    </row>
    <row r="557" spans="1:15" hidden="1" x14ac:dyDescent="0.3">
      <c r="A557" t="s">
        <v>1584</v>
      </c>
      <c r="B557" s="5">
        <v>117.227755102041</v>
      </c>
      <c r="C557" s="6" t="s">
        <v>2337</v>
      </c>
      <c r="D557" s="7"/>
      <c r="E557">
        <f t="shared" si="109"/>
        <v>117.227755102041</v>
      </c>
      <c r="F557">
        <f>VLOOKUP(A557, '[1]ماده اولیه'!$A$2:$C$735, 2, 0)</f>
        <v>117.227755102041</v>
      </c>
      <c r="G557" t="str">
        <f>VLOOKUP(A557, '[1]ماده اولیه'!$A$2:$C$735, 3, 0)</f>
        <v>ترخیص 99</v>
      </c>
      <c r="H557">
        <f t="shared" si="110"/>
        <v>1</v>
      </c>
      <c r="I557" t="str">
        <f t="shared" si="111"/>
        <v>_</v>
      </c>
      <c r="J557">
        <f t="shared" si="112"/>
        <v>117.227755102041</v>
      </c>
      <c r="K557" s="10">
        <f t="shared" si="114"/>
        <v>0</v>
      </c>
      <c r="L557">
        <f t="shared" si="127"/>
        <v>117.227755102041</v>
      </c>
      <c r="M557" s="6" t="str">
        <f t="shared" si="128"/>
        <v>ترخیص 99</v>
      </c>
      <c r="O557" s="21">
        <f t="shared" si="113"/>
        <v>0</v>
      </c>
    </row>
    <row r="558" spans="1:15" hidden="1" x14ac:dyDescent="0.3">
      <c r="A558" t="s">
        <v>1586</v>
      </c>
      <c r="B558">
        <v>12</v>
      </c>
      <c r="C558" s="6" t="s">
        <v>2307</v>
      </c>
      <c r="D558" s="8" t="s">
        <v>2339</v>
      </c>
      <c r="E558" t="e">
        <f t="shared" si="109"/>
        <v>#REF!</v>
      </c>
      <c r="H558">
        <f t="shared" si="110"/>
        <v>0</v>
      </c>
      <c r="I558" t="str">
        <f t="shared" si="111"/>
        <v>انحصار</v>
      </c>
      <c r="J558" t="e">
        <f t="shared" si="112"/>
        <v>#REF!</v>
      </c>
      <c r="L558" s="14">
        <f>B558</f>
        <v>12</v>
      </c>
      <c r="M558" s="6" t="s">
        <v>2307</v>
      </c>
      <c r="O558" s="21">
        <f t="shared" si="113"/>
        <v>0</v>
      </c>
    </row>
    <row r="559" spans="1:15" hidden="1" x14ac:dyDescent="0.3">
      <c r="A559" t="s">
        <v>2263</v>
      </c>
      <c r="B559" s="5">
        <v>621.45607873015899</v>
      </c>
      <c r="C559" s="6" t="s">
        <v>2337</v>
      </c>
      <c r="D559" s="7"/>
      <c r="E559">
        <f t="shared" si="109"/>
        <v>621.45607873015899</v>
      </c>
      <c r="F559">
        <f>VLOOKUP(A559, '[1]ماده اولیه'!$A$2:$C$735, 2, 0)</f>
        <v>621.45607873015899</v>
      </c>
      <c r="G559" t="str">
        <f>VLOOKUP(A559, '[1]ماده اولیه'!$A$2:$C$735, 3, 0)</f>
        <v>ترخیص 99</v>
      </c>
      <c r="H559">
        <f t="shared" si="110"/>
        <v>1</v>
      </c>
      <c r="I559" t="str">
        <f t="shared" si="111"/>
        <v>_</v>
      </c>
      <c r="J559">
        <f t="shared" si="112"/>
        <v>621.45607873015899</v>
      </c>
      <c r="K559" s="10">
        <f t="shared" si="114"/>
        <v>0</v>
      </c>
      <c r="L559">
        <f t="shared" ref="L559:L560" si="129">B559</f>
        <v>621.45607873015899</v>
      </c>
      <c r="M559" s="6" t="str">
        <f t="shared" ref="M559:M560" si="130">C559</f>
        <v>ترخیص 99</v>
      </c>
      <c r="O559" s="21">
        <f t="shared" si="113"/>
        <v>0</v>
      </c>
    </row>
    <row r="560" spans="1:15" hidden="1" x14ac:dyDescent="0.3">
      <c r="A560" t="s">
        <v>1587</v>
      </c>
      <c r="B560" s="5">
        <v>70.910714285714306</v>
      </c>
      <c r="C560" s="6" t="s">
        <v>2337</v>
      </c>
      <c r="D560" s="7"/>
      <c r="E560">
        <f t="shared" si="109"/>
        <v>70.910714285714306</v>
      </c>
      <c r="F560">
        <f>VLOOKUP(A560, '[1]ماده اولیه'!$A$2:$C$735, 2, 0)</f>
        <v>70.910714285714306</v>
      </c>
      <c r="G560" t="str">
        <f>VLOOKUP(A560, '[1]ماده اولیه'!$A$2:$C$735, 3, 0)</f>
        <v>ترخیص 99</v>
      </c>
      <c r="H560">
        <f t="shared" si="110"/>
        <v>1</v>
      </c>
      <c r="I560" t="str">
        <f t="shared" si="111"/>
        <v>_</v>
      </c>
      <c r="J560">
        <f t="shared" si="112"/>
        <v>70.910714285714306</v>
      </c>
      <c r="K560" s="10">
        <f t="shared" si="114"/>
        <v>0</v>
      </c>
      <c r="L560">
        <f t="shared" si="129"/>
        <v>70.910714285714306</v>
      </c>
      <c r="M560" s="6" t="str">
        <f t="shared" si="130"/>
        <v>ترخیص 99</v>
      </c>
      <c r="O560" s="21">
        <f t="shared" si="113"/>
        <v>0</v>
      </c>
    </row>
    <row r="561" spans="1:15" hidden="1" x14ac:dyDescent="0.3">
      <c r="A561" t="s">
        <v>2282</v>
      </c>
      <c r="B561">
        <v>12100</v>
      </c>
      <c r="C561" s="6" t="s">
        <v>2307</v>
      </c>
      <c r="D561" s="7"/>
      <c r="E561">
        <f t="shared" si="109"/>
        <v>12100</v>
      </c>
      <c r="H561">
        <f t="shared" si="110"/>
        <v>0</v>
      </c>
      <c r="I561" t="str">
        <f t="shared" si="111"/>
        <v>_</v>
      </c>
      <c r="J561">
        <f t="shared" si="112"/>
        <v>0</v>
      </c>
      <c r="L561" s="14">
        <f>B561</f>
        <v>12100</v>
      </c>
      <c r="M561" s="6" t="s">
        <v>2307</v>
      </c>
      <c r="O561" s="21">
        <f t="shared" si="113"/>
        <v>0</v>
      </c>
    </row>
    <row r="562" spans="1:15" hidden="1" x14ac:dyDescent="0.3">
      <c r="A562" t="s">
        <v>2299</v>
      </c>
      <c r="B562" s="5">
        <v>44906.116926406903</v>
      </c>
      <c r="C562" s="6" t="s">
        <v>2337</v>
      </c>
      <c r="D562" s="7"/>
      <c r="E562">
        <f t="shared" si="109"/>
        <v>44906.116926406903</v>
      </c>
      <c r="F562">
        <f>VLOOKUP(A562, '[1]ماده اولیه'!$A$2:$C$735, 2, 0)</f>
        <v>44906.116926406903</v>
      </c>
      <c r="G562" t="str">
        <f>VLOOKUP(A562, '[1]ماده اولیه'!$A$2:$C$735, 3, 0)</f>
        <v>ترخیص 99</v>
      </c>
      <c r="H562">
        <f t="shared" si="110"/>
        <v>1</v>
      </c>
      <c r="I562" t="str">
        <f t="shared" si="111"/>
        <v>_</v>
      </c>
      <c r="J562">
        <f t="shared" si="112"/>
        <v>44906.116926406903</v>
      </c>
      <c r="K562" s="10">
        <f t="shared" si="114"/>
        <v>0</v>
      </c>
      <c r="L562">
        <f>B562</f>
        <v>44906.116926406903</v>
      </c>
      <c r="M562" s="6" t="str">
        <f>C562</f>
        <v>ترخیص 99</v>
      </c>
      <c r="O562" s="21">
        <f t="shared" si="113"/>
        <v>0</v>
      </c>
    </row>
    <row r="563" spans="1:15" hidden="1" x14ac:dyDescent="0.3">
      <c r="A563" t="s">
        <v>1881</v>
      </c>
      <c r="B563">
        <v>986.1</v>
      </c>
      <c r="C563" s="6" t="s">
        <v>2307</v>
      </c>
      <c r="D563" s="7"/>
      <c r="E563">
        <f t="shared" si="109"/>
        <v>986.1</v>
      </c>
      <c r="H563">
        <f t="shared" si="110"/>
        <v>0</v>
      </c>
      <c r="I563" t="str">
        <f t="shared" si="111"/>
        <v>_</v>
      </c>
      <c r="J563">
        <f t="shared" si="112"/>
        <v>0</v>
      </c>
      <c r="L563" s="14">
        <f t="shared" ref="L563:L565" si="131">B563</f>
        <v>986.1</v>
      </c>
      <c r="M563" s="6" t="s">
        <v>2307</v>
      </c>
      <c r="O563" s="21">
        <f t="shared" si="113"/>
        <v>0</v>
      </c>
    </row>
    <row r="564" spans="1:15" hidden="1" x14ac:dyDescent="0.3">
      <c r="A564" t="s">
        <v>2203</v>
      </c>
      <c r="B564">
        <v>937800</v>
      </c>
      <c r="C564" s="6" t="s">
        <v>2307</v>
      </c>
      <c r="D564" s="7"/>
      <c r="E564">
        <f t="shared" si="109"/>
        <v>937800</v>
      </c>
      <c r="H564">
        <f t="shared" si="110"/>
        <v>0</v>
      </c>
      <c r="I564" t="str">
        <f t="shared" si="111"/>
        <v>_</v>
      </c>
      <c r="J564">
        <f t="shared" si="112"/>
        <v>0</v>
      </c>
      <c r="L564" s="14">
        <f t="shared" si="131"/>
        <v>937800</v>
      </c>
      <c r="M564" s="6" t="s">
        <v>2307</v>
      </c>
      <c r="O564" s="21">
        <f t="shared" si="113"/>
        <v>0</v>
      </c>
    </row>
    <row r="565" spans="1:15" hidden="1" x14ac:dyDescent="0.3">
      <c r="A565" t="s">
        <v>1603</v>
      </c>
      <c r="B565">
        <v>163.9</v>
      </c>
      <c r="C565" s="6" t="s">
        <v>2307</v>
      </c>
      <c r="D565" s="7"/>
      <c r="E565">
        <f t="shared" si="109"/>
        <v>163.9</v>
      </c>
      <c r="H565">
        <f t="shared" si="110"/>
        <v>0</v>
      </c>
      <c r="I565" t="str">
        <f t="shared" si="111"/>
        <v>_</v>
      </c>
      <c r="J565">
        <f t="shared" si="112"/>
        <v>0</v>
      </c>
      <c r="L565" s="14">
        <f t="shared" si="131"/>
        <v>163.9</v>
      </c>
      <c r="M565" s="6" t="s">
        <v>2307</v>
      </c>
      <c r="O565" s="21">
        <f t="shared" si="113"/>
        <v>0</v>
      </c>
    </row>
    <row r="566" spans="1:15" hidden="1" x14ac:dyDescent="0.3">
      <c r="A566" t="s">
        <v>1604</v>
      </c>
      <c r="B566" s="5">
        <v>875.37542751190495</v>
      </c>
      <c r="C566" s="6" t="s">
        <v>2337</v>
      </c>
      <c r="D566" s="7"/>
      <c r="E566">
        <f t="shared" si="109"/>
        <v>875.37542751190495</v>
      </c>
      <c r="F566">
        <f>VLOOKUP(A566, '[1]ماده اولیه'!$A$2:$C$735, 2, 0)</f>
        <v>875.37542751190495</v>
      </c>
      <c r="G566" t="str">
        <f>VLOOKUP(A566, '[1]ماده اولیه'!$A$2:$C$735, 3, 0)</f>
        <v>ترخیص 99</v>
      </c>
      <c r="H566">
        <f t="shared" si="110"/>
        <v>1</v>
      </c>
      <c r="I566" t="str">
        <f t="shared" si="111"/>
        <v>_</v>
      </c>
      <c r="J566">
        <f t="shared" si="112"/>
        <v>875.37542751190495</v>
      </c>
      <c r="K566" s="10">
        <f t="shared" si="114"/>
        <v>0</v>
      </c>
      <c r="L566">
        <f>B566</f>
        <v>875.37542751190495</v>
      </c>
      <c r="M566" s="6" t="str">
        <f>C566</f>
        <v>ترخیص 99</v>
      </c>
      <c r="O566" s="21">
        <f t="shared" si="113"/>
        <v>0</v>
      </c>
    </row>
    <row r="567" spans="1:15" hidden="1" x14ac:dyDescent="0.3">
      <c r="A567" t="s">
        <v>1605</v>
      </c>
      <c r="B567">
        <v>809.2</v>
      </c>
      <c r="C567" s="6" t="s">
        <v>2307</v>
      </c>
      <c r="D567" s="8" t="s">
        <v>2339</v>
      </c>
      <c r="E567" t="e">
        <f t="shared" si="109"/>
        <v>#REF!</v>
      </c>
      <c r="H567">
        <f t="shared" si="110"/>
        <v>0</v>
      </c>
      <c r="I567" t="str">
        <f t="shared" si="111"/>
        <v>انحصار</v>
      </c>
      <c r="J567" t="e">
        <f t="shared" si="112"/>
        <v>#REF!</v>
      </c>
      <c r="L567" s="14">
        <f t="shared" ref="L567:L574" si="132">B567</f>
        <v>809.2</v>
      </c>
      <c r="M567" s="6" t="s">
        <v>2307</v>
      </c>
      <c r="O567" s="21">
        <f t="shared" si="113"/>
        <v>0</v>
      </c>
    </row>
    <row r="568" spans="1:15" hidden="1" x14ac:dyDescent="0.3">
      <c r="A568" t="s">
        <v>1981</v>
      </c>
      <c r="B568">
        <v>337.7</v>
      </c>
      <c r="C568" s="6" t="s">
        <v>2307</v>
      </c>
      <c r="D568" s="7"/>
      <c r="E568">
        <f t="shared" si="109"/>
        <v>337.7</v>
      </c>
      <c r="H568">
        <f t="shared" si="110"/>
        <v>0</v>
      </c>
      <c r="I568" t="str">
        <f t="shared" si="111"/>
        <v>_</v>
      </c>
      <c r="J568">
        <f t="shared" si="112"/>
        <v>0</v>
      </c>
      <c r="L568" s="14">
        <f t="shared" si="132"/>
        <v>337.7</v>
      </c>
      <c r="M568" s="6" t="s">
        <v>2307</v>
      </c>
      <c r="O568" s="21">
        <f t="shared" si="113"/>
        <v>0</v>
      </c>
    </row>
    <row r="569" spans="1:15" hidden="1" x14ac:dyDescent="0.3">
      <c r="A569" t="s">
        <v>1951</v>
      </c>
      <c r="B569">
        <v>337.7</v>
      </c>
      <c r="C569" s="6" t="s">
        <v>2307</v>
      </c>
      <c r="D569" s="7"/>
      <c r="E569">
        <f t="shared" si="109"/>
        <v>337.7</v>
      </c>
      <c r="H569">
        <f t="shared" si="110"/>
        <v>0</v>
      </c>
      <c r="I569" t="str">
        <f t="shared" si="111"/>
        <v>_</v>
      </c>
      <c r="J569">
        <f t="shared" si="112"/>
        <v>0</v>
      </c>
      <c r="L569" s="14">
        <f t="shared" si="132"/>
        <v>337.7</v>
      </c>
      <c r="M569" s="6" t="s">
        <v>2307</v>
      </c>
      <c r="O569" s="21">
        <f t="shared" si="113"/>
        <v>0</v>
      </c>
    </row>
    <row r="570" spans="1:15" hidden="1" x14ac:dyDescent="0.3">
      <c r="A570" t="s">
        <v>1607</v>
      </c>
      <c r="B570">
        <v>236.6</v>
      </c>
      <c r="C570" s="6" t="s">
        <v>2307</v>
      </c>
      <c r="D570" s="8" t="s">
        <v>2339</v>
      </c>
      <c r="E570" t="e">
        <f t="shared" si="109"/>
        <v>#REF!</v>
      </c>
      <c r="H570">
        <f t="shared" si="110"/>
        <v>0</v>
      </c>
      <c r="I570" t="str">
        <f t="shared" si="111"/>
        <v>انحصار</v>
      </c>
      <c r="J570" t="e">
        <f t="shared" si="112"/>
        <v>#REF!</v>
      </c>
      <c r="L570" s="14">
        <f t="shared" si="132"/>
        <v>236.6</v>
      </c>
      <c r="M570" s="6" t="s">
        <v>2307</v>
      </c>
      <c r="O570" s="21">
        <f t="shared" si="113"/>
        <v>0</v>
      </c>
    </row>
    <row r="571" spans="1:15" hidden="1" x14ac:dyDescent="0.3">
      <c r="A571" t="s">
        <v>2247</v>
      </c>
      <c r="B571">
        <v>138</v>
      </c>
      <c r="C571" s="6" t="s">
        <v>2307</v>
      </c>
      <c r="D571" s="7"/>
      <c r="E571">
        <f t="shared" si="109"/>
        <v>138</v>
      </c>
      <c r="H571">
        <f t="shared" si="110"/>
        <v>0</v>
      </c>
      <c r="I571" t="str">
        <f t="shared" si="111"/>
        <v>_</v>
      </c>
      <c r="J571">
        <f t="shared" si="112"/>
        <v>0</v>
      </c>
      <c r="L571" s="14">
        <f t="shared" si="132"/>
        <v>138</v>
      </c>
      <c r="M571" s="6" t="s">
        <v>2307</v>
      </c>
      <c r="O571" s="21">
        <f t="shared" si="113"/>
        <v>0</v>
      </c>
    </row>
    <row r="572" spans="1:15" hidden="1" x14ac:dyDescent="0.3">
      <c r="A572" t="s">
        <v>2031</v>
      </c>
      <c r="B572">
        <v>12300</v>
      </c>
      <c r="C572" s="6" t="s">
        <v>2307</v>
      </c>
      <c r="D572" s="8" t="s">
        <v>2339</v>
      </c>
      <c r="E572" t="e">
        <f t="shared" si="109"/>
        <v>#REF!</v>
      </c>
      <c r="H572">
        <f t="shared" si="110"/>
        <v>0</v>
      </c>
      <c r="I572" t="str">
        <f t="shared" si="111"/>
        <v>انحصار</v>
      </c>
      <c r="J572" t="e">
        <f t="shared" si="112"/>
        <v>#REF!</v>
      </c>
      <c r="L572" s="14">
        <f t="shared" si="132"/>
        <v>12300</v>
      </c>
      <c r="M572" s="6" t="s">
        <v>2307</v>
      </c>
      <c r="O572" s="21">
        <f t="shared" si="113"/>
        <v>0</v>
      </c>
    </row>
    <row r="573" spans="1:15" hidden="1" x14ac:dyDescent="0.3">
      <c r="A573" t="s">
        <v>2176</v>
      </c>
      <c r="B573">
        <v>5200</v>
      </c>
      <c r="C573" s="6" t="s">
        <v>2307</v>
      </c>
      <c r="D573" s="8" t="s">
        <v>2339</v>
      </c>
      <c r="E573" t="e">
        <f t="shared" si="109"/>
        <v>#REF!</v>
      </c>
      <c r="H573">
        <f t="shared" si="110"/>
        <v>0</v>
      </c>
      <c r="I573" t="str">
        <f t="shared" si="111"/>
        <v>انحصار</v>
      </c>
      <c r="J573" t="e">
        <f t="shared" si="112"/>
        <v>#REF!</v>
      </c>
      <c r="L573" s="14">
        <f t="shared" si="132"/>
        <v>5200</v>
      </c>
      <c r="M573" s="6" t="s">
        <v>2307</v>
      </c>
      <c r="O573" s="21">
        <f t="shared" si="113"/>
        <v>0</v>
      </c>
    </row>
    <row r="574" spans="1:15" hidden="1" x14ac:dyDescent="0.3">
      <c r="A574" t="s">
        <v>1864</v>
      </c>
      <c r="B574">
        <v>5200</v>
      </c>
      <c r="C574" s="6" t="s">
        <v>2307</v>
      </c>
      <c r="D574" s="8" t="s">
        <v>2339</v>
      </c>
      <c r="E574" t="e">
        <f t="shared" si="109"/>
        <v>#REF!</v>
      </c>
      <c r="H574">
        <f t="shared" si="110"/>
        <v>0</v>
      </c>
      <c r="I574" t="str">
        <f t="shared" si="111"/>
        <v>انحصار</v>
      </c>
      <c r="J574" t="e">
        <f t="shared" si="112"/>
        <v>#REF!</v>
      </c>
      <c r="L574" s="14">
        <f t="shared" si="132"/>
        <v>5200</v>
      </c>
      <c r="M574" s="6" t="s">
        <v>2307</v>
      </c>
      <c r="O574" s="21">
        <f t="shared" si="113"/>
        <v>0</v>
      </c>
    </row>
    <row r="575" spans="1:15" hidden="1" x14ac:dyDescent="0.3">
      <c r="A575" t="s">
        <v>1970</v>
      </c>
      <c r="B575" s="5">
        <v>2387.4419047618999</v>
      </c>
      <c r="C575" s="6" t="s">
        <v>2338</v>
      </c>
      <c r="D575" s="7"/>
      <c r="E575">
        <f t="shared" si="109"/>
        <v>2387.4419047618999</v>
      </c>
      <c r="F575">
        <f>VLOOKUP(A575, '[1]ماده اولیه'!$A$2:$C$735, 2, 0)</f>
        <v>2387.4419047618999</v>
      </c>
      <c r="G575" t="str">
        <f>VLOOKUP(A575, '[1]ماده اولیه'!$A$2:$C$735, 3, 0)</f>
        <v>ترخیص1400</v>
      </c>
      <c r="H575">
        <f t="shared" si="110"/>
        <v>1</v>
      </c>
      <c r="I575" t="str">
        <f t="shared" si="111"/>
        <v>_</v>
      </c>
      <c r="J575">
        <f t="shared" si="112"/>
        <v>2387.4419047618999</v>
      </c>
      <c r="K575" s="10">
        <f t="shared" si="114"/>
        <v>0</v>
      </c>
      <c r="L575">
        <f>B575</f>
        <v>2387.4419047618999</v>
      </c>
      <c r="M575" s="6" t="str">
        <f>C575</f>
        <v>ترخیص1400</v>
      </c>
      <c r="O575" s="21">
        <f t="shared" si="113"/>
        <v>0</v>
      </c>
    </row>
    <row r="576" spans="1:15" hidden="1" x14ac:dyDescent="0.3">
      <c r="A576" t="s">
        <v>1938</v>
      </c>
      <c r="B576">
        <v>540</v>
      </c>
      <c r="C576" s="6" t="s">
        <v>2307</v>
      </c>
      <c r="D576" s="7"/>
      <c r="E576">
        <f t="shared" si="109"/>
        <v>540</v>
      </c>
      <c r="H576">
        <f t="shared" si="110"/>
        <v>0</v>
      </c>
      <c r="I576" t="str">
        <f t="shared" si="111"/>
        <v>_</v>
      </c>
      <c r="J576">
        <f t="shared" si="112"/>
        <v>0</v>
      </c>
      <c r="L576" s="14">
        <f>B576</f>
        <v>540</v>
      </c>
      <c r="M576" s="6" t="s">
        <v>2307</v>
      </c>
      <c r="O576" s="21">
        <f t="shared" si="113"/>
        <v>0</v>
      </c>
    </row>
    <row r="577" spans="1:15" hidden="1" x14ac:dyDescent="0.3">
      <c r="A577" t="s">
        <v>1994</v>
      </c>
      <c r="B577" s="5">
        <v>254.65</v>
      </c>
      <c r="C577" s="6" t="s">
        <v>2337</v>
      </c>
      <c r="D577" s="7"/>
      <c r="E577">
        <f t="shared" si="109"/>
        <v>254.65</v>
      </c>
      <c r="F577">
        <f>VLOOKUP(A577, '[1]ماده اولیه'!$A$2:$C$735, 2, 0)</f>
        <v>254.65</v>
      </c>
      <c r="G577" t="str">
        <f>VLOOKUP(A577, '[1]ماده اولیه'!$A$2:$C$735, 3, 0)</f>
        <v>ترخیص 99</v>
      </c>
      <c r="H577">
        <f t="shared" si="110"/>
        <v>1</v>
      </c>
      <c r="I577" t="str">
        <f t="shared" si="111"/>
        <v>_</v>
      </c>
      <c r="J577">
        <f t="shared" si="112"/>
        <v>254.65</v>
      </c>
      <c r="K577" s="10">
        <f t="shared" si="114"/>
        <v>0</v>
      </c>
      <c r="L577">
        <f>B577</f>
        <v>254.65</v>
      </c>
      <c r="M577" s="6" t="str">
        <f>C577</f>
        <v>ترخیص 99</v>
      </c>
      <c r="O577" s="21">
        <f t="shared" si="113"/>
        <v>0</v>
      </c>
    </row>
    <row r="578" spans="1:15" hidden="1" x14ac:dyDescent="0.3">
      <c r="A578" t="s">
        <v>1940</v>
      </c>
      <c r="B578">
        <v>13.9</v>
      </c>
      <c r="C578" s="6" t="s">
        <v>2307</v>
      </c>
      <c r="D578" s="7"/>
      <c r="E578">
        <f t="shared" ref="E578:E641" si="133">IF(D578="انحصار", B578*qota, B578)</f>
        <v>13.9</v>
      </c>
      <c r="H578">
        <f t="shared" ref="H578:H641" si="134">IF(F578=B578, 1, 0)</f>
        <v>0</v>
      </c>
      <c r="I578" t="str">
        <f t="shared" ref="I578:I641" si="135">IF(D578="انحصار", "انحصار", "_" )</f>
        <v>_</v>
      </c>
      <c r="J578">
        <f t="shared" ref="J578:J641" si="136">IF(I578="انحصار", F578*qota, F578)</f>
        <v>0</v>
      </c>
      <c r="L578" s="14">
        <f t="shared" ref="L578:L580" si="137">B578</f>
        <v>13.9</v>
      </c>
      <c r="M578" s="6" t="s">
        <v>2307</v>
      </c>
      <c r="O578" s="21">
        <f t="shared" si="113"/>
        <v>0</v>
      </c>
    </row>
    <row r="579" spans="1:15" hidden="1" x14ac:dyDescent="0.3">
      <c r="A579" t="s">
        <v>2229</v>
      </c>
      <c r="B579">
        <v>5.7</v>
      </c>
      <c r="C579" s="6" t="s">
        <v>2307</v>
      </c>
      <c r="D579" s="7"/>
      <c r="E579">
        <f t="shared" si="133"/>
        <v>5.7</v>
      </c>
      <c r="H579">
        <f t="shared" si="134"/>
        <v>0</v>
      </c>
      <c r="I579" t="str">
        <f t="shared" si="135"/>
        <v>_</v>
      </c>
      <c r="J579">
        <f t="shared" si="136"/>
        <v>0</v>
      </c>
      <c r="L579" s="14">
        <f t="shared" si="137"/>
        <v>5.7</v>
      </c>
      <c r="M579" s="6" t="s">
        <v>2307</v>
      </c>
      <c r="O579" s="21">
        <f t="shared" ref="O579:O642" si="138">(B579-L579)/B579</f>
        <v>0</v>
      </c>
    </row>
    <row r="580" spans="1:15" hidden="1" x14ac:dyDescent="0.3">
      <c r="A580" t="s">
        <v>1941</v>
      </c>
      <c r="B580">
        <v>5.7</v>
      </c>
      <c r="C580" s="6" t="s">
        <v>2307</v>
      </c>
      <c r="D580" s="7"/>
      <c r="E580">
        <f t="shared" si="133"/>
        <v>5.7</v>
      </c>
      <c r="H580">
        <f t="shared" si="134"/>
        <v>0</v>
      </c>
      <c r="I580" t="str">
        <f t="shared" si="135"/>
        <v>_</v>
      </c>
      <c r="J580">
        <f t="shared" si="136"/>
        <v>0</v>
      </c>
      <c r="L580" s="14">
        <f t="shared" si="137"/>
        <v>5.7</v>
      </c>
      <c r="M580" s="6" t="s">
        <v>2307</v>
      </c>
      <c r="O580" s="21">
        <f t="shared" si="138"/>
        <v>0</v>
      </c>
    </row>
    <row r="581" spans="1:15" hidden="1" x14ac:dyDescent="0.3">
      <c r="A581" t="s">
        <v>1942</v>
      </c>
      <c r="B581" s="5">
        <v>147.49509523809499</v>
      </c>
      <c r="C581" s="6" t="s">
        <v>2337</v>
      </c>
      <c r="D581" s="7"/>
      <c r="E581">
        <f t="shared" si="133"/>
        <v>147.49509523809499</v>
      </c>
      <c r="F581">
        <f>VLOOKUP(A581, '[1]ماده اولیه'!$A$2:$C$735, 2, 0)</f>
        <v>147.49509523809499</v>
      </c>
      <c r="G581" t="str">
        <f>VLOOKUP(A581, '[1]ماده اولیه'!$A$2:$C$735, 3, 0)</f>
        <v>ترخیص 99</v>
      </c>
      <c r="H581">
        <f t="shared" si="134"/>
        <v>1</v>
      </c>
      <c r="I581" t="str">
        <f t="shared" si="135"/>
        <v>_</v>
      </c>
      <c r="J581">
        <f t="shared" si="136"/>
        <v>147.49509523809499</v>
      </c>
      <c r="K581" s="10">
        <f t="shared" ref="K581:K641" si="139">(F581-B581)/B581</f>
        <v>0</v>
      </c>
      <c r="L581">
        <f t="shared" ref="L581:L585" si="140">B581</f>
        <v>147.49509523809499</v>
      </c>
      <c r="M581" s="6" t="str">
        <f t="shared" ref="M581:M583" si="141">C581</f>
        <v>ترخیص 99</v>
      </c>
      <c r="O581" s="21">
        <f t="shared" si="138"/>
        <v>0</v>
      </c>
    </row>
    <row r="582" spans="1:15" hidden="1" x14ac:dyDescent="0.3">
      <c r="A582" t="s">
        <v>1982</v>
      </c>
      <c r="B582" s="5">
        <v>12761.594022097101</v>
      </c>
      <c r="C582" s="6" t="s">
        <v>2337</v>
      </c>
      <c r="D582" s="7"/>
      <c r="E582">
        <f t="shared" si="133"/>
        <v>12761.594022097101</v>
      </c>
      <c r="F582">
        <f>VLOOKUP(A582, '[1]ماده اولیه'!$A$2:$C$735, 2, 0)</f>
        <v>12761.594022097101</v>
      </c>
      <c r="G582" t="str">
        <f>VLOOKUP(A582, '[1]ماده اولیه'!$A$2:$C$735, 3, 0)</f>
        <v>ترخیص 99</v>
      </c>
      <c r="H582">
        <f t="shared" si="134"/>
        <v>1</v>
      </c>
      <c r="I582" t="str">
        <f t="shared" si="135"/>
        <v>_</v>
      </c>
      <c r="J582">
        <f t="shared" si="136"/>
        <v>12761.594022097101</v>
      </c>
      <c r="K582" s="10">
        <f t="shared" si="139"/>
        <v>0</v>
      </c>
      <c r="L582">
        <f t="shared" si="140"/>
        <v>12761.594022097101</v>
      </c>
      <c r="M582" s="6" t="str">
        <f t="shared" si="141"/>
        <v>ترخیص 99</v>
      </c>
      <c r="O582" s="21">
        <f t="shared" si="138"/>
        <v>0</v>
      </c>
    </row>
    <row r="583" spans="1:15" hidden="1" x14ac:dyDescent="0.3">
      <c r="A583" t="s">
        <v>1943</v>
      </c>
      <c r="B583" s="5">
        <v>147.49509523809499</v>
      </c>
      <c r="C583" s="6" t="s">
        <v>2337</v>
      </c>
      <c r="D583" s="7"/>
      <c r="E583">
        <f t="shared" si="133"/>
        <v>147.49509523809499</v>
      </c>
      <c r="F583">
        <f>VLOOKUP(A583, '[1]ماده اولیه'!$A$2:$C$735, 2, 0)</f>
        <v>147.49509523809499</v>
      </c>
      <c r="G583" t="str">
        <f>VLOOKUP(A583, '[1]ماده اولیه'!$A$2:$C$735, 3, 0)</f>
        <v>ترخیص 99</v>
      </c>
      <c r="H583">
        <f t="shared" si="134"/>
        <v>1</v>
      </c>
      <c r="I583" t="str">
        <f t="shared" si="135"/>
        <v>_</v>
      </c>
      <c r="J583">
        <f t="shared" si="136"/>
        <v>147.49509523809499</v>
      </c>
      <c r="K583" s="10">
        <f t="shared" si="139"/>
        <v>0</v>
      </c>
      <c r="L583">
        <f t="shared" si="140"/>
        <v>147.49509523809499</v>
      </c>
      <c r="M583" s="6" t="str">
        <f t="shared" si="141"/>
        <v>ترخیص 99</v>
      </c>
      <c r="O583" s="21">
        <f t="shared" si="138"/>
        <v>0</v>
      </c>
    </row>
    <row r="584" spans="1:15" hidden="1" x14ac:dyDescent="0.3">
      <c r="A584" t="s">
        <v>1633</v>
      </c>
      <c r="B584">
        <v>12300</v>
      </c>
      <c r="C584" s="6" t="s">
        <v>2307</v>
      </c>
      <c r="D584" s="8" t="s">
        <v>2339</v>
      </c>
      <c r="E584" t="e">
        <f t="shared" si="133"/>
        <v>#REF!</v>
      </c>
      <c r="H584">
        <f t="shared" si="134"/>
        <v>0</v>
      </c>
      <c r="I584" t="str">
        <f t="shared" si="135"/>
        <v>انحصار</v>
      </c>
      <c r="J584" t="e">
        <f t="shared" si="136"/>
        <v>#REF!</v>
      </c>
      <c r="L584" s="14">
        <f t="shared" si="140"/>
        <v>12300</v>
      </c>
      <c r="M584" s="6" t="s">
        <v>2307</v>
      </c>
      <c r="O584" s="21">
        <f t="shared" si="138"/>
        <v>0</v>
      </c>
    </row>
    <row r="585" spans="1:15" hidden="1" x14ac:dyDescent="0.3">
      <c r="A585" t="s">
        <v>1944</v>
      </c>
      <c r="B585">
        <v>337.4</v>
      </c>
      <c r="C585" s="6" t="s">
        <v>2307</v>
      </c>
      <c r="D585" s="7"/>
      <c r="E585">
        <f t="shared" si="133"/>
        <v>337.4</v>
      </c>
      <c r="H585">
        <f t="shared" si="134"/>
        <v>0</v>
      </c>
      <c r="I585" t="str">
        <f t="shared" si="135"/>
        <v>_</v>
      </c>
      <c r="J585">
        <f t="shared" si="136"/>
        <v>0</v>
      </c>
      <c r="L585" s="14">
        <f t="shared" si="140"/>
        <v>337.4</v>
      </c>
      <c r="M585" s="6" t="s">
        <v>2307</v>
      </c>
      <c r="O585" s="21">
        <f t="shared" si="138"/>
        <v>0</v>
      </c>
    </row>
    <row r="586" spans="1:15" hidden="1" x14ac:dyDescent="0.3">
      <c r="A586" t="s">
        <v>1669</v>
      </c>
      <c r="B586" s="5">
        <v>60.725297619047502</v>
      </c>
      <c r="C586" s="6" t="s">
        <v>2338</v>
      </c>
      <c r="D586" s="7"/>
      <c r="E586">
        <f t="shared" si="133"/>
        <v>60.725297619047502</v>
      </c>
      <c r="F586">
        <f>VLOOKUP(A586, '[1]ماده اولیه'!$A$2:$C$735, 2, 0)</f>
        <v>60.725297619047502</v>
      </c>
      <c r="G586" t="str">
        <f>VLOOKUP(A586, '[1]ماده اولیه'!$A$2:$C$735, 3, 0)</f>
        <v>ترخیص1400</v>
      </c>
      <c r="H586">
        <f t="shared" si="134"/>
        <v>1</v>
      </c>
      <c r="I586" t="str">
        <f t="shared" si="135"/>
        <v>_</v>
      </c>
      <c r="J586">
        <f t="shared" si="136"/>
        <v>60.725297619047502</v>
      </c>
      <c r="K586" s="10">
        <f t="shared" si="139"/>
        <v>0</v>
      </c>
      <c r="L586">
        <f>B586</f>
        <v>60.725297619047502</v>
      </c>
      <c r="M586" s="6" t="str">
        <f>C586</f>
        <v>ترخیص1400</v>
      </c>
      <c r="O586" s="21">
        <f t="shared" si="138"/>
        <v>0</v>
      </c>
    </row>
    <row r="587" spans="1:15" hidden="1" x14ac:dyDescent="0.3">
      <c r="A587" t="s">
        <v>2275</v>
      </c>
      <c r="C587" s="6" t="s">
        <v>2308</v>
      </c>
      <c r="D587" s="7" t="s">
        <v>2340</v>
      </c>
      <c r="E587">
        <f t="shared" si="133"/>
        <v>0</v>
      </c>
      <c r="H587">
        <f t="shared" si="134"/>
        <v>1</v>
      </c>
      <c r="I587" t="str">
        <f t="shared" si="135"/>
        <v>_</v>
      </c>
      <c r="J587">
        <f t="shared" si="136"/>
        <v>0</v>
      </c>
      <c r="L587" s="6" t="s">
        <v>2308</v>
      </c>
      <c r="M587" s="6" t="s">
        <v>2307</v>
      </c>
      <c r="O587" s="21" t="e">
        <f t="shared" si="138"/>
        <v>#VALUE!</v>
      </c>
    </row>
    <row r="588" spans="1:15" hidden="1" x14ac:dyDescent="0.3">
      <c r="A588" t="s">
        <v>1945</v>
      </c>
      <c r="B588">
        <v>16.5</v>
      </c>
      <c r="C588" s="6" t="s">
        <v>2307</v>
      </c>
      <c r="D588" s="7"/>
      <c r="E588">
        <f t="shared" si="133"/>
        <v>16.5</v>
      </c>
      <c r="H588">
        <f t="shared" si="134"/>
        <v>0</v>
      </c>
      <c r="I588" t="str">
        <f t="shared" si="135"/>
        <v>_</v>
      </c>
      <c r="J588">
        <f t="shared" si="136"/>
        <v>0</v>
      </c>
      <c r="L588" s="14">
        <f t="shared" ref="L588" si="142">B588</f>
        <v>16.5</v>
      </c>
      <c r="M588" s="6" t="s">
        <v>2307</v>
      </c>
      <c r="O588" s="21">
        <f t="shared" si="138"/>
        <v>0</v>
      </c>
    </row>
    <row r="589" spans="1:15" hidden="1" x14ac:dyDescent="0.3">
      <c r="A589" t="s">
        <v>2074</v>
      </c>
      <c r="C589" s="6" t="s">
        <v>2308</v>
      </c>
      <c r="D589" s="7" t="s">
        <v>2340</v>
      </c>
      <c r="E589">
        <f t="shared" si="133"/>
        <v>0</v>
      </c>
      <c r="H589">
        <f t="shared" si="134"/>
        <v>1</v>
      </c>
      <c r="I589" t="str">
        <f t="shared" si="135"/>
        <v>_</v>
      </c>
      <c r="J589">
        <f t="shared" si="136"/>
        <v>0</v>
      </c>
      <c r="L589" s="6" t="s">
        <v>2308</v>
      </c>
      <c r="M589" s="6" t="s">
        <v>2307</v>
      </c>
      <c r="O589" s="21" t="e">
        <f t="shared" si="138"/>
        <v>#VALUE!</v>
      </c>
    </row>
    <row r="590" spans="1:15" hidden="1" x14ac:dyDescent="0.3">
      <c r="A590" t="s">
        <v>1866</v>
      </c>
      <c r="B590" s="5">
        <v>203.493356043956</v>
      </c>
      <c r="C590" s="6" t="s">
        <v>2337</v>
      </c>
      <c r="D590" s="7"/>
      <c r="E590">
        <f t="shared" si="133"/>
        <v>203.493356043956</v>
      </c>
      <c r="F590">
        <f>VLOOKUP(A590, '[1]ماده اولیه'!$A$2:$C$735, 2, 0)</f>
        <v>203.493356043956</v>
      </c>
      <c r="G590" t="str">
        <f>VLOOKUP(A590, '[1]ماده اولیه'!$A$2:$C$735, 3, 0)</f>
        <v>ترخیص 99</v>
      </c>
      <c r="H590">
        <f t="shared" si="134"/>
        <v>1</v>
      </c>
      <c r="I590" t="str">
        <f t="shared" si="135"/>
        <v>_</v>
      </c>
      <c r="J590">
        <f t="shared" si="136"/>
        <v>203.493356043956</v>
      </c>
      <c r="K590" s="10">
        <f t="shared" si="139"/>
        <v>0</v>
      </c>
      <c r="L590">
        <f>B590</f>
        <v>203.493356043956</v>
      </c>
      <c r="M590" s="6" t="str">
        <f>C590</f>
        <v>ترخیص 99</v>
      </c>
      <c r="O590" s="21">
        <f t="shared" si="138"/>
        <v>0</v>
      </c>
    </row>
    <row r="591" spans="1:15" hidden="1" x14ac:dyDescent="0.3">
      <c r="A591" t="s">
        <v>2265</v>
      </c>
      <c r="C591" s="6" t="s">
        <v>2308</v>
      </c>
      <c r="D591" s="7" t="s">
        <v>2340</v>
      </c>
      <c r="E591">
        <f t="shared" si="133"/>
        <v>0</v>
      </c>
      <c r="H591">
        <f t="shared" si="134"/>
        <v>1</v>
      </c>
      <c r="I591" t="str">
        <f t="shared" si="135"/>
        <v>_</v>
      </c>
      <c r="J591">
        <f t="shared" si="136"/>
        <v>0</v>
      </c>
      <c r="L591" s="6" t="s">
        <v>2308</v>
      </c>
      <c r="M591" s="6" t="s">
        <v>2307</v>
      </c>
      <c r="O591" s="21" t="e">
        <f t="shared" si="138"/>
        <v>#VALUE!</v>
      </c>
    </row>
    <row r="592" spans="1:15" hidden="1" x14ac:dyDescent="0.3">
      <c r="A592" t="s">
        <v>2249</v>
      </c>
      <c r="B592" s="5">
        <v>51.548809523809503</v>
      </c>
      <c r="C592" s="6" t="s">
        <v>2337</v>
      </c>
      <c r="D592" s="7"/>
      <c r="E592">
        <f t="shared" si="133"/>
        <v>51.548809523809503</v>
      </c>
      <c r="F592">
        <f>VLOOKUP(A592, '[1]ماده اولیه'!$A$2:$C$735, 2, 0)</f>
        <v>51.548809523809503</v>
      </c>
      <c r="G592" t="str">
        <f>VLOOKUP(A592, '[1]ماده اولیه'!$A$2:$C$735, 3, 0)</f>
        <v>ترخیص 99</v>
      </c>
      <c r="H592">
        <f t="shared" si="134"/>
        <v>1</v>
      </c>
      <c r="I592" t="str">
        <f t="shared" si="135"/>
        <v>_</v>
      </c>
      <c r="J592">
        <f t="shared" si="136"/>
        <v>51.548809523809503</v>
      </c>
      <c r="K592" s="10">
        <f t="shared" si="139"/>
        <v>0</v>
      </c>
      <c r="L592">
        <f t="shared" ref="L592:L603" si="143">B592</f>
        <v>51.548809523809503</v>
      </c>
      <c r="M592" s="6" t="str">
        <f t="shared" ref="M592:M596" si="144">C592</f>
        <v>ترخیص 99</v>
      </c>
      <c r="O592" s="21">
        <f t="shared" si="138"/>
        <v>0</v>
      </c>
    </row>
    <row r="593" spans="1:15" hidden="1" x14ac:dyDescent="0.3">
      <c r="A593" t="s">
        <v>1978</v>
      </c>
      <c r="B593" s="5">
        <v>0</v>
      </c>
      <c r="C593" s="6" t="s">
        <v>2341</v>
      </c>
      <c r="D593" s="7" t="s">
        <v>2341</v>
      </c>
      <c r="E593">
        <f t="shared" si="133"/>
        <v>0</v>
      </c>
      <c r="F593">
        <f>VLOOKUP(A593, '[1]ماده اولیه'!$A$2:$C$735, 2, 0)</f>
        <v>0</v>
      </c>
      <c r="G593" t="str">
        <f>VLOOKUP(A593, '[1]ماده اولیه'!$A$2:$C$735, 3, 0)</f>
        <v>تابع ارز نیست</v>
      </c>
      <c r="H593">
        <f t="shared" si="134"/>
        <v>1</v>
      </c>
      <c r="I593" t="str">
        <f t="shared" si="135"/>
        <v>_</v>
      </c>
      <c r="J593">
        <f t="shared" si="136"/>
        <v>0</v>
      </c>
      <c r="K593" s="10" t="e">
        <f t="shared" si="139"/>
        <v>#DIV/0!</v>
      </c>
      <c r="L593">
        <f t="shared" si="143"/>
        <v>0</v>
      </c>
      <c r="M593" s="6" t="str">
        <f t="shared" si="144"/>
        <v>تابع ارز نیست</v>
      </c>
      <c r="O593" s="21" t="e">
        <f t="shared" si="138"/>
        <v>#DIV/0!</v>
      </c>
    </row>
    <row r="594" spans="1:15" hidden="1" x14ac:dyDescent="0.3">
      <c r="A594" t="s">
        <v>2067</v>
      </c>
      <c r="B594" s="5">
        <v>0</v>
      </c>
      <c r="C594" s="6" t="s">
        <v>2341</v>
      </c>
      <c r="D594" s="8" t="s">
        <v>2339</v>
      </c>
      <c r="E594" t="e">
        <f t="shared" si="133"/>
        <v>#REF!</v>
      </c>
      <c r="F594">
        <f>VLOOKUP(A594, '[1]ماده اولیه'!$A$2:$C$735, 2, 0)</f>
        <v>0</v>
      </c>
      <c r="G594" t="str">
        <f>VLOOKUP(A594, '[1]ماده اولیه'!$A$2:$C$735, 3, 0)</f>
        <v>تابع ارز نیست</v>
      </c>
      <c r="H594">
        <f t="shared" si="134"/>
        <v>1</v>
      </c>
      <c r="I594" t="str">
        <f t="shared" si="135"/>
        <v>انحصار</v>
      </c>
      <c r="J594" t="e">
        <f t="shared" si="136"/>
        <v>#REF!</v>
      </c>
      <c r="K594" s="10" t="e">
        <f t="shared" si="139"/>
        <v>#DIV/0!</v>
      </c>
      <c r="L594">
        <f t="shared" si="143"/>
        <v>0</v>
      </c>
      <c r="M594" s="6" t="str">
        <f t="shared" si="144"/>
        <v>تابع ارز نیست</v>
      </c>
      <c r="O594" s="21" t="e">
        <f t="shared" si="138"/>
        <v>#DIV/0!</v>
      </c>
    </row>
    <row r="595" spans="1:15" hidden="1" x14ac:dyDescent="0.3">
      <c r="A595" t="s">
        <v>2038</v>
      </c>
      <c r="B595" s="5">
        <v>2357.3004105732198</v>
      </c>
      <c r="C595" s="6" t="s">
        <v>2337</v>
      </c>
      <c r="D595" s="7"/>
      <c r="E595">
        <f t="shared" si="133"/>
        <v>2357.3004105732198</v>
      </c>
      <c r="F595">
        <f>VLOOKUP(A595, '[1]ماده اولیه'!$A$2:$C$735, 2, 0)</f>
        <v>2357.3004105732198</v>
      </c>
      <c r="G595" t="str">
        <f>VLOOKUP(A595, '[1]ماده اولیه'!$A$2:$C$735, 3, 0)</f>
        <v>ترخیص 99</v>
      </c>
      <c r="H595">
        <f t="shared" si="134"/>
        <v>1</v>
      </c>
      <c r="I595" t="str">
        <f t="shared" si="135"/>
        <v>_</v>
      </c>
      <c r="J595">
        <f t="shared" si="136"/>
        <v>2357.3004105732198</v>
      </c>
      <c r="K595" s="10">
        <f t="shared" si="139"/>
        <v>0</v>
      </c>
      <c r="L595">
        <f t="shared" si="143"/>
        <v>2357.3004105732198</v>
      </c>
      <c r="M595" s="6" t="str">
        <f t="shared" si="144"/>
        <v>ترخیص 99</v>
      </c>
      <c r="O595" s="21">
        <f t="shared" si="138"/>
        <v>0</v>
      </c>
    </row>
    <row r="596" spans="1:15" hidden="1" x14ac:dyDescent="0.3">
      <c r="A596" t="s">
        <v>2173</v>
      </c>
      <c r="B596" s="5">
        <v>541.98643892339499</v>
      </c>
      <c r="C596" s="6" t="s">
        <v>2337</v>
      </c>
      <c r="D596" s="7"/>
      <c r="E596">
        <f t="shared" si="133"/>
        <v>541.98643892339499</v>
      </c>
      <c r="F596">
        <f>VLOOKUP(A596, '[1]ماده اولیه'!$A$2:$C$735, 2, 0)</f>
        <v>541.98643892339499</v>
      </c>
      <c r="G596" t="str">
        <f>VLOOKUP(A596, '[1]ماده اولیه'!$A$2:$C$735, 3, 0)</f>
        <v>ترخیص 99</v>
      </c>
      <c r="H596">
        <f t="shared" si="134"/>
        <v>1</v>
      </c>
      <c r="I596" t="str">
        <f t="shared" si="135"/>
        <v>_</v>
      </c>
      <c r="J596">
        <f t="shared" si="136"/>
        <v>541.98643892339499</v>
      </c>
      <c r="K596" s="10">
        <f t="shared" si="139"/>
        <v>0</v>
      </c>
      <c r="L596">
        <f t="shared" si="143"/>
        <v>541.98643892339499</v>
      </c>
      <c r="M596" s="6" t="str">
        <f t="shared" si="144"/>
        <v>ترخیص 99</v>
      </c>
      <c r="O596" s="21">
        <f t="shared" si="138"/>
        <v>0</v>
      </c>
    </row>
    <row r="597" spans="1:15" hidden="1" x14ac:dyDescent="0.3">
      <c r="A597" t="s">
        <v>2010</v>
      </c>
      <c r="B597">
        <v>3500</v>
      </c>
      <c r="C597" s="6" t="s">
        <v>2307</v>
      </c>
      <c r="D597" s="8" t="s">
        <v>2339</v>
      </c>
      <c r="E597" t="e">
        <f t="shared" si="133"/>
        <v>#REF!</v>
      </c>
      <c r="H597">
        <f t="shared" si="134"/>
        <v>0</v>
      </c>
      <c r="I597" t="str">
        <f t="shared" si="135"/>
        <v>انحصار</v>
      </c>
      <c r="J597" t="e">
        <f t="shared" si="136"/>
        <v>#REF!</v>
      </c>
      <c r="L597" s="14">
        <f t="shared" si="143"/>
        <v>3500</v>
      </c>
      <c r="M597" s="6" t="s">
        <v>2307</v>
      </c>
      <c r="O597" s="21">
        <f t="shared" si="138"/>
        <v>0</v>
      </c>
    </row>
    <row r="598" spans="1:15" hidden="1" x14ac:dyDescent="0.3">
      <c r="A598" t="s">
        <v>1905</v>
      </c>
      <c r="B598">
        <v>1200</v>
      </c>
      <c r="C598" s="6" t="s">
        <v>2307</v>
      </c>
      <c r="D598" s="8" t="s">
        <v>2339</v>
      </c>
      <c r="E598" t="e">
        <f t="shared" si="133"/>
        <v>#REF!</v>
      </c>
      <c r="H598">
        <f t="shared" si="134"/>
        <v>0</v>
      </c>
      <c r="I598" t="str">
        <f t="shared" si="135"/>
        <v>انحصار</v>
      </c>
      <c r="J598" t="e">
        <f t="shared" si="136"/>
        <v>#REF!</v>
      </c>
      <c r="L598" s="14">
        <f t="shared" si="143"/>
        <v>1200</v>
      </c>
      <c r="M598" s="6" t="s">
        <v>2307</v>
      </c>
      <c r="O598" s="21">
        <f t="shared" si="138"/>
        <v>0</v>
      </c>
    </row>
    <row r="599" spans="1:15" hidden="1" x14ac:dyDescent="0.3">
      <c r="A599" t="s">
        <v>1870</v>
      </c>
      <c r="B599">
        <v>974.1</v>
      </c>
      <c r="C599" s="6" t="s">
        <v>2307</v>
      </c>
      <c r="D599" s="8" t="s">
        <v>2339</v>
      </c>
      <c r="E599" t="e">
        <f t="shared" si="133"/>
        <v>#REF!</v>
      </c>
      <c r="H599">
        <f t="shared" si="134"/>
        <v>0</v>
      </c>
      <c r="I599" t="str">
        <f t="shared" si="135"/>
        <v>انحصار</v>
      </c>
      <c r="J599" t="e">
        <f t="shared" si="136"/>
        <v>#REF!</v>
      </c>
      <c r="L599" s="14">
        <f t="shared" si="143"/>
        <v>974.1</v>
      </c>
      <c r="M599" s="6" t="s">
        <v>2307</v>
      </c>
      <c r="O599" s="21">
        <f t="shared" si="138"/>
        <v>0</v>
      </c>
    </row>
    <row r="600" spans="1:15" hidden="1" x14ac:dyDescent="0.3">
      <c r="A600" t="s">
        <v>1578</v>
      </c>
      <c r="C600" s="6" t="s">
        <v>2308</v>
      </c>
      <c r="D600" s="7" t="s">
        <v>2309</v>
      </c>
      <c r="E600">
        <f t="shared" si="133"/>
        <v>0</v>
      </c>
      <c r="H600">
        <f t="shared" si="134"/>
        <v>1</v>
      </c>
      <c r="I600" t="str">
        <f t="shared" si="135"/>
        <v>_</v>
      </c>
      <c r="J600">
        <f t="shared" si="136"/>
        <v>0</v>
      </c>
      <c r="L600" s="6">
        <v>177485.6</v>
      </c>
      <c r="M600" s="6" t="s">
        <v>2348</v>
      </c>
      <c r="N600" s="9" t="s">
        <v>2385</v>
      </c>
      <c r="O600" s="21" t="e">
        <f t="shared" si="138"/>
        <v>#DIV/0!</v>
      </c>
    </row>
    <row r="601" spans="1:15" hidden="1" x14ac:dyDescent="0.3">
      <c r="A601" t="s">
        <v>2258</v>
      </c>
      <c r="B601">
        <v>7700</v>
      </c>
      <c r="C601" s="6" t="s">
        <v>2307</v>
      </c>
      <c r="D601" s="7"/>
      <c r="E601">
        <f t="shared" si="133"/>
        <v>7700</v>
      </c>
      <c r="H601">
        <f t="shared" si="134"/>
        <v>0</v>
      </c>
      <c r="I601" t="str">
        <f t="shared" si="135"/>
        <v>_</v>
      </c>
      <c r="J601">
        <f t="shared" si="136"/>
        <v>0</v>
      </c>
      <c r="L601" s="14">
        <f t="shared" si="143"/>
        <v>7700</v>
      </c>
      <c r="M601" s="6" t="s">
        <v>2307</v>
      </c>
      <c r="O601" s="21">
        <f t="shared" si="138"/>
        <v>0</v>
      </c>
    </row>
    <row r="602" spans="1:15" hidden="1" x14ac:dyDescent="0.3">
      <c r="A602" t="s">
        <v>1694</v>
      </c>
      <c r="B602">
        <v>43000</v>
      </c>
      <c r="C602" s="6" t="s">
        <v>2307</v>
      </c>
      <c r="D602" s="7"/>
      <c r="E602">
        <f t="shared" si="133"/>
        <v>43000</v>
      </c>
      <c r="H602">
        <f t="shared" si="134"/>
        <v>0</v>
      </c>
      <c r="I602" t="str">
        <f t="shared" si="135"/>
        <v>_</v>
      </c>
      <c r="J602">
        <f t="shared" si="136"/>
        <v>0</v>
      </c>
      <c r="L602" s="14">
        <f t="shared" si="143"/>
        <v>43000</v>
      </c>
      <c r="M602" s="6" t="s">
        <v>2307</v>
      </c>
      <c r="O602" s="21">
        <f t="shared" si="138"/>
        <v>0</v>
      </c>
    </row>
    <row r="603" spans="1:15" hidden="1" x14ac:dyDescent="0.3">
      <c r="A603" t="s">
        <v>1872</v>
      </c>
      <c r="B603">
        <v>23800</v>
      </c>
      <c r="C603" s="6" t="s">
        <v>2307</v>
      </c>
      <c r="D603" s="7"/>
      <c r="E603">
        <f t="shared" si="133"/>
        <v>23800</v>
      </c>
      <c r="H603">
        <f t="shared" si="134"/>
        <v>0</v>
      </c>
      <c r="I603" t="str">
        <f t="shared" si="135"/>
        <v>_</v>
      </c>
      <c r="J603">
        <f t="shared" si="136"/>
        <v>0</v>
      </c>
      <c r="L603" s="14">
        <f t="shared" si="143"/>
        <v>23800</v>
      </c>
      <c r="M603" s="6" t="s">
        <v>2307</v>
      </c>
      <c r="O603" s="21">
        <f t="shared" si="138"/>
        <v>0</v>
      </c>
    </row>
    <row r="604" spans="1:15" hidden="1" x14ac:dyDescent="0.3">
      <c r="A604" t="s">
        <v>1688</v>
      </c>
      <c r="B604" s="5">
        <v>212.667096073012</v>
      </c>
      <c r="C604" s="6" t="s">
        <v>2337</v>
      </c>
      <c r="D604" s="7"/>
      <c r="E604">
        <f t="shared" si="133"/>
        <v>212.667096073012</v>
      </c>
      <c r="F604">
        <f>VLOOKUP(A604, '[1]ماده اولیه'!$A$2:$C$735, 2, 0)</f>
        <v>212.667096073012</v>
      </c>
      <c r="G604" t="str">
        <f>VLOOKUP(A604, '[1]ماده اولیه'!$A$2:$C$735, 3, 0)</f>
        <v>ترخیص 99</v>
      </c>
      <c r="H604">
        <f t="shared" si="134"/>
        <v>1</v>
      </c>
      <c r="I604" t="str">
        <f t="shared" si="135"/>
        <v>_</v>
      </c>
      <c r="J604">
        <f t="shared" si="136"/>
        <v>212.667096073012</v>
      </c>
      <c r="K604" s="10">
        <f t="shared" si="139"/>
        <v>0</v>
      </c>
      <c r="L604">
        <f t="shared" ref="L604:L606" si="145">B604</f>
        <v>212.667096073012</v>
      </c>
      <c r="M604" s="6" t="str">
        <f t="shared" ref="M604:M605" si="146">C604</f>
        <v>ترخیص 99</v>
      </c>
      <c r="O604" s="21">
        <f t="shared" si="138"/>
        <v>0</v>
      </c>
    </row>
    <row r="605" spans="1:15" hidden="1" x14ac:dyDescent="0.3">
      <c r="A605" t="s">
        <v>2183</v>
      </c>
      <c r="B605" s="5">
        <v>517.17663872121602</v>
      </c>
      <c r="C605" s="6" t="s">
        <v>2338</v>
      </c>
      <c r="D605" s="7"/>
      <c r="E605">
        <f t="shared" si="133"/>
        <v>517.17663872121602</v>
      </c>
      <c r="F605">
        <f>VLOOKUP(A605, '[1]ماده اولیه'!$A$2:$C$735, 2, 0)</f>
        <v>517.17663872121602</v>
      </c>
      <c r="G605" t="str">
        <f>VLOOKUP(A605, '[1]ماده اولیه'!$A$2:$C$735, 3, 0)</f>
        <v>ترخیص1400</v>
      </c>
      <c r="H605">
        <f t="shared" si="134"/>
        <v>1</v>
      </c>
      <c r="I605" t="str">
        <f t="shared" si="135"/>
        <v>_</v>
      </c>
      <c r="J605">
        <f t="shared" si="136"/>
        <v>517.17663872121602</v>
      </c>
      <c r="K605" s="10">
        <f t="shared" si="139"/>
        <v>0</v>
      </c>
      <c r="L605">
        <f t="shared" si="145"/>
        <v>517.17663872121602</v>
      </c>
      <c r="M605" s="6" t="str">
        <f t="shared" si="146"/>
        <v>ترخیص1400</v>
      </c>
      <c r="O605" s="21">
        <f t="shared" si="138"/>
        <v>0</v>
      </c>
    </row>
    <row r="606" spans="1:15" hidden="1" x14ac:dyDescent="0.3">
      <c r="A606" t="s">
        <v>2296</v>
      </c>
      <c r="B606">
        <v>2500</v>
      </c>
      <c r="C606" s="6" t="s">
        <v>2307</v>
      </c>
      <c r="D606" s="7"/>
      <c r="E606">
        <f t="shared" si="133"/>
        <v>2500</v>
      </c>
      <c r="H606">
        <f t="shared" si="134"/>
        <v>0</v>
      </c>
      <c r="I606" t="str">
        <f t="shared" si="135"/>
        <v>_</v>
      </c>
      <c r="J606">
        <f t="shared" si="136"/>
        <v>0</v>
      </c>
      <c r="L606" s="14">
        <f t="shared" si="145"/>
        <v>2500</v>
      </c>
      <c r="M606" s="6" t="s">
        <v>2307</v>
      </c>
      <c r="O606" s="21">
        <f t="shared" si="138"/>
        <v>0</v>
      </c>
    </row>
    <row r="607" spans="1:15" hidden="1" x14ac:dyDescent="0.3">
      <c r="A607" t="s">
        <v>2056</v>
      </c>
      <c r="C607" s="6" t="s">
        <v>2308</v>
      </c>
      <c r="D607" s="7" t="s">
        <v>2340</v>
      </c>
      <c r="E607">
        <f t="shared" si="133"/>
        <v>0</v>
      </c>
      <c r="H607">
        <f t="shared" si="134"/>
        <v>1</v>
      </c>
      <c r="I607" t="str">
        <f t="shared" si="135"/>
        <v>_</v>
      </c>
      <c r="J607">
        <f t="shared" si="136"/>
        <v>0</v>
      </c>
      <c r="L607" s="6" t="s">
        <v>2308</v>
      </c>
      <c r="M607" s="6" t="s">
        <v>2307</v>
      </c>
      <c r="O607" s="21" t="e">
        <f t="shared" si="138"/>
        <v>#VALUE!</v>
      </c>
    </row>
    <row r="608" spans="1:15" hidden="1" x14ac:dyDescent="0.3">
      <c r="A608" t="s">
        <v>2269</v>
      </c>
      <c r="C608" s="6" t="s">
        <v>2308</v>
      </c>
      <c r="D608" s="7" t="s">
        <v>2340</v>
      </c>
      <c r="E608">
        <f t="shared" si="133"/>
        <v>0</v>
      </c>
      <c r="H608">
        <f t="shared" si="134"/>
        <v>1</v>
      </c>
      <c r="I608" t="str">
        <f t="shared" si="135"/>
        <v>_</v>
      </c>
      <c r="J608">
        <f t="shared" si="136"/>
        <v>0</v>
      </c>
      <c r="L608" s="6" t="s">
        <v>2308</v>
      </c>
      <c r="M608" s="6" t="s">
        <v>2307</v>
      </c>
      <c r="O608" s="21" t="e">
        <f t="shared" si="138"/>
        <v>#VALUE!</v>
      </c>
    </row>
    <row r="609" spans="1:15" hidden="1" x14ac:dyDescent="0.3">
      <c r="A609" t="s">
        <v>2053</v>
      </c>
      <c r="B609" s="5">
        <v>9010.64367816091</v>
      </c>
      <c r="C609" s="6" t="s">
        <v>2337</v>
      </c>
      <c r="D609" s="7"/>
      <c r="E609">
        <f t="shared" si="133"/>
        <v>9010.64367816091</v>
      </c>
      <c r="F609">
        <f>VLOOKUP(A609, '[1]ماده اولیه'!$A$2:$C$735, 2, 0)</f>
        <v>9010.64367816091</v>
      </c>
      <c r="G609" t="str">
        <f>VLOOKUP(A609, '[1]ماده اولیه'!$A$2:$C$735, 3, 0)</f>
        <v>ترخیص 99</v>
      </c>
      <c r="H609">
        <f t="shared" si="134"/>
        <v>1</v>
      </c>
      <c r="I609" t="str">
        <f t="shared" si="135"/>
        <v>_</v>
      </c>
      <c r="J609">
        <f t="shared" si="136"/>
        <v>9010.64367816091</v>
      </c>
      <c r="K609" s="10">
        <f t="shared" si="139"/>
        <v>0</v>
      </c>
      <c r="L609">
        <f t="shared" ref="L609:L610" si="147">B609</f>
        <v>9010.64367816091</v>
      </c>
      <c r="M609" s="6" t="str">
        <f t="shared" ref="M609:M610" si="148">C609</f>
        <v>ترخیص 99</v>
      </c>
      <c r="O609" s="21">
        <f t="shared" si="138"/>
        <v>0</v>
      </c>
    </row>
    <row r="610" spans="1:15" hidden="1" x14ac:dyDescent="0.3">
      <c r="A610" t="s">
        <v>1579</v>
      </c>
      <c r="B610" s="5">
        <v>29.816088362951501</v>
      </c>
      <c r="C610" s="6" t="s">
        <v>2337</v>
      </c>
      <c r="D610" s="7"/>
      <c r="E610">
        <f t="shared" si="133"/>
        <v>29.816088362951501</v>
      </c>
      <c r="F610">
        <f>VLOOKUP(A610, '[1]ماده اولیه'!$A$2:$C$735, 2, 0)</f>
        <v>29.816088362951501</v>
      </c>
      <c r="G610" t="str">
        <f>VLOOKUP(A610, '[1]ماده اولیه'!$A$2:$C$735, 3, 0)</f>
        <v>ترخیص 99</v>
      </c>
      <c r="H610">
        <f t="shared" si="134"/>
        <v>1</v>
      </c>
      <c r="I610" t="str">
        <f t="shared" si="135"/>
        <v>_</v>
      </c>
      <c r="J610">
        <f t="shared" si="136"/>
        <v>29.816088362951501</v>
      </c>
      <c r="K610" s="10">
        <f t="shared" si="139"/>
        <v>0</v>
      </c>
      <c r="L610">
        <f t="shared" si="147"/>
        <v>29.816088362951501</v>
      </c>
      <c r="M610" s="6" t="str">
        <f t="shared" si="148"/>
        <v>ترخیص 99</v>
      </c>
      <c r="O610" s="21">
        <f t="shared" si="138"/>
        <v>0</v>
      </c>
    </row>
    <row r="611" spans="1:15" hidden="1" x14ac:dyDescent="0.3">
      <c r="A611" t="s">
        <v>2199</v>
      </c>
      <c r="B611">
        <v>1200</v>
      </c>
      <c r="C611" s="6" t="s">
        <v>2307</v>
      </c>
      <c r="D611" s="7"/>
      <c r="E611">
        <f t="shared" si="133"/>
        <v>1200</v>
      </c>
      <c r="H611">
        <f t="shared" si="134"/>
        <v>0</v>
      </c>
      <c r="I611" t="str">
        <f t="shared" si="135"/>
        <v>_</v>
      </c>
      <c r="J611">
        <f t="shared" si="136"/>
        <v>0</v>
      </c>
      <c r="L611" s="14">
        <f>B611</f>
        <v>1200</v>
      </c>
      <c r="M611" s="6" t="s">
        <v>2307</v>
      </c>
      <c r="O611" s="21">
        <f t="shared" si="138"/>
        <v>0</v>
      </c>
    </row>
    <row r="612" spans="1:15" hidden="1" x14ac:dyDescent="0.3">
      <c r="A612" t="s">
        <v>1873</v>
      </c>
      <c r="B612" s="5">
        <v>58.671005291005301</v>
      </c>
      <c r="C612" s="6" t="s">
        <v>2337</v>
      </c>
      <c r="D612" s="7"/>
      <c r="E612">
        <f t="shared" si="133"/>
        <v>58.671005291005301</v>
      </c>
      <c r="F612">
        <f>VLOOKUP(A612, '[1]ماده اولیه'!$A$2:$C$735, 2, 0)</f>
        <v>58.671005291005301</v>
      </c>
      <c r="G612" t="str">
        <f>VLOOKUP(A612, '[1]ماده اولیه'!$A$2:$C$735, 3, 0)</f>
        <v>ترخیص 99</v>
      </c>
      <c r="H612">
        <f t="shared" si="134"/>
        <v>1</v>
      </c>
      <c r="I612" t="str">
        <f t="shared" si="135"/>
        <v>_</v>
      </c>
      <c r="J612">
        <f t="shared" si="136"/>
        <v>58.671005291005301</v>
      </c>
      <c r="K612" s="10">
        <f t="shared" si="139"/>
        <v>0</v>
      </c>
      <c r="L612">
        <f>B612</f>
        <v>58.671005291005301</v>
      </c>
      <c r="M612" s="6" t="str">
        <f>C612</f>
        <v>ترخیص 99</v>
      </c>
      <c r="O612" s="21">
        <f t="shared" si="138"/>
        <v>0</v>
      </c>
    </row>
    <row r="613" spans="1:15" hidden="1" x14ac:dyDescent="0.3">
      <c r="A613" t="s">
        <v>2300</v>
      </c>
      <c r="C613" s="6" t="s">
        <v>2308</v>
      </c>
      <c r="D613" s="7" t="s">
        <v>2340</v>
      </c>
      <c r="E613">
        <f t="shared" si="133"/>
        <v>0</v>
      </c>
      <c r="H613">
        <f t="shared" si="134"/>
        <v>1</v>
      </c>
      <c r="I613" t="str">
        <f t="shared" si="135"/>
        <v>_</v>
      </c>
      <c r="J613">
        <f t="shared" si="136"/>
        <v>0</v>
      </c>
      <c r="L613" s="6" t="s">
        <v>2308</v>
      </c>
      <c r="M613" s="6" t="s">
        <v>2307</v>
      </c>
      <c r="O613" s="21" t="e">
        <f t="shared" si="138"/>
        <v>#VALUE!</v>
      </c>
    </row>
    <row r="614" spans="1:15" hidden="1" x14ac:dyDescent="0.3">
      <c r="A614" t="s">
        <v>1832</v>
      </c>
      <c r="B614">
        <v>60.9</v>
      </c>
      <c r="C614" s="6" t="s">
        <v>2307</v>
      </c>
      <c r="D614" s="7"/>
      <c r="E614">
        <f t="shared" si="133"/>
        <v>60.9</v>
      </c>
      <c r="H614">
        <f t="shared" si="134"/>
        <v>0</v>
      </c>
      <c r="I614" t="str">
        <f t="shared" si="135"/>
        <v>_</v>
      </c>
      <c r="J614">
        <f t="shared" si="136"/>
        <v>0</v>
      </c>
      <c r="L614" s="14">
        <f t="shared" ref="L614:L615" si="149">B614</f>
        <v>60.9</v>
      </c>
      <c r="M614" s="6" t="s">
        <v>2307</v>
      </c>
      <c r="O614" s="21">
        <f t="shared" si="138"/>
        <v>0</v>
      </c>
    </row>
    <row r="615" spans="1:15" hidden="1" x14ac:dyDescent="0.3">
      <c r="A615" t="s">
        <v>1786</v>
      </c>
      <c r="B615">
        <v>60.9</v>
      </c>
      <c r="C615" s="6" t="s">
        <v>2307</v>
      </c>
      <c r="D615" s="7"/>
      <c r="E615">
        <f t="shared" si="133"/>
        <v>60.9</v>
      </c>
      <c r="H615">
        <f t="shared" si="134"/>
        <v>0</v>
      </c>
      <c r="I615" t="str">
        <f t="shared" si="135"/>
        <v>_</v>
      </c>
      <c r="J615">
        <f t="shared" si="136"/>
        <v>0</v>
      </c>
      <c r="L615" s="14">
        <f t="shared" si="149"/>
        <v>60.9</v>
      </c>
      <c r="M615" s="6" t="s">
        <v>2307</v>
      </c>
      <c r="O615" s="21">
        <f t="shared" si="138"/>
        <v>0</v>
      </c>
    </row>
    <row r="616" spans="1:15" hidden="1" x14ac:dyDescent="0.3">
      <c r="A616" t="s">
        <v>1757</v>
      </c>
      <c r="B616" s="5">
        <v>0</v>
      </c>
      <c r="C616" s="6" t="s">
        <v>2341</v>
      </c>
      <c r="D616" s="7" t="s">
        <v>2341</v>
      </c>
      <c r="E616">
        <f t="shared" si="133"/>
        <v>0</v>
      </c>
      <c r="F616">
        <f>VLOOKUP(A616, '[1]ماده اولیه'!$A$2:$C$735, 2, 0)</f>
        <v>0</v>
      </c>
      <c r="G616" t="str">
        <f>VLOOKUP(A616, '[1]ماده اولیه'!$A$2:$C$735, 3, 0)</f>
        <v>تابع ارز نیست</v>
      </c>
      <c r="H616">
        <f t="shared" si="134"/>
        <v>1</v>
      </c>
      <c r="I616" t="str">
        <f t="shared" si="135"/>
        <v>_</v>
      </c>
      <c r="J616">
        <f t="shared" si="136"/>
        <v>0</v>
      </c>
      <c r="K616" s="10" t="e">
        <f t="shared" si="139"/>
        <v>#DIV/0!</v>
      </c>
      <c r="L616">
        <f t="shared" ref="L616:L617" si="150">B616</f>
        <v>0</v>
      </c>
      <c r="M616" s="6" t="str">
        <f t="shared" ref="M616:M617" si="151">C616</f>
        <v>تابع ارز نیست</v>
      </c>
      <c r="O616" s="21" t="e">
        <f t="shared" si="138"/>
        <v>#DIV/0!</v>
      </c>
    </row>
    <row r="617" spans="1:15" hidden="1" x14ac:dyDescent="0.3">
      <c r="A617" t="s">
        <v>1979</v>
      </c>
      <c r="B617" s="5">
        <v>130.28571428571399</v>
      </c>
      <c r="C617" s="6" t="s">
        <v>2337</v>
      </c>
      <c r="D617" s="7"/>
      <c r="E617">
        <f t="shared" si="133"/>
        <v>130.28571428571399</v>
      </c>
      <c r="F617">
        <f>VLOOKUP(A617, '[1]ماده اولیه'!$A$2:$C$735, 2, 0)</f>
        <v>130.28571428571399</v>
      </c>
      <c r="G617" t="str">
        <f>VLOOKUP(A617, '[1]ماده اولیه'!$A$2:$C$735, 3, 0)</f>
        <v>ترخیص 99</v>
      </c>
      <c r="H617">
        <f t="shared" si="134"/>
        <v>1</v>
      </c>
      <c r="I617" t="str">
        <f t="shared" si="135"/>
        <v>_</v>
      </c>
      <c r="J617">
        <f t="shared" si="136"/>
        <v>130.28571428571399</v>
      </c>
      <c r="K617" s="10">
        <f t="shared" si="139"/>
        <v>0</v>
      </c>
      <c r="L617">
        <f t="shared" si="150"/>
        <v>130.28571428571399</v>
      </c>
      <c r="M617" s="6" t="str">
        <f t="shared" si="151"/>
        <v>ترخیص 99</v>
      </c>
      <c r="O617" s="21">
        <f t="shared" si="138"/>
        <v>0</v>
      </c>
    </row>
    <row r="618" spans="1:15" hidden="1" x14ac:dyDescent="0.3">
      <c r="A618" t="s">
        <v>1766</v>
      </c>
      <c r="B618">
        <v>158.4</v>
      </c>
      <c r="C618" s="6" t="s">
        <v>2307</v>
      </c>
      <c r="D618" s="7"/>
      <c r="E618">
        <f t="shared" si="133"/>
        <v>158.4</v>
      </c>
      <c r="H618">
        <f t="shared" si="134"/>
        <v>0</v>
      </c>
      <c r="I618" t="str">
        <f t="shared" si="135"/>
        <v>_</v>
      </c>
      <c r="J618">
        <f t="shared" si="136"/>
        <v>0</v>
      </c>
      <c r="L618" s="14">
        <f>B618</f>
        <v>158.4</v>
      </c>
      <c r="M618" s="6" t="s">
        <v>2307</v>
      </c>
      <c r="O618" s="21">
        <f t="shared" si="138"/>
        <v>0</v>
      </c>
    </row>
    <row r="619" spans="1:15" hidden="1" x14ac:dyDescent="0.3">
      <c r="A619" t="s">
        <v>1874</v>
      </c>
      <c r="B619" s="5">
        <v>73.274306613865406</v>
      </c>
      <c r="C619" s="6" t="s">
        <v>2338</v>
      </c>
      <c r="D619" s="7"/>
      <c r="E619">
        <f t="shared" si="133"/>
        <v>73.274306613865406</v>
      </c>
      <c r="F619">
        <f>VLOOKUP(A619, '[1]ماده اولیه'!$A$2:$C$735, 2, 0)</f>
        <v>73.274306613865406</v>
      </c>
      <c r="G619" t="str">
        <f>VLOOKUP(A619, '[1]ماده اولیه'!$A$2:$C$735, 3, 0)</f>
        <v>ترخیص1400</v>
      </c>
      <c r="H619">
        <f t="shared" si="134"/>
        <v>1</v>
      </c>
      <c r="I619" t="str">
        <f t="shared" si="135"/>
        <v>_</v>
      </c>
      <c r="J619">
        <f t="shared" si="136"/>
        <v>73.274306613865406</v>
      </c>
      <c r="K619" s="10">
        <f t="shared" si="139"/>
        <v>0</v>
      </c>
      <c r="L619">
        <f t="shared" ref="L619:L623" si="152">B619</f>
        <v>73.274306613865406</v>
      </c>
      <c r="M619" s="6" t="str">
        <f t="shared" ref="M619:M621" si="153">C619</f>
        <v>ترخیص1400</v>
      </c>
      <c r="O619" s="21">
        <f t="shared" si="138"/>
        <v>0</v>
      </c>
    </row>
    <row r="620" spans="1:15" hidden="1" x14ac:dyDescent="0.3">
      <c r="A620" t="s">
        <v>1875</v>
      </c>
      <c r="B620" s="5">
        <v>73.274306613865406</v>
      </c>
      <c r="C620" s="6" t="s">
        <v>2338</v>
      </c>
      <c r="D620" s="7"/>
      <c r="E620">
        <f t="shared" si="133"/>
        <v>73.274306613865406</v>
      </c>
      <c r="F620">
        <f>VLOOKUP(A620, '[1]ماده اولیه'!$A$2:$C$735, 2, 0)</f>
        <v>73.274306613865406</v>
      </c>
      <c r="G620" t="str">
        <f>VLOOKUP(A620, '[1]ماده اولیه'!$A$2:$C$735, 3, 0)</f>
        <v>ترخیص1400</v>
      </c>
      <c r="H620">
        <f t="shared" si="134"/>
        <v>1</v>
      </c>
      <c r="I620" t="str">
        <f t="shared" si="135"/>
        <v>_</v>
      </c>
      <c r="J620">
        <f t="shared" si="136"/>
        <v>73.274306613865406</v>
      </c>
      <c r="K620" s="10">
        <f t="shared" si="139"/>
        <v>0</v>
      </c>
      <c r="L620">
        <f t="shared" si="152"/>
        <v>73.274306613865406</v>
      </c>
      <c r="M620" s="6" t="str">
        <f t="shared" si="153"/>
        <v>ترخیص1400</v>
      </c>
      <c r="O620" s="21">
        <f t="shared" si="138"/>
        <v>0</v>
      </c>
    </row>
    <row r="621" spans="1:15" hidden="1" x14ac:dyDescent="0.3">
      <c r="A621" t="s">
        <v>1683</v>
      </c>
      <c r="B621" s="5">
        <v>73.274306613865406</v>
      </c>
      <c r="C621" s="6" t="s">
        <v>2338</v>
      </c>
      <c r="D621" s="7"/>
      <c r="E621">
        <f t="shared" si="133"/>
        <v>73.274306613865406</v>
      </c>
      <c r="F621">
        <f>VLOOKUP(A621, '[1]ماده اولیه'!$A$2:$C$735, 2, 0)</f>
        <v>73.274306613865406</v>
      </c>
      <c r="G621" t="str">
        <f>VLOOKUP(A621, '[1]ماده اولیه'!$A$2:$C$735, 3, 0)</f>
        <v>ترخیص1400</v>
      </c>
      <c r="H621">
        <f t="shared" si="134"/>
        <v>1</v>
      </c>
      <c r="I621" t="str">
        <f t="shared" si="135"/>
        <v>_</v>
      </c>
      <c r="J621">
        <f t="shared" si="136"/>
        <v>73.274306613865406</v>
      </c>
      <c r="K621" s="10">
        <f t="shared" si="139"/>
        <v>0</v>
      </c>
      <c r="L621">
        <f t="shared" si="152"/>
        <v>73.274306613865406</v>
      </c>
      <c r="M621" s="6" t="str">
        <f t="shared" si="153"/>
        <v>ترخیص1400</v>
      </c>
      <c r="O621" s="21">
        <f t="shared" si="138"/>
        <v>0</v>
      </c>
    </row>
    <row r="622" spans="1:15" hidden="1" x14ac:dyDescent="0.3">
      <c r="A622" t="s">
        <v>1877</v>
      </c>
      <c r="B622">
        <v>5200</v>
      </c>
      <c r="C622" s="6" t="s">
        <v>2307</v>
      </c>
      <c r="D622" s="7"/>
      <c r="E622">
        <f t="shared" si="133"/>
        <v>5200</v>
      </c>
      <c r="H622">
        <f t="shared" si="134"/>
        <v>0</v>
      </c>
      <c r="I622" t="str">
        <f t="shared" si="135"/>
        <v>_</v>
      </c>
      <c r="J622">
        <f t="shared" si="136"/>
        <v>0</v>
      </c>
      <c r="L622" s="14">
        <f t="shared" si="152"/>
        <v>5200</v>
      </c>
      <c r="M622" s="6" t="s">
        <v>2307</v>
      </c>
      <c r="O622" s="21">
        <f t="shared" si="138"/>
        <v>0</v>
      </c>
    </row>
    <row r="623" spans="1:15" hidden="1" x14ac:dyDescent="0.3">
      <c r="A623" t="s">
        <v>1984</v>
      </c>
      <c r="B623">
        <v>63400</v>
      </c>
      <c r="C623" s="6" t="s">
        <v>2307</v>
      </c>
      <c r="D623" s="7"/>
      <c r="E623">
        <f t="shared" si="133"/>
        <v>63400</v>
      </c>
      <c r="H623">
        <f t="shared" si="134"/>
        <v>0</v>
      </c>
      <c r="I623" t="str">
        <f t="shared" si="135"/>
        <v>_</v>
      </c>
      <c r="J623">
        <f t="shared" si="136"/>
        <v>0</v>
      </c>
      <c r="L623" s="14">
        <f t="shared" si="152"/>
        <v>63400</v>
      </c>
      <c r="M623" s="6" t="s">
        <v>2307</v>
      </c>
      <c r="O623" s="21">
        <f t="shared" si="138"/>
        <v>0</v>
      </c>
    </row>
    <row r="624" spans="1:15" hidden="1" x14ac:dyDescent="0.3">
      <c r="A624" t="s">
        <v>1882</v>
      </c>
      <c r="B624" s="5">
        <v>142.145229744651</v>
      </c>
      <c r="C624" s="6" t="s">
        <v>2337</v>
      </c>
      <c r="D624" s="7"/>
      <c r="E624">
        <f t="shared" si="133"/>
        <v>142.145229744651</v>
      </c>
      <c r="F624">
        <f>VLOOKUP(A624, '[1]ماده اولیه'!$A$2:$C$735, 2, 0)</f>
        <v>142.145229744651</v>
      </c>
      <c r="G624" t="str">
        <f>VLOOKUP(A624, '[1]ماده اولیه'!$A$2:$C$735, 3, 0)</f>
        <v>ترخیص 99</v>
      </c>
      <c r="H624">
        <f t="shared" si="134"/>
        <v>1</v>
      </c>
      <c r="I624" t="str">
        <f t="shared" si="135"/>
        <v>_</v>
      </c>
      <c r="J624">
        <f t="shared" si="136"/>
        <v>142.145229744651</v>
      </c>
      <c r="K624" s="10">
        <f t="shared" si="139"/>
        <v>0</v>
      </c>
      <c r="L624">
        <f>B624</f>
        <v>142.145229744651</v>
      </c>
      <c r="M624" s="6" t="str">
        <f>C624</f>
        <v>ترخیص 99</v>
      </c>
      <c r="O624" s="21">
        <f t="shared" si="138"/>
        <v>0</v>
      </c>
    </row>
    <row r="625" spans="1:15" hidden="1" x14ac:dyDescent="0.3">
      <c r="A625" t="s">
        <v>2157</v>
      </c>
      <c r="B625">
        <v>161.4</v>
      </c>
      <c r="C625" s="6" t="s">
        <v>2307</v>
      </c>
      <c r="D625" s="7"/>
      <c r="E625">
        <f t="shared" si="133"/>
        <v>161.4</v>
      </c>
      <c r="H625">
        <f t="shared" si="134"/>
        <v>0</v>
      </c>
      <c r="I625" t="str">
        <f t="shared" si="135"/>
        <v>_</v>
      </c>
      <c r="J625">
        <f t="shared" si="136"/>
        <v>0</v>
      </c>
      <c r="L625" s="14">
        <f t="shared" ref="L625:L627" si="154">B625</f>
        <v>161.4</v>
      </c>
      <c r="M625" s="6" t="s">
        <v>2307</v>
      </c>
      <c r="O625" s="21">
        <f t="shared" si="138"/>
        <v>0</v>
      </c>
    </row>
    <row r="626" spans="1:15" hidden="1" x14ac:dyDescent="0.3">
      <c r="A626" t="s">
        <v>1880</v>
      </c>
      <c r="B626">
        <v>57.9</v>
      </c>
      <c r="C626" s="6" t="s">
        <v>2307</v>
      </c>
      <c r="D626" s="8" t="s">
        <v>2339</v>
      </c>
      <c r="E626" t="e">
        <f t="shared" si="133"/>
        <v>#REF!</v>
      </c>
      <c r="H626">
        <f t="shared" si="134"/>
        <v>0</v>
      </c>
      <c r="I626" t="str">
        <f t="shared" si="135"/>
        <v>انحصار</v>
      </c>
      <c r="J626" t="e">
        <f t="shared" si="136"/>
        <v>#REF!</v>
      </c>
      <c r="L626" s="14">
        <f t="shared" si="154"/>
        <v>57.9</v>
      </c>
      <c r="M626" s="6" t="s">
        <v>2307</v>
      </c>
      <c r="O626" s="21">
        <f t="shared" si="138"/>
        <v>0</v>
      </c>
    </row>
    <row r="627" spans="1:15" hidden="1" x14ac:dyDescent="0.3">
      <c r="A627" t="s">
        <v>2205</v>
      </c>
      <c r="B627">
        <v>339000</v>
      </c>
      <c r="C627" s="6" t="s">
        <v>2307</v>
      </c>
      <c r="D627" s="7"/>
      <c r="E627">
        <f t="shared" si="133"/>
        <v>339000</v>
      </c>
      <c r="H627">
        <f t="shared" si="134"/>
        <v>0</v>
      </c>
      <c r="I627" t="str">
        <f t="shared" si="135"/>
        <v>_</v>
      </c>
      <c r="J627">
        <f t="shared" si="136"/>
        <v>0</v>
      </c>
      <c r="L627" s="14">
        <f t="shared" si="154"/>
        <v>339000</v>
      </c>
      <c r="M627" s="6" t="s">
        <v>2307</v>
      </c>
      <c r="O627" s="21">
        <f t="shared" si="138"/>
        <v>0</v>
      </c>
    </row>
    <row r="628" spans="1:15" hidden="1" x14ac:dyDescent="0.3">
      <c r="A628" t="s">
        <v>1884</v>
      </c>
      <c r="B628" s="5">
        <v>0</v>
      </c>
      <c r="C628" s="6" t="s">
        <v>2341</v>
      </c>
      <c r="D628" s="7" t="s">
        <v>2341</v>
      </c>
      <c r="E628">
        <f t="shared" si="133"/>
        <v>0</v>
      </c>
      <c r="F628">
        <f>VLOOKUP(A628, '[1]ماده اولیه'!$A$2:$C$735, 2, 0)</f>
        <v>0</v>
      </c>
      <c r="G628" t="str">
        <f>VLOOKUP(A628, '[1]ماده اولیه'!$A$2:$C$735, 3, 0)</f>
        <v>تابع ارز نیست</v>
      </c>
      <c r="H628">
        <f t="shared" si="134"/>
        <v>1</v>
      </c>
      <c r="I628" t="str">
        <f t="shared" si="135"/>
        <v>_</v>
      </c>
      <c r="J628">
        <f t="shared" si="136"/>
        <v>0</v>
      </c>
      <c r="K628" s="10" t="e">
        <f t="shared" si="139"/>
        <v>#DIV/0!</v>
      </c>
      <c r="L628">
        <f t="shared" ref="L628:L629" si="155">B628</f>
        <v>0</v>
      </c>
      <c r="M628" s="6" t="str">
        <f t="shared" ref="M628:M629" si="156">C628</f>
        <v>تابع ارز نیست</v>
      </c>
      <c r="O628" s="21" t="e">
        <f t="shared" si="138"/>
        <v>#DIV/0!</v>
      </c>
    </row>
    <row r="629" spans="1:15" hidden="1" x14ac:dyDescent="0.3">
      <c r="A629" t="s">
        <v>2285</v>
      </c>
      <c r="B629" s="5">
        <v>0</v>
      </c>
      <c r="C629" s="6" t="s">
        <v>2341</v>
      </c>
      <c r="D629" s="7" t="s">
        <v>2341</v>
      </c>
      <c r="E629">
        <f t="shared" si="133"/>
        <v>0</v>
      </c>
      <c r="F629">
        <f>VLOOKUP(A629, '[1]ماده اولیه'!$A$2:$C$735, 2, 0)</f>
        <v>0</v>
      </c>
      <c r="G629" t="str">
        <f>VLOOKUP(A629, '[1]ماده اولیه'!$A$2:$C$735, 3, 0)</f>
        <v>تابع ارز نیست</v>
      </c>
      <c r="H629">
        <f t="shared" si="134"/>
        <v>1</v>
      </c>
      <c r="I629" t="str">
        <f t="shared" si="135"/>
        <v>_</v>
      </c>
      <c r="J629">
        <f t="shared" si="136"/>
        <v>0</v>
      </c>
      <c r="K629" s="10" t="e">
        <f t="shared" si="139"/>
        <v>#DIV/0!</v>
      </c>
      <c r="L629">
        <f t="shared" si="155"/>
        <v>0</v>
      </c>
      <c r="M629" s="6" t="str">
        <f t="shared" si="156"/>
        <v>تابع ارز نیست</v>
      </c>
      <c r="O629" s="21" t="e">
        <f t="shared" si="138"/>
        <v>#DIV/0!</v>
      </c>
    </row>
    <row r="630" spans="1:15" hidden="1" x14ac:dyDescent="0.3">
      <c r="A630" t="s">
        <v>1871</v>
      </c>
      <c r="C630" s="6" t="s">
        <v>2308</v>
      </c>
      <c r="D630" s="7" t="s">
        <v>2340</v>
      </c>
      <c r="E630">
        <f t="shared" si="133"/>
        <v>0</v>
      </c>
      <c r="H630">
        <f t="shared" si="134"/>
        <v>1</v>
      </c>
      <c r="I630" t="str">
        <f t="shared" si="135"/>
        <v>_</v>
      </c>
      <c r="J630">
        <f t="shared" si="136"/>
        <v>0</v>
      </c>
      <c r="L630" s="6" t="s">
        <v>2308</v>
      </c>
      <c r="M630" s="6" t="s">
        <v>2307</v>
      </c>
      <c r="O630" s="21" t="e">
        <f t="shared" si="138"/>
        <v>#VALUE!</v>
      </c>
    </row>
    <row r="631" spans="1:15" hidden="1" x14ac:dyDescent="0.3">
      <c r="A631" t="s">
        <v>2172</v>
      </c>
      <c r="B631" s="5">
        <v>0</v>
      </c>
      <c r="C631" s="6" t="s">
        <v>2341</v>
      </c>
      <c r="D631" s="7" t="s">
        <v>2341</v>
      </c>
      <c r="E631">
        <f t="shared" si="133"/>
        <v>0</v>
      </c>
      <c r="F631">
        <f>VLOOKUP(A631, '[1]ماده اولیه'!$A$2:$C$735, 2, 0)</f>
        <v>0</v>
      </c>
      <c r="G631" t="str">
        <f>VLOOKUP(A631, '[1]ماده اولیه'!$A$2:$C$735, 3, 0)</f>
        <v>تابع ارز نیست</v>
      </c>
      <c r="H631">
        <f t="shared" si="134"/>
        <v>1</v>
      </c>
      <c r="I631" t="str">
        <f t="shared" si="135"/>
        <v>_</v>
      </c>
      <c r="J631">
        <f t="shared" si="136"/>
        <v>0</v>
      </c>
      <c r="K631" s="10" t="e">
        <f t="shared" si="139"/>
        <v>#DIV/0!</v>
      </c>
      <c r="L631">
        <f t="shared" ref="L631:L632" si="157">B631</f>
        <v>0</v>
      </c>
      <c r="M631" s="6" t="str">
        <f t="shared" ref="M631:M632" si="158">C631</f>
        <v>تابع ارز نیست</v>
      </c>
      <c r="O631" s="21" t="e">
        <f t="shared" si="138"/>
        <v>#DIV/0!</v>
      </c>
    </row>
    <row r="632" spans="1:15" hidden="1" x14ac:dyDescent="0.3">
      <c r="A632" t="s">
        <v>2075</v>
      </c>
      <c r="B632" s="5">
        <v>0</v>
      </c>
      <c r="C632" s="6" t="s">
        <v>2341</v>
      </c>
      <c r="D632" s="7" t="s">
        <v>2341</v>
      </c>
      <c r="E632">
        <f t="shared" si="133"/>
        <v>0</v>
      </c>
      <c r="F632">
        <f>VLOOKUP(A632, '[1]ماده اولیه'!$A$2:$C$735, 2, 0)</f>
        <v>0</v>
      </c>
      <c r="G632" t="str">
        <f>VLOOKUP(A632, '[1]ماده اولیه'!$A$2:$C$735, 3, 0)</f>
        <v>تابع ارز نیست</v>
      </c>
      <c r="H632">
        <f t="shared" si="134"/>
        <v>1</v>
      </c>
      <c r="I632" t="str">
        <f t="shared" si="135"/>
        <v>_</v>
      </c>
      <c r="J632">
        <f t="shared" si="136"/>
        <v>0</v>
      </c>
      <c r="K632" s="10" t="e">
        <f t="shared" si="139"/>
        <v>#DIV/0!</v>
      </c>
      <c r="L632">
        <f t="shared" si="157"/>
        <v>0</v>
      </c>
      <c r="M632" s="6" t="str">
        <f t="shared" si="158"/>
        <v>تابع ارز نیست</v>
      </c>
      <c r="O632" s="21" t="e">
        <f t="shared" si="138"/>
        <v>#DIV/0!</v>
      </c>
    </row>
    <row r="633" spans="1:15" hidden="1" x14ac:dyDescent="0.3">
      <c r="A633" t="s">
        <v>1909</v>
      </c>
      <c r="C633" s="6" t="s">
        <v>2308</v>
      </c>
      <c r="D633" s="8" t="s">
        <v>2339</v>
      </c>
      <c r="E633" t="e">
        <f t="shared" si="133"/>
        <v>#REF!</v>
      </c>
      <c r="H633">
        <f t="shared" si="134"/>
        <v>1</v>
      </c>
      <c r="I633" t="str">
        <f t="shared" si="135"/>
        <v>انحصار</v>
      </c>
      <c r="J633" t="e">
        <f t="shared" si="136"/>
        <v>#REF!</v>
      </c>
      <c r="L633" s="6" t="s">
        <v>2308</v>
      </c>
      <c r="M633" s="6" t="s">
        <v>2307</v>
      </c>
      <c r="O633" s="21" t="e">
        <f t="shared" si="138"/>
        <v>#VALUE!</v>
      </c>
    </row>
    <row r="634" spans="1:15" hidden="1" x14ac:dyDescent="0.3">
      <c r="A634" t="s">
        <v>2257</v>
      </c>
      <c r="B634" s="5">
        <v>669665.844155845</v>
      </c>
      <c r="C634" s="6" t="s">
        <v>2337</v>
      </c>
      <c r="D634" s="7"/>
      <c r="E634">
        <f t="shared" si="133"/>
        <v>669665.844155845</v>
      </c>
      <c r="F634">
        <f>VLOOKUP(A634, '[1]ماده اولیه'!$A$2:$C$735, 2, 0)</f>
        <v>669665.844155845</v>
      </c>
      <c r="G634" t="str">
        <f>VLOOKUP(A634, '[1]ماده اولیه'!$A$2:$C$735, 3, 0)</f>
        <v>ترخیص 99</v>
      </c>
      <c r="H634">
        <f t="shared" si="134"/>
        <v>1</v>
      </c>
      <c r="I634" t="str">
        <f t="shared" si="135"/>
        <v>_</v>
      </c>
      <c r="J634">
        <f t="shared" si="136"/>
        <v>669665.844155845</v>
      </c>
      <c r="K634" s="10">
        <f t="shared" si="139"/>
        <v>0</v>
      </c>
      <c r="L634">
        <f t="shared" ref="L634:L637" si="159">B634</f>
        <v>669665.844155845</v>
      </c>
      <c r="M634" s="6" t="str">
        <f t="shared" ref="M634:M635" si="160">C634</f>
        <v>ترخیص 99</v>
      </c>
      <c r="O634" s="21">
        <f t="shared" si="138"/>
        <v>0</v>
      </c>
    </row>
    <row r="635" spans="1:15" hidden="1" x14ac:dyDescent="0.3">
      <c r="A635" t="s">
        <v>1715</v>
      </c>
      <c r="B635" s="5">
        <v>7207.5677142857203</v>
      </c>
      <c r="C635" s="6" t="s">
        <v>2337</v>
      </c>
      <c r="D635" s="7"/>
      <c r="E635">
        <f t="shared" si="133"/>
        <v>7207.5677142857203</v>
      </c>
      <c r="F635">
        <f>VLOOKUP(A635, '[1]ماده اولیه'!$A$2:$C$735, 2, 0)</f>
        <v>7207.5677142857203</v>
      </c>
      <c r="G635" t="str">
        <f>VLOOKUP(A635, '[1]ماده اولیه'!$A$2:$C$735, 3, 0)</f>
        <v>ترخیص 99</v>
      </c>
      <c r="H635">
        <f t="shared" si="134"/>
        <v>1</v>
      </c>
      <c r="I635" t="str">
        <f t="shared" si="135"/>
        <v>_</v>
      </c>
      <c r="J635">
        <f t="shared" si="136"/>
        <v>7207.5677142857203</v>
      </c>
      <c r="K635" s="10">
        <f t="shared" si="139"/>
        <v>0</v>
      </c>
      <c r="L635">
        <f t="shared" si="159"/>
        <v>7207.5677142857203</v>
      </c>
      <c r="M635" s="6" t="str">
        <f t="shared" si="160"/>
        <v>ترخیص 99</v>
      </c>
      <c r="O635" s="21">
        <f t="shared" si="138"/>
        <v>0</v>
      </c>
    </row>
    <row r="636" spans="1:15" hidden="1" x14ac:dyDescent="0.3">
      <c r="A636" t="s">
        <v>1643</v>
      </c>
      <c r="B636">
        <v>5400</v>
      </c>
      <c r="C636" s="6" t="s">
        <v>2307</v>
      </c>
      <c r="D636" s="7"/>
      <c r="E636">
        <f t="shared" si="133"/>
        <v>5400</v>
      </c>
      <c r="H636">
        <f t="shared" si="134"/>
        <v>0</v>
      </c>
      <c r="I636" t="str">
        <f t="shared" si="135"/>
        <v>_</v>
      </c>
      <c r="J636">
        <f t="shared" si="136"/>
        <v>0</v>
      </c>
      <c r="L636" s="14">
        <f t="shared" si="159"/>
        <v>5400</v>
      </c>
      <c r="M636" s="6" t="s">
        <v>2307</v>
      </c>
      <c r="O636" s="21">
        <f t="shared" si="138"/>
        <v>0</v>
      </c>
    </row>
    <row r="637" spans="1:15" hidden="1" x14ac:dyDescent="0.3">
      <c r="A637" t="s">
        <v>2105</v>
      </c>
      <c r="B637">
        <v>1400</v>
      </c>
      <c r="C637" s="6" t="s">
        <v>2307</v>
      </c>
      <c r="D637" s="8" t="s">
        <v>2339</v>
      </c>
      <c r="E637" t="e">
        <f t="shared" si="133"/>
        <v>#REF!</v>
      </c>
      <c r="H637">
        <f t="shared" si="134"/>
        <v>0</v>
      </c>
      <c r="I637" t="str">
        <f t="shared" si="135"/>
        <v>انحصار</v>
      </c>
      <c r="J637" t="e">
        <f t="shared" si="136"/>
        <v>#REF!</v>
      </c>
      <c r="L637" s="14">
        <f t="shared" si="159"/>
        <v>1400</v>
      </c>
      <c r="M637" s="6" t="s">
        <v>2307</v>
      </c>
      <c r="O637" s="21">
        <f t="shared" si="138"/>
        <v>0</v>
      </c>
    </row>
    <row r="638" spans="1:15" hidden="1" x14ac:dyDescent="0.3">
      <c r="A638" t="s">
        <v>1915</v>
      </c>
      <c r="B638" s="5">
        <v>277.19666285714197</v>
      </c>
      <c r="C638" s="6" t="s">
        <v>2338</v>
      </c>
      <c r="D638" s="7"/>
      <c r="E638">
        <f t="shared" si="133"/>
        <v>277.19666285714197</v>
      </c>
      <c r="F638">
        <f>VLOOKUP(A638, '[1]ماده اولیه'!$A$2:$C$735, 2, 0)</f>
        <v>277.19666285714197</v>
      </c>
      <c r="G638" t="str">
        <f>VLOOKUP(A638, '[1]ماده اولیه'!$A$2:$C$735, 3, 0)</f>
        <v>ترخیص1400</v>
      </c>
      <c r="H638">
        <f t="shared" si="134"/>
        <v>1</v>
      </c>
      <c r="I638" t="str">
        <f t="shared" si="135"/>
        <v>_</v>
      </c>
      <c r="J638">
        <f t="shared" si="136"/>
        <v>277.19666285714197</v>
      </c>
      <c r="K638" s="10">
        <f t="shared" si="139"/>
        <v>0</v>
      </c>
      <c r="L638">
        <f>B638</f>
        <v>277.19666285714197</v>
      </c>
      <c r="M638" s="6" t="str">
        <f>C638</f>
        <v>ترخیص1400</v>
      </c>
      <c r="O638" s="21">
        <f t="shared" si="138"/>
        <v>0</v>
      </c>
    </row>
    <row r="639" spans="1:15" hidden="1" x14ac:dyDescent="0.3">
      <c r="A639" t="s">
        <v>1916</v>
      </c>
      <c r="B639">
        <v>370.2</v>
      </c>
      <c r="C639" s="6" t="s">
        <v>2307</v>
      </c>
      <c r="D639" s="7"/>
      <c r="E639">
        <f t="shared" si="133"/>
        <v>370.2</v>
      </c>
      <c r="H639">
        <f t="shared" si="134"/>
        <v>0</v>
      </c>
      <c r="I639" t="str">
        <f t="shared" si="135"/>
        <v>_</v>
      </c>
      <c r="J639">
        <f t="shared" si="136"/>
        <v>0</v>
      </c>
      <c r="L639" s="14">
        <f>B639</f>
        <v>370.2</v>
      </c>
      <c r="M639" s="6" t="s">
        <v>2307</v>
      </c>
      <c r="O639" s="21">
        <f t="shared" si="138"/>
        <v>0</v>
      </c>
    </row>
    <row r="640" spans="1:15" hidden="1" x14ac:dyDescent="0.3">
      <c r="A640" t="s">
        <v>1919</v>
      </c>
      <c r="B640" s="5">
        <v>304.08415476190498</v>
      </c>
      <c r="C640" s="6" t="s">
        <v>2337</v>
      </c>
      <c r="D640" s="7"/>
      <c r="E640">
        <f t="shared" si="133"/>
        <v>304.08415476190498</v>
      </c>
      <c r="F640">
        <f>VLOOKUP(A640, '[1]ماده اولیه'!$A$2:$C$735, 2, 0)</f>
        <v>304.08415476190498</v>
      </c>
      <c r="G640" t="str">
        <f>VLOOKUP(A640, '[1]ماده اولیه'!$A$2:$C$735, 3, 0)</f>
        <v>ترخیص 99</v>
      </c>
      <c r="H640">
        <f t="shared" si="134"/>
        <v>1</v>
      </c>
      <c r="I640" t="str">
        <f t="shared" si="135"/>
        <v>_</v>
      </c>
      <c r="J640">
        <f t="shared" si="136"/>
        <v>304.08415476190498</v>
      </c>
      <c r="K640" s="10">
        <f t="shared" si="139"/>
        <v>0</v>
      </c>
      <c r="L640">
        <f t="shared" ref="L640:L642" si="161">B640</f>
        <v>304.08415476190498</v>
      </c>
      <c r="M640" s="6" t="str">
        <f t="shared" ref="M640:M641" si="162">C640</f>
        <v>ترخیص 99</v>
      </c>
      <c r="O640" s="21">
        <f t="shared" si="138"/>
        <v>0</v>
      </c>
    </row>
    <row r="641" spans="1:15" hidden="1" x14ac:dyDescent="0.3">
      <c r="A641" t="s">
        <v>2146</v>
      </c>
      <c r="B641" s="5">
        <v>320.97590476190601</v>
      </c>
      <c r="C641" s="6" t="s">
        <v>2337</v>
      </c>
      <c r="D641" s="7"/>
      <c r="E641">
        <f t="shared" si="133"/>
        <v>320.97590476190601</v>
      </c>
      <c r="F641">
        <f>VLOOKUP(A641, '[1]ماده اولیه'!$A$2:$C$735, 2, 0)</f>
        <v>320.97590476190601</v>
      </c>
      <c r="G641" t="str">
        <f>VLOOKUP(A641, '[1]ماده اولیه'!$A$2:$C$735, 3, 0)</f>
        <v>ترخیص 99</v>
      </c>
      <c r="H641">
        <f t="shared" si="134"/>
        <v>1</v>
      </c>
      <c r="I641" t="str">
        <f t="shared" si="135"/>
        <v>_</v>
      </c>
      <c r="J641">
        <f t="shared" si="136"/>
        <v>320.97590476190601</v>
      </c>
      <c r="K641" s="10">
        <f t="shared" si="139"/>
        <v>0</v>
      </c>
      <c r="L641">
        <f t="shared" si="161"/>
        <v>320.97590476190601</v>
      </c>
      <c r="M641" s="6" t="str">
        <f t="shared" si="162"/>
        <v>ترخیص 99</v>
      </c>
      <c r="O641" s="21">
        <f t="shared" si="138"/>
        <v>0</v>
      </c>
    </row>
    <row r="642" spans="1:15" hidden="1" x14ac:dyDescent="0.3">
      <c r="A642" t="s">
        <v>1755</v>
      </c>
      <c r="B642">
        <v>59.7</v>
      </c>
      <c r="C642" s="6" t="s">
        <v>2307</v>
      </c>
      <c r="D642" s="8" t="s">
        <v>2339</v>
      </c>
      <c r="E642" t="e">
        <f t="shared" ref="E642:E705" si="163">IF(D642="انحصار", B642*qota, B642)</f>
        <v>#REF!</v>
      </c>
      <c r="H642">
        <f t="shared" ref="H642:H705" si="164">IF(F642=B642, 1, 0)</f>
        <v>0</v>
      </c>
      <c r="I642" t="str">
        <f t="shared" ref="I642:I705" si="165">IF(D642="انحصار", "انحصار", "_" )</f>
        <v>انحصار</v>
      </c>
      <c r="J642" t="e">
        <f t="shared" ref="J642:J705" si="166">IF(I642="انحصار", F642*qota, F642)</f>
        <v>#REF!</v>
      </c>
      <c r="L642" s="14">
        <f t="shared" si="161"/>
        <v>59.7</v>
      </c>
      <c r="M642" s="6" t="s">
        <v>2307</v>
      </c>
      <c r="O642" s="21">
        <f t="shared" si="138"/>
        <v>0</v>
      </c>
    </row>
    <row r="643" spans="1:15" hidden="1" x14ac:dyDescent="0.3">
      <c r="A643" t="s">
        <v>2116</v>
      </c>
      <c r="C643" s="6" t="s">
        <v>2308</v>
      </c>
      <c r="D643" s="7" t="s">
        <v>2340</v>
      </c>
      <c r="E643">
        <f t="shared" si="163"/>
        <v>0</v>
      </c>
      <c r="H643">
        <f t="shared" si="164"/>
        <v>1</v>
      </c>
      <c r="I643" t="str">
        <f t="shared" si="165"/>
        <v>_</v>
      </c>
      <c r="J643">
        <f t="shared" si="166"/>
        <v>0</v>
      </c>
      <c r="L643" s="6" t="s">
        <v>2308</v>
      </c>
      <c r="M643" s="6" t="s">
        <v>2307</v>
      </c>
      <c r="O643" s="21" t="e">
        <f t="shared" ref="O643:O706" si="167">(B643-L643)/B643</f>
        <v>#VALUE!</v>
      </c>
    </row>
    <row r="644" spans="1:15" hidden="1" x14ac:dyDescent="0.3">
      <c r="A644" t="s">
        <v>2078</v>
      </c>
      <c r="C644" s="6" t="s">
        <v>2308</v>
      </c>
      <c r="D644" s="7" t="s">
        <v>2340</v>
      </c>
      <c r="E644">
        <f t="shared" si="163"/>
        <v>0</v>
      </c>
      <c r="H644">
        <f t="shared" si="164"/>
        <v>1</v>
      </c>
      <c r="I644" t="str">
        <f t="shared" si="165"/>
        <v>_</v>
      </c>
      <c r="J644">
        <f t="shared" si="166"/>
        <v>0</v>
      </c>
      <c r="L644" s="6" t="s">
        <v>2308</v>
      </c>
      <c r="M644" s="6" t="s">
        <v>2307</v>
      </c>
      <c r="O644" s="21" t="e">
        <f t="shared" si="167"/>
        <v>#VALUE!</v>
      </c>
    </row>
    <row r="645" spans="1:15" hidden="1" x14ac:dyDescent="0.3">
      <c r="A645" t="s">
        <v>1995</v>
      </c>
      <c r="B645" s="5">
        <v>1041.7931428571401</v>
      </c>
      <c r="C645" s="6" t="s">
        <v>2337</v>
      </c>
      <c r="D645" s="7"/>
      <c r="E645">
        <f t="shared" si="163"/>
        <v>1041.7931428571401</v>
      </c>
      <c r="F645">
        <f>VLOOKUP(A645, '[1]ماده اولیه'!$A$2:$C$735, 2, 0)</f>
        <v>1041.7931428571401</v>
      </c>
      <c r="G645" t="str">
        <f>VLOOKUP(A645, '[1]ماده اولیه'!$A$2:$C$735, 3, 0)</f>
        <v>ترخیص 99</v>
      </c>
      <c r="H645">
        <f t="shared" si="164"/>
        <v>1</v>
      </c>
      <c r="I645" t="str">
        <f t="shared" si="165"/>
        <v>_</v>
      </c>
      <c r="J645">
        <f t="shared" si="166"/>
        <v>1041.7931428571401</v>
      </c>
      <c r="K645" s="10">
        <f t="shared" ref="K645:K706" si="168">(F645-B645)/B645</f>
        <v>0</v>
      </c>
      <c r="L645">
        <f t="shared" ref="L645:L649" si="169">B645</f>
        <v>1041.7931428571401</v>
      </c>
      <c r="M645" s="6" t="str">
        <f t="shared" ref="M645:M646" si="170">C645</f>
        <v>ترخیص 99</v>
      </c>
      <c r="O645" s="21">
        <f t="shared" si="167"/>
        <v>0</v>
      </c>
    </row>
    <row r="646" spans="1:15" hidden="1" x14ac:dyDescent="0.3">
      <c r="A646" t="s">
        <v>2152</v>
      </c>
      <c r="B646" s="5">
        <v>14.4309523809524</v>
      </c>
      <c r="C646" s="6" t="s">
        <v>2337</v>
      </c>
      <c r="D646" s="7"/>
      <c r="E646">
        <f t="shared" si="163"/>
        <v>14.4309523809524</v>
      </c>
      <c r="F646">
        <f>VLOOKUP(A646, '[1]ماده اولیه'!$A$2:$C$735, 2, 0)</f>
        <v>14.4309523809524</v>
      </c>
      <c r="G646" t="str">
        <f>VLOOKUP(A646, '[1]ماده اولیه'!$A$2:$C$735, 3, 0)</f>
        <v>ترخیص 99</v>
      </c>
      <c r="H646">
        <f t="shared" si="164"/>
        <v>1</v>
      </c>
      <c r="I646" t="str">
        <f t="shared" si="165"/>
        <v>_</v>
      </c>
      <c r="J646">
        <f t="shared" si="166"/>
        <v>14.4309523809524</v>
      </c>
      <c r="K646" s="10">
        <f t="shared" si="168"/>
        <v>0</v>
      </c>
      <c r="L646">
        <f t="shared" si="169"/>
        <v>14.4309523809524</v>
      </c>
      <c r="M646" s="6" t="str">
        <f t="shared" si="170"/>
        <v>ترخیص 99</v>
      </c>
      <c r="O646" s="21">
        <f t="shared" si="167"/>
        <v>0</v>
      </c>
    </row>
    <row r="647" spans="1:15" hidden="1" x14ac:dyDescent="0.3">
      <c r="A647" t="s">
        <v>2276</v>
      </c>
      <c r="B647">
        <v>135.5</v>
      </c>
      <c r="C647" s="6" t="s">
        <v>2307</v>
      </c>
      <c r="D647" s="7"/>
      <c r="E647">
        <f t="shared" si="163"/>
        <v>135.5</v>
      </c>
      <c r="H647">
        <f t="shared" si="164"/>
        <v>0</v>
      </c>
      <c r="I647" t="str">
        <f t="shared" si="165"/>
        <v>_</v>
      </c>
      <c r="J647">
        <f t="shared" si="166"/>
        <v>0</v>
      </c>
      <c r="L647" s="14">
        <f t="shared" si="169"/>
        <v>135.5</v>
      </c>
      <c r="M647" s="6" t="s">
        <v>2307</v>
      </c>
      <c r="O647" s="21">
        <f t="shared" si="167"/>
        <v>0</v>
      </c>
    </row>
    <row r="648" spans="1:15" hidden="1" x14ac:dyDescent="0.3">
      <c r="A648" t="s">
        <v>2252</v>
      </c>
      <c r="B648">
        <v>17200</v>
      </c>
      <c r="C648" s="6" t="s">
        <v>2307</v>
      </c>
      <c r="D648" s="7"/>
      <c r="E648">
        <f t="shared" si="163"/>
        <v>17200</v>
      </c>
      <c r="H648">
        <f t="shared" si="164"/>
        <v>0</v>
      </c>
      <c r="I648" t="str">
        <f t="shared" si="165"/>
        <v>_</v>
      </c>
      <c r="J648">
        <f t="shared" si="166"/>
        <v>0</v>
      </c>
      <c r="L648" s="14">
        <f t="shared" si="169"/>
        <v>17200</v>
      </c>
      <c r="M648" s="6" t="s">
        <v>2307</v>
      </c>
      <c r="O648" s="21">
        <f t="shared" si="167"/>
        <v>0</v>
      </c>
    </row>
    <row r="649" spans="1:15" hidden="1" x14ac:dyDescent="0.3">
      <c r="A649" t="s">
        <v>2234</v>
      </c>
      <c r="B649">
        <v>187500</v>
      </c>
      <c r="C649" s="6" t="s">
        <v>2307</v>
      </c>
      <c r="D649" s="8" t="s">
        <v>2339</v>
      </c>
      <c r="E649" t="e">
        <f t="shared" si="163"/>
        <v>#REF!</v>
      </c>
      <c r="H649">
        <f t="shared" si="164"/>
        <v>0</v>
      </c>
      <c r="I649" t="str">
        <f t="shared" si="165"/>
        <v>انحصار</v>
      </c>
      <c r="J649" t="e">
        <f t="shared" si="166"/>
        <v>#REF!</v>
      </c>
      <c r="L649" s="14">
        <f t="shared" si="169"/>
        <v>187500</v>
      </c>
      <c r="M649" s="6" t="s">
        <v>2307</v>
      </c>
      <c r="O649" s="21">
        <f t="shared" si="167"/>
        <v>0</v>
      </c>
    </row>
    <row r="650" spans="1:15" hidden="1" x14ac:dyDescent="0.3">
      <c r="A650" t="s">
        <v>1746</v>
      </c>
      <c r="B650" s="5">
        <v>133.49114285714299</v>
      </c>
      <c r="C650" s="6" t="s">
        <v>2337</v>
      </c>
      <c r="D650" s="7"/>
      <c r="E650">
        <f t="shared" si="163"/>
        <v>133.49114285714299</v>
      </c>
      <c r="F650">
        <f>VLOOKUP(A650, '[1]ماده اولیه'!$A$2:$C$735, 2, 0)</f>
        <v>133.49114285714299</v>
      </c>
      <c r="G650" t="str">
        <f>VLOOKUP(A650, '[1]ماده اولیه'!$A$2:$C$735, 3, 0)</f>
        <v>ترخیص 99</v>
      </c>
      <c r="H650">
        <f t="shared" si="164"/>
        <v>1</v>
      </c>
      <c r="I650" t="str">
        <f t="shared" si="165"/>
        <v>_</v>
      </c>
      <c r="J650">
        <f t="shared" si="166"/>
        <v>133.49114285714299</v>
      </c>
      <c r="K650" s="10">
        <f t="shared" si="168"/>
        <v>0</v>
      </c>
      <c r="L650">
        <f t="shared" ref="L650:L652" si="171">B650</f>
        <v>133.49114285714299</v>
      </c>
      <c r="M650" s="6" t="str">
        <f t="shared" ref="M650:M652" si="172">C650</f>
        <v>ترخیص 99</v>
      </c>
      <c r="O650" s="21">
        <f t="shared" si="167"/>
        <v>0</v>
      </c>
    </row>
    <row r="651" spans="1:15" x14ac:dyDescent="0.3">
      <c r="A651" t="s">
        <v>1674</v>
      </c>
      <c r="B651" s="5">
        <v>271.00583333333299</v>
      </c>
      <c r="C651" s="6" t="s">
        <v>2338</v>
      </c>
      <c r="D651" s="7"/>
      <c r="E651">
        <f t="shared" si="163"/>
        <v>271.00583333333299</v>
      </c>
      <c r="F651">
        <f>VLOOKUP(A651, '[1]ماده اولیه'!$A$2:$C$735, 2, 0)</f>
        <v>271.00583333333299</v>
      </c>
      <c r="G651" t="str">
        <f>VLOOKUP(A651, '[1]ماده اولیه'!$A$2:$C$735, 3, 0)</f>
        <v>ترخیص1400</v>
      </c>
      <c r="H651">
        <f t="shared" si="164"/>
        <v>1</v>
      </c>
      <c r="I651" t="str">
        <f t="shared" si="165"/>
        <v>_</v>
      </c>
      <c r="J651">
        <f t="shared" si="166"/>
        <v>271.00583333333299</v>
      </c>
      <c r="K651" s="10">
        <f t="shared" si="168"/>
        <v>0</v>
      </c>
      <c r="L651">
        <f t="shared" si="171"/>
        <v>271.00583333333299</v>
      </c>
      <c r="M651" s="6" t="str">
        <f t="shared" si="172"/>
        <v>ترخیص1400</v>
      </c>
      <c r="O651" s="21">
        <f t="shared" si="167"/>
        <v>0</v>
      </c>
    </row>
    <row r="652" spans="1:15" hidden="1" x14ac:dyDescent="0.3">
      <c r="A652" t="s">
        <v>1719</v>
      </c>
      <c r="B652" s="5">
        <v>1803.7233333333299</v>
      </c>
      <c r="C652" s="6" t="s">
        <v>2337</v>
      </c>
      <c r="D652" s="7"/>
      <c r="E652">
        <f t="shared" si="163"/>
        <v>1803.7233333333299</v>
      </c>
      <c r="F652">
        <f>VLOOKUP(A652, '[1]ماده اولیه'!$A$2:$C$735, 2, 0)</f>
        <v>1803.7233333333299</v>
      </c>
      <c r="G652" t="str">
        <f>VLOOKUP(A652, '[1]ماده اولیه'!$A$2:$C$735, 3, 0)</f>
        <v>ترخیص 99</v>
      </c>
      <c r="H652">
        <f t="shared" si="164"/>
        <v>1</v>
      </c>
      <c r="I652" t="str">
        <f t="shared" si="165"/>
        <v>_</v>
      </c>
      <c r="J652">
        <f t="shared" si="166"/>
        <v>1803.7233333333299</v>
      </c>
      <c r="K652" s="10">
        <f t="shared" si="168"/>
        <v>0</v>
      </c>
      <c r="L652">
        <f t="shared" si="171"/>
        <v>1803.7233333333299</v>
      </c>
      <c r="M652" s="6" t="str">
        <f t="shared" si="172"/>
        <v>ترخیص 99</v>
      </c>
      <c r="O652" s="21">
        <f t="shared" si="167"/>
        <v>0</v>
      </c>
    </row>
    <row r="653" spans="1:15" hidden="1" x14ac:dyDescent="0.3">
      <c r="A653" t="s">
        <v>1626</v>
      </c>
      <c r="B653">
        <v>1000</v>
      </c>
      <c r="C653" s="6" t="s">
        <v>2307</v>
      </c>
      <c r="D653" s="7"/>
      <c r="E653">
        <f t="shared" si="163"/>
        <v>1000</v>
      </c>
      <c r="H653">
        <f t="shared" si="164"/>
        <v>0</v>
      </c>
      <c r="I653" t="str">
        <f t="shared" si="165"/>
        <v>_</v>
      </c>
      <c r="J653">
        <f t="shared" si="166"/>
        <v>0</v>
      </c>
      <c r="L653" s="14">
        <f>B653</f>
        <v>1000</v>
      </c>
      <c r="M653" s="6" t="s">
        <v>2307</v>
      </c>
      <c r="O653" s="21">
        <f t="shared" si="167"/>
        <v>0</v>
      </c>
    </row>
    <row r="654" spans="1:15" hidden="1" x14ac:dyDescent="0.3">
      <c r="A654" t="s">
        <v>1747</v>
      </c>
      <c r="B654" s="5">
        <v>487.82499999999999</v>
      </c>
      <c r="C654" s="6" t="s">
        <v>2337</v>
      </c>
      <c r="D654" s="7"/>
      <c r="E654">
        <f t="shared" si="163"/>
        <v>487.82499999999999</v>
      </c>
      <c r="F654">
        <f>VLOOKUP(A654, '[1]ماده اولیه'!$A$2:$C$735, 2, 0)</f>
        <v>487.82499999999999</v>
      </c>
      <c r="G654" t="str">
        <f>VLOOKUP(A654, '[1]ماده اولیه'!$A$2:$C$735, 3, 0)</f>
        <v>ترخیص 99</v>
      </c>
      <c r="H654">
        <f t="shared" si="164"/>
        <v>1</v>
      </c>
      <c r="I654" t="str">
        <f t="shared" si="165"/>
        <v>_</v>
      </c>
      <c r="J654">
        <f t="shared" si="166"/>
        <v>487.82499999999999</v>
      </c>
      <c r="K654" s="10">
        <f t="shared" si="168"/>
        <v>0</v>
      </c>
      <c r="L654">
        <f t="shared" ref="L654:L664" si="173">B654</f>
        <v>487.82499999999999</v>
      </c>
      <c r="M654" s="6" t="str">
        <f t="shared" ref="M654:M656" si="174">C654</f>
        <v>ترخیص 99</v>
      </c>
      <c r="O654" s="21">
        <f t="shared" si="167"/>
        <v>0</v>
      </c>
    </row>
    <row r="655" spans="1:15" hidden="1" x14ac:dyDescent="0.3">
      <c r="A655" t="s">
        <v>2012</v>
      </c>
      <c r="B655" s="5">
        <v>668352.77016341605</v>
      </c>
      <c r="C655" s="6" t="s">
        <v>2337</v>
      </c>
      <c r="D655" s="7"/>
      <c r="E655">
        <f t="shared" si="163"/>
        <v>668352.77016341605</v>
      </c>
      <c r="F655">
        <f>VLOOKUP(A655, '[1]ماده اولیه'!$A$2:$C$735, 2, 0)</f>
        <v>668352.77016341605</v>
      </c>
      <c r="G655" t="str">
        <f>VLOOKUP(A655, '[1]ماده اولیه'!$A$2:$C$735, 3, 0)</f>
        <v>ترخیص 99</v>
      </c>
      <c r="H655">
        <f t="shared" si="164"/>
        <v>1</v>
      </c>
      <c r="I655" t="str">
        <f t="shared" si="165"/>
        <v>_</v>
      </c>
      <c r="J655">
        <f t="shared" si="166"/>
        <v>668352.77016341605</v>
      </c>
      <c r="K655" s="10">
        <f t="shared" si="168"/>
        <v>0</v>
      </c>
      <c r="L655">
        <f t="shared" si="173"/>
        <v>668352.77016341605</v>
      </c>
      <c r="M655" s="6" t="str">
        <f t="shared" si="174"/>
        <v>ترخیص 99</v>
      </c>
      <c r="O655" s="21">
        <f t="shared" si="167"/>
        <v>0</v>
      </c>
    </row>
    <row r="656" spans="1:15" hidden="1" x14ac:dyDescent="0.3">
      <c r="A656" t="s">
        <v>2277</v>
      </c>
      <c r="B656" s="5">
        <v>22843.9025641025</v>
      </c>
      <c r="C656" s="6" t="s">
        <v>2337</v>
      </c>
      <c r="D656" s="7"/>
      <c r="E656">
        <f t="shared" si="163"/>
        <v>22843.9025641025</v>
      </c>
      <c r="F656">
        <f>VLOOKUP(A656, '[1]ماده اولیه'!$A$2:$C$735, 2, 0)</f>
        <v>22843.9025641025</v>
      </c>
      <c r="G656" t="str">
        <f>VLOOKUP(A656, '[1]ماده اولیه'!$A$2:$C$735, 3, 0)</f>
        <v>ترخیص 99</v>
      </c>
      <c r="H656">
        <f t="shared" si="164"/>
        <v>1</v>
      </c>
      <c r="I656" t="str">
        <f t="shared" si="165"/>
        <v>_</v>
      </c>
      <c r="J656">
        <f t="shared" si="166"/>
        <v>22843.9025641025</v>
      </c>
      <c r="K656" s="10">
        <f t="shared" si="168"/>
        <v>0</v>
      </c>
      <c r="L656">
        <f t="shared" si="173"/>
        <v>22843.9025641025</v>
      </c>
      <c r="M656" s="6" t="str">
        <f t="shared" si="174"/>
        <v>ترخیص 99</v>
      </c>
      <c r="O656" s="21">
        <f t="shared" si="167"/>
        <v>0</v>
      </c>
    </row>
    <row r="657" spans="1:15" hidden="1" x14ac:dyDescent="0.3">
      <c r="A657" t="s">
        <v>1749</v>
      </c>
      <c r="B657">
        <v>6600</v>
      </c>
      <c r="C657" s="6" t="s">
        <v>2307</v>
      </c>
      <c r="D657" s="7"/>
      <c r="E657">
        <f t="shared" si="163"/>
        <v>6600</v>
      </c>
      <c r="H657">
        <f t="shared" si="164"/>
        <v>0</v>
      </c>
      <c r="I657" t="str">
        <f t="shared" si="165"/>
        <v>_</v>
      </c>
      <c r="J657">
        <f t="shared" si="166"/>
        <v>0</v>
      </c>
      <c r="L657" s="14">
        <f t="shared" si="173"/>
        <v>6600</v>
      </c>
      <c r="M657" s="6" t="s">
        <v>2307</v>
      </c>
      <c r="O657" s="21">
        <f t="shared" si="167"/>
        <v>0</v>
      </c>
    </row>
    <row r="658" spans="1:15" hidden="1" x14ac:dyDescent="0.3">
      <c r="A658" t="s">
        <v>2295</v>
      </c>
      <c r="B658">
        <v>1400</v>
      </c>
      <c r="C658" s="6" t="s">
        <v>2307</v>
      </c>
      <c r="D658" s="7"/>
      <c r="E658">
        <f t="shared" si="163"/>
        <v>1400</v>
      </c>
      <c r="H658">
        <f t="shared" si="164"/>
        <v>0</v>
      </c>
      <c r="I658" t="str">
        <f t="shared" si="165"/>
        <v>_</v>
      </c>
      <c r="J658">
        <f t="shared" si="166"/>
        <v>0</v>
      </c>
      <c r="L658" s="14">
        <f t="shared" si="173"/>
        <v>1400</v>
      </c>
      <c r="M658" s="6" t="s">
        <v>2307</v>
      </c>
      <c r="O658" s="21">
        <f t="shared" si="167"/>
        <v>0</v>
      </c>
    </row>
    <row r="659" spans="1:15" hidden="1" x14ac:dyDescent="0.3">
      <c r="A659" t="s">
        <v>1750</v>
      </c>
      <c r="B659">
        <v>133.6</v>
      </c>
      <c r="C659" s="6" t="s">
        <v>2307</v>
      </c>
      <c r="D659" s="7"/>
      <c r="E659">
        <f t="shared" si="163"/>
        <v>133.6</v>
      </c>
      <c r="H659">
        <f t="shared" si="164"/>
        <v>0</v>
      </c>
      <c r="I659" t="str">
        <f t="shared" si="165"/>
        <v>_</v>
      </c>
      <c r="J659">
        <f t="shared" si="166"/>
        <v>0</v>
      </c>
      <c r="L659" s="14">
        <f t="shared" si="173"/>
        <v>133.6</v>
      </c>
      <c r="M659" s="6" t="s">
        <v>2307</v>
      </c>
      <c r="O659" s="21">
        <f t="shared" si="167"/>
        <v>0</v>
      </c>
    </row>
    <row r="660" spans="1:15" hidden="1" x14ac:dyDescent="0.3">
      <c r="A660" t="s">
        <v>2161</v>
      </c>
      <c r="B660">
        <v>2.9</v>
      </c>
      <c r="C660" s="6" t="s">
        <v>2307</v>
      </c>
      <c r="D660" s="7"/>
      <c r="E660">
        <f t="shared" si="163"/>
        <v>2.9</v>
      </c>
      <c r="H660">
        <f t="shared" si="164"/>
        <v>0</v>
      </c>
      <c r="I660" t="str">
        <f t="shared" si="165"/>
        <v>_</v>
      </c>
      <c r="J660">
        <f t="shared" si="166"/>
        <v>0</v>
      </c>
      <c r="L660" s="14">
        <f t="shared" si="173"/>
        <v>2.9</v>
      </c>
      <c r="M660" s="6" t="s">
        <v>2307</v>
      </c>
      <c r="O660" s="21">
        <f t="shared" si="167"/>
        <v>0</v>
      </c>
    </row>
    <row r="661" spans="1:15" hidden="1" x14ac:dyDescent="0.3">
      <c r="A661" t="s">
        <v>1751</v>
      </c>
      <c r="B661">
        <v>30700</v>
      </c>
      <c r="C661" s="6" t="s">
        <v>2307</v>
      </c>
      <c r="D661" s="7"/>
      <c r="E661">
        <f t="shared" si="163"/>
        <v>30700</v>
      </c>
      <c r="H661">
        <f t="shared" si="164"/>
        <v>0</v>
      </c>
      <c r="I661" t="str">
        <f t="shared" si="165"/>
        <v>_</v>
      </c>
      <c r="J661">
        <f t="shared" si="166"/>
        <v>0</v>
      </c>
      <c r="L661" s="14">
        <f t="shared" si="173"/>
        <v>30700</v>
      </c>
      <c r="M661" s="6" t="s">
        <v>2307</v>
      </c>
      <c r="O661" s="21">
        <f t="shared" si="167"/>
        <v>0</v>
      </c>
    </row>
    <row r="662" spans="1:15" hidden="1" x14ac:dyDescent="0.3">
      <c r="A662" t="s">
        <v>1779</v>
      </c>
      <c r="B662">
        <v>30700</v>
      </c>
      <c r="C662" s="6" t="s">
        <v>2307</v>
      </c>
      <c r="D662" s="7"/>
      <c r="E662">
        <f t="shared" si="163"/>
        <v>30700</v>
      </c>
      <c r="H662">
        <f t="shared" si="164"/>
        <v>0</v>
      </c>
      <c r="I662" t="str">
        <f t="shared" si="165"/>
        <v>_</v>
      </c>
      <c r="J662">
        <f t="shared" si="166"/>
        <v>0</v>
      </c>
      <c r="L662" s="14">
        <f t="shared" si="173"/>
        <v>30700</v>
      </c>
      <c r="M662" s="6" t="s">
        <v>2307</v>
      </c>
      <c r="O662" s="21">
        <f t="shared" si="167"/>
        <v>0</v>
      </c>
    </row>
    <row r="663" spans="1:15" hidden="1" x14ac:dyDescent="0.3">
      <c r="A663" t="s">
        <v>2293</v>
      </c>
      <c r="B663">
        <v>31900</v>
      </c>
      <c r="C663" s="6" t="s">
        <v>2307</v>
      </c>
      <c r="D663" s="7"/>
      <c r="E663">
        <f t="shared" si="163"/>
        <v>31900</v>
      </c>
      <c r="H663">
        <f t="shared" si="164"/>
        <v>0</v>
      </c>
      <c r="I663" t="str">
        <f t="shared" si="165"/>
        <v>_</v>
      </c>
      <c r="J663">
        <f t="shared" si="166"/>
        <v>0</v>
      </c>
      <c r="L663" s="14">
        <f t="shared" si="173"/>
        <v>31900</v>
      </c>
      <c r="M663" s="6" t="s">
        <v>2307</v>
      </c>
      <c r="O663" s="21">
        <f t="shared" si="167"/>
        <v>0</v>
      </c>
    </row>
    <row r="664" spans="1:15" hidden="1" x14ac:dyDescent="0.3">
      <c r="A664" t="s">
        <v>2166</v>
      </c>
      <c r="B664">
        <v>1500</v>
      </c>
      <c r="C664" s="6" t="s">
        <v>2307</v>
      </c>
      <c r="D664" s="7"/>
      <c r="E664">
        <f t="shared" si="163"/>
        <v>1500</v>
      </c>
      <c r="H664">
        <f t="shared" si="164"/>
        <v>0</v>
      </c>
      <c r="I664" t="str">
        <f t="shared" si="165"/>
        <v>_</v>
      </c>
      <c r="J664">
        <f t="shared" si="166"/>
        <v>0</v>
      </c>
      <c r="L664" s="14">
        <f t="shared" si="173"/>
        <v>1500</v>
      </c>
      <c r="M664" s="6" t="s">
        <v>2307</v>
      </c>
      <c r="O664" s="21">
        <f t="shared" si="167"/>
        <v>0</v>
      </c>
    </row>
    <row r="665" spans="1:15" hidden="1" x14ac:dyDescent="0.3">
      <c r="A665" t="s">
        <v>1727</v>
      </c>
      <c r="B665" s="5">
        <v>164.003823917749</v>
      </c>
      <c r="C665" s="6" t="s">
        <v>2337</v>
      </c>
      <c r="D665" s="7"/>
      <c r="E665">
        <f t="shared" si="163"/>
        <v>164.003823917749</v>
      </c>
      <c r="F665">
        <f>VLOOKUP(A665, '[1]ماده اولیه'!$A$2:$C$735, 2, 0)</f>
        <v>164.003823917749</v>
      </c>
      <c r="G665" t="str">
        <f>VLOOKUP(A665, '[1]ماده اولیه'!$A$2:$C$735, 3, 0)</f>
        <v>ترخیص 99</v>
      </c>
      <c r="H665">
        <f t="shared" si="164"/>
        <v>1</v>
      </c>
      <c r="I665" t="str">
        <f t="shared" si="165"/>
        <v>_</v>
      </c>
      <c r="J665">
        <f t="shared" si="166"/>
        <v>164.003823917749</v>
      </c>
      <c r="K665" s="10">
        <f t="shared" si="168"/>
        <v>0</v>
      </c>
      <c r="L665">
        <f t="shared" ref="L665:L679" si="175">B665</f>
        <v>164.003823917749</v>
      </c>
      <c r="M665" s="6" t="str">
        <f t="shared" ref="M665:M676" si="176">C665</f>
        <v>ترخیص 99</v>
      </c>
      <c r="O665" s="21">
        <f t="shared" si="167"/>
        <v>0</v>
      </c>
    </row>
    <row r="666" spans="1:15" hidden="1" x14ac:dyDescent="0.3">
      <c r="A666" t="s">
        <v>2079</v>
      </c>
      <c r="B666" s="5">
        <v>140.26451119157301</v>
      </c>
      <c r="C666" s="6" t="s">
        <v>2337</v>
      </c>
      <c r="D666" s="7"/>
      <c r="E666">
        <f t="shared" si="163"/>
        <v>140.26451119157301</v>
      </c>
      <c r="F666">
        <f>VLOOKUP(A666, '[1]ماده اولیه'!$A$2:$C$735, 2, 0)</f>
        <v>140.26451119157301</v>
      </c>
      <c r="G666" t="str">
        <f>VLOOKUP(A666, '[1]ماده اولیه'!$A$2:$C$735, 3, 0)</f>
        <v>ترخیص 1400</v>
      </c>
      <c r="H666">
        <f t="shared" si="164"/>
        <v>1</v>
      </c>
      <c r="I666" t="str">
        <f t="shared" si="165"/>
        <v>_</v>
      </c>
      <c r="J666">
        <f t="shared" si="166"/>
        <v>140.26451119157301</v>
      </c>
      <c r="K666" s="10">
        <f t="shared" si="168"/>
        <v>0</v>
      </c>
      <c r="L666">
        <f t="shared" si="175"/>
        <v>140.26451119157301</v>
      </c>
      <c r="M666" s="6" t="str">
        <f t="shared" si="176"/>
        <v>ترخیص 99</v>
      </c>
      <c r="O666" s="21">
        <f t="shared" si="167"/>
        <v>0</v>
      </c>
    </row>
    <row r="667" spans="1:15" hidden="1" x14ac:dyDescent="0.3">
      <c r="A667" t="s">
        <v>1599</v>
      </c>
      <c r="B667" s="5">
        <v>29.5280929531121</v>
      </c>
      <c r="C667" s="6" t="s">
        <v>2338</v>
      </c>
      <c r="D667" s="8" t="s">
        <v>2339</v>
      </c>
      <c r="E667" t="e">
        <f t="shared" si="163"/>
        <v>#REF!</v>
      </c>
      <c r="F667">
        <f>VLOOKUP(A667, '[1]ماده اولیه'!$A$2:$C$735, 2, 0)</f>
        <v>29.5280929531121</v>
      </c>
      <c r="G667" t="str">
        <f>VLOOKUP(A667, '[1]ماده اولیه'!$A$2:$C$735, 3, 0)</f>
        <v>ترخیص1400</v>
      </c>
      <c r="H667">
        <f t="shared" si="164"/>
        <v>1</v>
      </c>
      <c r="I667" t="str">
        <f t="shared" si="165"/>
        <v>انحصار</v>
      </c>
      <c r="J667" t="e">
        <f t="shared" si="166"/>
        <v>#REF!</v>
      </c>
      <c r="K667" s="10">
        <f t="shared" si="168"/>
        <v>0</v>
      </c>
      <c r="L667">
        <f t="shared" si="175"/>
        <v>29.5280929531121</v>
      </c>
      <c r="M667" s="6" t="str">
        <f t="shared" si="176"/>
        <v>ترخیص1400</v>
      </c>
      <c r="O667" s="21">
        <f t="shared" si="167"/>
        <v>0</v>
      </c>
    </row>
    <row r="668" spans="1:15" hidden="1" x14ac:dyDescent="0.3">
      <c r="A668" t="s">
        <v>2099</v>
      </c>
      <c r="B668" s="5">
        <v>29.5280929531121</v>
      </c>
      <c r="C668" s="6" t="s">
        <v>2338</v>
      </c>
      <c r="D668" s="8" t="s">
        <v>2339</v>
      </c>
      <c r="E668" t="e">
        <f t="shared" si="163"/>
        <v>#REF!</v>
      </c>
      <c r="F668">
        <f>VLOOKUP(A668, '[1]ماده اولیه'!$A$2:$C$735, 2, 0)</f>
        <v>29.5280929531121</v>
      </c>
      <c r="G668" t="str">
        <f>VLOOKUP(A668, '[1]ماده اولیه'!$A$2:$C$735, 3, 0)</f>
        <v>ترخیص1400</v>
      </c>
      <c r="H668">
        <f t="shared" si="164"/>
        <v>1</v>
      </c>
      <c r="I668" t="str">
        <f t="shared" si="165"/>
        <v>انحصار</v>
      </c>
      <c r="J668" t="e">
        <f t="shared" si="166"/>
        <v>#REF!</v>
      </c>
      <c r="K668" s="10">
        <f t="shared" si="168"/>
        <v>0</v>
      </c>
      <c r="L668">
        <f t="shared" si="175"/>
        <v>29.5280929531121</v>
      </c>
      <c r="M668" s="6" t="str">
        <f t="shared" si="176"/>
        <v>ترخیص1400</v>
      </c>
      <c r="O668" s="21">
        <f t="shared" si="167"/>
        <v>0</v>
      </c>
    </row>
    <row r="669" spans="1:15" hidden="1" x14ac:dyDescent="0.3">
      <c r="A669" t="s">
        <v>1712</v>
      </c>
      <c r="B669" s="5">
        <v>9.5254801404432694</v>
      </c>
      <c r="C669" s="6" t="s">
        <v>2337</v>
      </c>
      <c r="D669" s="7"/>
      <c r="E669">
        <f t="shared" si="163"/>
        <v>9.5254801404432694</v>
      </c>
      <c r="F669">
        <f>VLOOKUP(A669, '[1]ماده اولیه'!$A$2:$C$735, 2, 0)</f>
        <v>9.5254801404432694</v>
      </c>
      <c r="G669" t="str">
        <f>VLOOKUP(A669, '[1]ماده اولیه'!$A$2:$C$735, 3, 0)</f>
        <v>ترخیص 99</v>
      </c>
      <c r="H669">
        <f t="shared" si="164"/>
        <v>1</v>
      </c>
      <c r="I669" t="str">
        <f t="shared" si="165"/>
        <v>_</v>
      </c>
      <c r="J669">
        <f t="shared" si="166"/>
        <v>9.5254801404432694</v>
      </c>
      <c r="K669" s="10">
        <f t="shared" si="168"/>
        <v>0</v>
      </c>
      <c r="L669">
        <f t="shared" si="175"/>
        <v>9.5254801404432694</v>
      </c>
      <c r="M669" s="6" t="str">
        <f t="shared" si="176"/>
        <v>ترخیص 99</v>
      </c>
      <c r="O669" s="21">
        <f t="shared" si="167"/>
        <v>0</v>
      </c>
    </row>
    <row r="670" spans="1:15" hidden="1" x14ac:dyDescent="0.3">
      <c r="A670" t="s">
        <v>2197</v>
      </c>
      <c r="B670" s="5">
        <v>0</v>
      </c>
      <c r="C670" s="6" t="s">
        <v>2341</v>
      </c>
      <c r="D670" s="7" t="s">
        <v>2341</v>
      </c>
      <c r="E670">
        <f t="shared" si="163"/>
        <v>0</v>
      </c>
      <c r="F670">
        <f>VLOOKUP(A670, '[1]ماده اولیه'!$A$2:$C$735, 2, 0)</f>
        <v>0</v>
      </c>
      <c r="G670" t="str">
        <f>VLOOKUP(A670, '[1]ماده اولیه'!$A$2:$C$735, 3, 0)</f>
        <v>تابع ارز نیست</v>
      </c>
      <c r="H670">
        <f t="shared" si="164"/>
        <v>1</v>
      </c>
      <c r="I670" t="str">
        <f t="shared" si="165"/>
        <v>_</v>
      </c>
      <c r="J670">
        <f t="shared" si="166"/>
        <v>0</v>
      </c>
      <c r="K670" s="10" t="e">
        <f t="shared" si="168"/>
        <v>#DIV/0!</v>
      </c>
      <c r="L670">
        <f t="shared" si="175"/>
        <v>0</v>
      </c>
      <c r="M670" s="6" t="str">
        <f t="shared" si="176"/>
        <v>تابع ارز نیست</v>
      </c>
      <c r="O670" s="21" t="e">
        <f t="shared" si="167"/>
        <v>#DIV/0!</v>
      </c>
    </row>
    <row r="671" spans="1:15" hidden="1" x14ac:dyDescent="0.3">
      <c r="A671" t="s">
        <v>1740</v>
      </c>
      <c r="B671" s="5">
        <v>271.11137777777799</v>
      </c>
      <c r="C671" s="6" t="s">
        <v>2337</v>
      </c>
      <c r="D671" s="7"/>
      <c r="E671">
        <f t="shared" si="163"/>
        <v>271.11137777777799</v>
      </c>
      <c r="F671">
        <f>VLOOKUP(A671, '[1]ماده اولیه'!$A$2:$C$735, 2, 0)</f>
        <v>271.11137777777799</v>
      </c>
      <c r="G671" t="str">
        <f>VLOOKUP(A671, '[1]ماده اولیه'!$A$2:$C$735, 3, 0)</f>
        <v>ترخیص 99</v>
      </c>
      <c r="H671">
        <f t="shared" si="164"/>
        <v>1</v>
      </c>
      <c r="I671" t="str">
        <f t="shared" si="165"/>
        <v>_</v>
      </c>
      <c r="J671">
        <f t="shared" si="166"/>
        <v>271.11137777777799</v>
      </c>
      <c r="K671" s="10">
        <f t="shared" si="168"/>
        <v>0</v>
      </c>
      <c r="L671">
        <f t="shared" si="175"/>
        <v>271.11137777777799</v>
      </c>
      <c r="M671" s="6" t="str">
        <f t="shared" si="176"/>
        <v>ترخیص 99</v>
      </c>
      <c r="O671" s="21">
        <f t="shared" si="167"/>
        <v>0</v>
      </c>
    </row>
    <row r="672" spans="1:15" hidden="1" x14ac:dyDescent="0.3">
      <c r="A672" t="s">
        <v>1983</v>
      </c>
      <c r="B672" s="5">
        <v>314.72374736241801</v>
      </c>
      <c r="C672" s="6" t="s">
        <v>2338</v>
      </c>
      <c r="D672" s="7"/>
      <c r="E672">
        <f t="shared" si="163"/>
        <v>314.72374736241801</v>
      </c>
      <c r="F672">
        <f>VLOOKUP(A672, '[1]ماده اولیه'!$A$2:$C$735, 2, 0)</f>
        <v>314.72374736241801</v>
      </c>
      <c r="G672" t="str">
        <f>VLOOKUP(A672, '[1]ماده اولیه'!$A$2:$C$735, 3, 0)</f>
        <v>ترخیص1400</v>
      </c>
      <c r="H672">
        <f t="shared" si="164"/>
        <v>1</v>
      </c>
      <c r="I672" t="str">
        <f t="shared" si="165"/>
        <v>_</v>
      </c>
      <c r="J672">
        <f t="shared" si="166"/>
        <v>314.72374736241801</v>
      </c>
      <c r="K672" s="10">
        <f t="shared" si="168"/>
        <v>0</v>
      </c>
      <c r="L672">
        <f t="shared" si="175"/>
        <v>314.72374736241801</v>
      </c>
      <c r="M672" s="6" t="str">
        <f t="shared" si="176"/>
        <v>ترخیص1400</v>
      </c>
      <c r="O672" s="21">
        <f t="shared" si="167"/>
        <v>0</v>
      </c>
    </row>
    <row r="673" spans="1:15" hidden="1" x14ac:dyDescent="0.3">
      <c r="A673" t="s">
        <v>2088</v>
      </c>
      <c r="B673" s="5">
        <v>314.72374736241801</v>
      </c>
      <c r="C673" s="6" t="s">
        <v>2338</v>
      </c>
      <c r="D673" s="7"/>
      <c r="E673">
        <f t="shared" si="163"/>
        <v>314.72374736241801</v>
      </c>
      <c r="F673">
        <f>VLOOKUP(A673, '[1]ماده اولیه'!$A$2:$C$735, 2, 0)</f>
        <v>314.72374736241801</v>
      </c>
      <c r="G673" t="str">
        <f>VLOOKUP(A673, '[1]ماده اولیه'!$A$2:$C$735, 3, 0)</f>
        <v>ترخیص1400</v>
      </c>
      <c r="H673">
        <f t="shared" si="164"/>
        <v>1</v>
      </c>
      <c r="I673" t="str">
        <f t="shared" si="165"/>
        <v>_</v>
      </c>
      <c r="J673">
        <f t="shared" si="166"/>
        <v>314.72374736241801</v>
      </c>
      <c r="K673" s="10">
        <f t="shared" si="168"/>
        <v>0</v>
      </c>
      <c r="L673">
        <f t="shared" si="175"/>
        <v>314.72374736241801</v>
      </c>
      <c r="M673" s="6" t="str">
        <f t="shared" si="176"/>
        <v>ترخیص1400</v>
      </c>
      <c r="O673" s="21">
        <f t="shared" si="167"/>
        <v>0</v>
      </c>
    </row>
    <row r="674" spans="1:15" hidden="1" x14ac:dyDescent="0.3">
      <c r="A674" t="s">
        <v>1600</v>
      </c>
      <c r="B674" s="5">
        <v>0</v>
      </c>
      <c r="C674" s="6" t="s">
        <v>2341</v>
      </c>
      <c r="D674" s="7" t="s">
        <v>2341</v>
      </c>
      <c r="E674">
        <f t="shared" si="163"/>
        <v>0</v>
      </c>
      <c r="F674">
        <f>VLOOKUP(A674, '[1]ماده اولیه'!$A$2:$C$735, 2, 0)</f>
        <v>0</v>
      </c>
      <c r="G674" t="str">
        <f>VLOOKUP(A674, '[1]ماده اولیه'!$A$2:$C$735, 3, 0)</f>
        <v>تابع ارز نیست</v>
      </c>
      <c r="H674">
        <f t="shared" si="164"/>
        <v>1</v>
      </c>
      <c r="I674" t="str">
        <f t="shared" si="165"/>
        <v>_</v>
      </c>
      <c r="J674">
        <f t="shared" si="166"/>
        <v>0</v>
      </c>
      <c r="K674" s="10" t="e">
        <f t="shared" si="168"/>
        <v>#DIV/0!</v>
      </c>
      <c r="L674">
        <f t="shared" si="175"/>
        <v>0</v>
      </c>
      <c r="M674" s="6" t="str">
        <f t="shared" si="176"/>
        <v>تابع ارز نیست</v>
      </c>
      <c r="O674" s="21" t="e">
        <f t="shared" si="167"/>
        <v>#DIV/0!</v>
      </c>
    </row>
    <row r="675" spans="1:15" hidden="1" x14ac:dyDescent="0.3">
      <c r="A675" t="s">
        <v>1589</v>
      </c>
      <c r="B675" s="5">
        <v>0</v>
      </c>
      <c r="C675" s="6" t="s">
        <v>2341</v>
      </c>
      <c r="D675" s="7" t="s">
        <v>2341</v>
      </c>
      <c r="E675">
        <f t="shared" si="163"/>
        <v>0</v>
      </c>
      <c r="F675">
        <f>VLOOKUP(A675, '[1]ماده اولیه'!$A$2:$C$735, 2, 0)</f>
        <v>0</v>
      </c>
      <c r="G675" t="str">
        <f>VLOOKUP(A675, '[1]ماده اولیه'!$A$2:$C$735, 3, 0)</f>
        <v>تابع ارز نیست</v>
      </c>
      <c r="H675">
        <f t="shared" si="164"/>
        <v>1</v>
      </c>
      <c r="I675" t="str">
        <f t="shared" si="165"/>
        <v>_</v>
      </c>
      <c r="J675">
        <f t="shared" si="166"/>
        <v>0</v>
      </c>
      <c r="K675" s="10" t="e">
        <f t="shared" si="168"/>
        <v>#DIV/0!</v>
      </c>
      <c r="L675">
        <f t="shared" si="175"/>
        <v>0</v>
      </c>
      <c r="M675" s="6" t="str">
        <f t="shared" si="176"/>
        <v>تابع ارز نیست</v>
      </c>
      <c r="O675" s="21" t="e">
        <f t="shared" si="167"/>
        <v>#DIV/0!</v>
      </c>
    </row>
    <row r="676" spans="1:15" hidden="1" x14ac:dyDescent="0.3">
      <c r="A676" t="s">
        <v>2246</v>
      </c>
      <c r="B676" s="5">
        <v>0</v>
      </c>
      <c r="C676" s="6" t="s">
        <v>2341</v>
      </c>
      <c r="D676" s="7" t="s">
        <v>2341</v>
      </c>
      <c r="E676">
        <f t="shared" si="163"/>
        <v>0</v>
      </c>
      <c r="F676">
        <f>VLOOKUP(A676, '[1]ماده اولیه'!$A$2:$C$735, 2, 0)</f>
        <v>0</v>
      </c>
      <c r="G676" t="str">
        <f>VLOOKUP(A676, '[1]ماده اولیه'!$A$2:$C$735, 3, 0)</f>
        <v>تابع ارز نیست</v>
      </c>
      <c r="H676">
        <f t="shared" si="164"/>
        <v>1</v>
      </c>
      <c r="I676" t="str">
        <f t="shared" si="165"/>
        <v>_</v>
      </c>
      <c r="J676">
        <f t="shared" si="166"/>
        <v>0</v>
      </c>
      <c r="K676" s="10" t="e">
        <f t="shared" si="168"/>
        <v>#DIV/0!</v>
      </c>
      <c r="L676">
        <f t="shared" si="175"/>
        <v>0</v>
      </c>
      <c r="M676" s="6" t="str">
        <f t="shared" si="176"/>
        <v>تابع ارز نیست</v>
      </c>
      <c r="O676" s="21" t="e">
        <f t="shared" si="167"/>
        <v>#DIV/0!</v>
      </c>
    </row>
    <row r="677" spans="1:15" hidden="1" x14ac:dyDescent="0.3">
      <c r="A677" t="s">
        <v>2115</v>
      </c>
      <c r="B677">
        <v>225.7</v>
      </c>
      <c r="C677" s="6" t="s">
        <v>2307</v>
      </c>
      <c r="D677" s="7"/>
      <c r="E677">
        <f t="shared" si="163"/>
        <v>225.7</v>
      </c>
      <c r="H677">
        <f t="shared" si="164"/>
        <v>0</v>
      </c>
      <c r="I677" t="str">
        <f t="shared" si="165"/>
        <v>_</v>
      </c>
      <c r="J677">
        <f t="shared" si="166"/>
        <v>0</v>
      </c>
      <c r="L677" s="14">
        <f t="shared" si="175"/>
        <v>225.7</v>
      </c>
      <c r="M677" s="6" t="s">
        <v>2307</v>
      </c>
      <c r="O677" s="21">
        <f t="shared" si="167"/>
        <v>0</v>
      </c>
    </row>
    <row r="678" spans="1:15" hidden="1" x14ac:dyDescent="0.3">
      <c r="A678" t="s">
        <v>2289</v>
      </c>
      <c r="B678">
        <v>225.7</v>
      </c>
      <c r="C678" s="6" t="s">
        <v>2307</v>
      </c>
      <c r="D678" s="7"/>
      <c r="E678">
        <f t="shared" si="163"/>
        <v>225.7</v>
      </c>
      <c r="H678">
        <f t="shared" si="164"/>
        <v>0</v>
      </c>
      <c r="I678" t="str">
        <f t="shared" si="165"/>
        <v>_</v>
      </c>
      <c r="J678">
        <f t="shared" si="166"/>
        <v>0</v>
      </c>
      <c r="L678" s="14">
        <f t="shared" si="175"/>
        <v>225.7</v>
      </c>
      <c r="M678" s="6" t="s">
        <v>2307</v>
      </c>
      <c r="O678" s="21">
        <f t="shared" si="167"/>
        <v>0</v>
      </c>
    </row>
    <row r="679" spans="1:15" hidden="1" x14ac:dyDescent="0.3">
      <c r="A679" t="s">
        <v>2141</v>
      </c>
      <c r="B679">
        <v>17</v>
      </c>
      <c r="C679" s="6" t="s">
        <v>2307</v>
      </c>
      <c r="D679" s="7"/>
      <c r="E679">
        <f t="shared" si="163"/>
        <v>17</v>
      </c>
      <c r="H679">
        <f t="shared" si="164"/>
        <v>0</v>
      </c>
      <c r="I679" t="str">
        <f t="shared" si="165"/>
        <v>_</v>
      </c>
      <c r="J679">
        <f t="shared" si="166"/>
        <v>0</v>
      </c>
      <c r="L679" s="14">
        <f t="shared" si="175"/>
        <v>17</v>
      </c>
      <c r="M679" s="6" t="s">
        <v>2307</v>
      </c>
      <c r="O679" s="21">
        <f t="shared" si="167"/>
        <v>0</v>
      </c>
    </row>
    <row r="680" spans="1:15" hidden="1" x14ac:dyDescent="0.3">
      <c r="A680" t="s">
        <v>1590</v>
      </c>
      <c r="B680" s="5">
        <v>1.0811054889996801</v>
      </c>
      <c r="C680" s="6" t="s">
        <v>2338</v>
      </c>
      <c r="D680" s="7"/>
      <c r="E680">
        <f t="shared" si="163"/>
        <v>1.0811054889996801</v>
      </c>
      <c r="F680">
        <f>VLOOKUP(A680, '[1]ماده اولیه'!$A$2:$C$735, 2, 0)</f>
        <v>1.0811054889996801</v>
      </c>
      <c r="G680" t="str">
        <f>VLOOKUP(A680, '[1]ماده اولیه'!$A$2:$C$735, 3, 0)</f>
        <v>ترخیص1400</v>
      </c>
      <c r="H680">
        <f t="shared" si="164"/>
        <v>1</v>
      </c>
      <c r="I680" t="str">
        <f t="shared" si="165"/>
        <v>_</v>
      </c>
      <c r="J680">
        <f t="shared" si="166"/>
        <v>1.0811054889996801</v>
      </c>
      <c r="K680" s="10">
        <f t="shared" si="168"/>
        <v>0</v>
      </c>
      <c r="L680">
        <f>B680</f>
        <v>1.0811054889996801</v>
      </c>
      <c r="M680" s="6" t="str">
        <f>C680</f>
        <v>ترخیص1400</v>
      </c>
      <c r="O680" s="21">
        <f t="shared" si="167"/>
        <v>0</v>
      </c>
    </row>
    <row r="681" spans="1:15" hidden="1" x14ac:dyDescent="0.3">
      <c r="A681" t="s">
        <v>1592</v>
      </c>
      <c r="B681">
        <v>335.5</v>
      </c>
      <c r="C681" s="6" t="s">
        <v>2307</v>
      </c>
      <c r="D681" s="8" t="s">
        <v>2339</v>
      </c>
      <c r="E681" t="e">
        <f t="shared" si="163"/>
        <v>#REF!</v>
      </c>
      <c r="H681">
        <f t="shared" si="164"/>
        <v>0</v>
      </c>
      <c r="I681" t="str">
        <f t="shared" si="165"/>
        <v>انحصار</v>
      </c>
      <c r="J681" t="e">
        <f t="shared" si="166"/>
        <v>#REF!</v>
      </c>
      <c r="L681" s="14">
        <f t="shared" ref="L681:L684" si="177">B681</f>
        <v>335.5</v>
      </c>
      <c r="M681" s="6" t="s">
        <v>2307</v>
      </c>
      <c r="O681" s="21">
        <f t="shared" si="167"/>
        <v>0</v>
      </c>
    </row>
    <row r="682" spans="1:15" hidden="1" x14ac:dyDescent="0.3">
      <c r="A682" t="s">
        <v>1593</v>
      </c>
      <c r="B682">
        <v>22.4</v>
      </c>
      <c r="C682" s="6" t="s">
        <v>2307</v>
      </c>
      <c r="D682" s="7"/>
      <c r="E682">
        <f t="shared" si="163"/>
        <v>22.4</v>
      </c>
      <c r="H682">
        <f t="shared" si="164"/>
        <v>0</v>
      </c>
      <c r="I682" t="str">
        <f t="shared" si="165"/>
        <v>_</v>
      </c>
      <c r="J682">
        <f t="shared" si="166"/>
        <v>0</v>
      </c>
      <c r="L682" s="14">
        <f t="shared" si="177"/>
        <v>22.4</v>
      </c>
      <c r="M682" s="6" t="s">
        <v>2307</v>
      </c>
      <c r="O682" s="21">
        <f t="shared" si="167"/>
        <v>0</v>
      </c>
    </row>
    <row r="683" spans="1:15" hidden="1" x14ac:dyDescent="0.3">
      <c r="A683" t="s">
        <v>1594</v>
      </c>
      <c r="B683">
        <v>1200</v>
      </c>
      <c r="C683" s="6" t="s">
        <v>2307</v>
      </c>
      <c r="D683" s="7"/>
      <c r="E683">
        <f t="shared" si="163"/>
        <v>1200</v>
      </c>
      <c r="H683">
        <f t="shared" si="164"/>
        <v>0</v>
      </c>
      <c r="I683" t="str">
        <f t="shared" si="165"/>
        <v>_</v>
      </c>
      <c r="J683">
        <f t="shared" si="166"/>
        <v>0</v>
      </c>
      <c r="L683" s="14">
        <f t="shared" si="177"/>
        <v>1200</v>
      </c>
      <c r="M683" s="6" t="s">
        <v>2307</v>
      </c>
      <c r="O683" s="21">
        <f t="shared" si="167"/>
        <v>0</v>
      </c>
    </row>
    <row r="684" spans="1:15" hidden="1" x14ac:dyDescent="0.3">
      <c r="A684" t="s">
        <v>1596</v>
      </c>
      <c r="B684">
        <v>1798400</v>
      </c>
      <c r="C684" s="6" t="s">
        <v>2307</v>
      </c>
      <c r="D684" s="8" t="s">
        <v>2339</v>
      </c>
      <c r="E684" t="e">
        <f t="shared" si="163"/>
        <v>#REF!</v>
      </c>
      <c r="H684">
        <f t="shared" si="164"/>
        <v>0</v>
      </c>
      <c r="I684" t="str">
        <f t="shared" si="165"/>
        <v>انحصار</v>
      </c>
      <c r="J684" t="e">
        <f t="shared" si="166"/>
        <v>#REF!</v>
      </c>
      <c r="L684" s="14">
        <f t="shared" si="177"/>
        <v>1798400</v>
      </c>
      <c r="M684" s="6" t="s">
        <v>2307</v>
      </c>
      <c r="O684" s="21">
        <f t="shared" si="167"/>
        <v>0</v>
      </c>
    </row>
    <row r="685" spans="1:15" hidden="1" x14ac:dyDescent="0.3">
      <c r="A685" t="s">
        <v>1597</v>
      </c>
      <c r="B685" s="5">
        <v>24.531202619047601</v>
      </c>
      <c r="C685" s="6" t="s">
        <v>2337</v>
      </c>
      <c r="D685" s="7"/>
      <c r="E685">
        <f t="shared" si="163"/>
        <v>24.531202619047601</v>
      </c>
      <c r="F685">
        <f>VLOOKUP(A685, '[1]ماده اولیه'!$A$2:$C$735, 2, 0)</f>
        <v>24.531202619047601</v>
      </c>
      <c r="G685" t="str">
        <f>VLOOKUP(A685, '[1]ماده اولیه'!$A$2:$C$735, 3, 0)</f>
        <v>ترخیص 99</v>
      </c>
      <c r="H685">
        <f t="shared" si="164"/>
        <v>1</v>
      </c>
      <c r="I685" t="str">
        <f t="shared" si="165"/>
        <v>_</v>
      </c>
      <c r="J685">
        <f t="shared" si="166"/>
        <v>24.531202619047601</v>
      </c>
      <c r="K685" s="10">
        <f t="shared" si="168"/>
        <v>0</v>
      </c>
      <c r="L685">
        <f t="shared" ref="L685:L689" si="178">B685</f>
        <v>24.531202619047601</v>
      </c>
      <c r="M685" s="6" t="str">
        <f t="shared" ref="M685:M687" si="179">C685</f>
        <v>ترخیص 99</v>
      </c>
      <c r="O685" s="21">
        <f t="shared" si="167"/>
        <v>0</v>
      </c>
    </row>
    <row r="686" spans="1:15" hidden="1" x14ac:dyDescent="0.3">
      <c r="A686" t="s">
        <v>1977</v>
      </c>
      <c r="B686" s="5">
        <v>38.578772754671498</v>
      </c>
      <c r="C686" s="6" t="s">
        <v>2337</v>
      </c>
      <c r="D686" s="7"/>
      <c r="E686">
        <f t="shared" si="163"/>
        <v>38.578772754671498</v>
      </c>
      <c r="F686">
        <f>VLOOKUP(A686, '[1]ماده اولیه'!$A$2:$C$735, 2, 0)</f>
        <v>38.578772754671498</v>
      </c>
      <c r="G686" t="str">
        <f>VLOOKUP(A686, '[1]ماده اولیه'!$A$2:$C$735, 3, 0)</f>
        <v>ترخیص 99</v>
      </c>
      <c r="H686">
        <f t="shared" si="164"/>
        <v>1</v>
      </c>
      <c r="I686" t="str">
        <f t="shared" si="165"/>
        <v>_</v>
      </c>
      <c r="J686">
        <f t="shared" si="166"/>
        <v>38.578772754671498</v>
      </c>
      <c r="K686" s="10">
        <f t="shared" si="168"/>
        <v>0</v>
      </c>
      <c r="L686">
        <f t="shared" si="178"/>
        <v>38.578772754671498</v>
      </c>
      <c r="M686" s="6" t="str">
        <f t="shared" si="179"/>
        <v>ترخیص 99</v>
      </c>
      <c r="O686" s="21">
        <f t="shared" si="167"/>
        <v>0</v>
      </c>
    </row>
    <row r="687" spans="1:15" hidden="1" x14ac:dyDescent="0.3">
      <c r="A687" t="s">
        <v>2221</v>
      </c>
      <c r="B687" s="5">
        <v>0</v>
      </c>
      <c r="C687" s="6" t="s">
        <v>2341</v>
      </c>
      <c r="D687" s="7" t="s">
        <v>2341</v>
      </c>
      <c r="E687">
        <f t="shared" si="163"/>
        <v>0</v>
      </c>
      <c r="F687">
        <f>VLOOKUP(A687, '[1]ماده اولیه'!$A$2:$C$735, 2, 0)</f>
        <v>0</v>
      </c>
      <c r="G687" t="str">
        <f>VLOOKUP(A687, '[1]ماده اولیه'!$A$2:$C$735, 3, 0)</f>
        <v>تابع ارز نیست</v>
      </c>
      <c r="H687">
        <f t="shared" si="164"/>
        <v>1</v>
      </c>
      <c r="I687" t="str">
        <f t="shared" si="165"/>
        <v>_</v>
      </c>
      <c r="J687">
        <f t="shared" si="166"/>
        <v>0</v>
      </c>
      <c r="K687" s="10" t="e">
        <f t="shared" si="168"/>
        <v>#DIV/0!</v>
      </c>
      <c r="L687">
        <f t="shared" si="178"/>
        <v>0</v>
      </c>
      <c r="M687" s="6" t="str">
        <f t="shared" si="179"/>
        <v>تابع ارز نیست</v>
      </c>
      <c r="O687" s="21" t="e">
        <f t="shared" si="167"/>
        <v>#DIV/0!</v>
      </c>
    </row>
    <row r="688" spans="1:15" hidden="1" x14ac:dyDescent="0.3">
      <c r="A688" t="s">
        <v>1598</v>
      </c>
      <c r="B688">
        <v>930.3</v>
      </c>
      <c r="C688" s="6" t="s">
        <v>2307</v>
      </c>
      <c r="D688" s="7"/>
      <c r="E688">
        <f t="shared" si="163"/>
        <v>930.3</v>
      </c>
      <c r="H688">
        <f t="shared" si="164"/>
        <v>0</v>
      </c>
      <c r="I688" t="str">
        <f t="shared" si="165"/>
        <v>_</v>
      </c>
      <c r="J688">
        <f t="shared" si="166"/>
        <v>0</v>
      </c>
      <c r="L688" s="14">
        <f t="shared" si="178"/>
        <v>930.3</v>
      </c>
      <c r="M688" s="6" t="s">
        <v>2307</v>
      </c>
      <c r="O688" s="21">
        <f t="shared" si="167"/>
        <v>0</v>
      </c>
    </row>
    <row r="689" spans="1:15" hidden="1" x14ac:dyDescent="0.3">
      <c r="A689" t="s">
        <v>2225</v>
      </c>
      <c r="B689">
        <v>930.3</v>
      </c>
      <c r="C689" s="6" t="s">
        <v>2307</v>
      </c>
      <c r="D689" s="7"/>
      <c r="E689">
        <f t="shared" si="163"/>
        <v>930.3</v>
      </c>
      <c r="H689">
        <f t="shared" si="164"/>
        <v>0</v>
      </c>
      <c r="I689" t="str">
        <f t="shared" si="165"/>
        <v>_</v>
      </c>
      <c r="J689">
        <f t="shared" si="166"/>
        <v>0</v>
      </c>
      <c r="L689" s="14">
        <f t="shared" si="178"/>
        <v>930.3</v>
      </c>
      <c r="M689" s="6" t="s">
        <v>2307</v>
      </c>
      <c r="O689" s="21">
        <f t="shared" si="167"/>
        <v>0</v>
      </c>
    </row>
    <row r="690" spans="1:15" hidden="1" x14ac:dyDescent="0.3">
      <c r="A690" t="s">
        <v>2084</v>
      </c>
      <c r="B690" s="5">
        <v>16406.286151648001</v>
      </c>
      <c r="C690" s="6" t="s">
        <v>2337</v>
      </c>
      <c r="D690" s="7"/>
      <c r="E690">
        <f t="shared" si="163"/>
        <v>16406.286151648001</v>
      </c>
      <c r="F690">
        <f>VLOOKUP(A690, '[1]ماده اولیه'!$A$2:$C$735, 2, 0)</f>
        <v>16406.286151648001</v>
      </c>
      <c r="G690" t="str">
        <f>VLOOKUP(A690, '[1]ماده اولیه'!$A$2:$C$735, 3, 0)</f>
        <v>ترخیص 99</v>
      </c>
      <c r="H690">
        <f t="shared" si="164"/>
        <v>1</v>
      </c>
      <c r="I690" t="str">
        <f t="shared" si="165"/>
        <v>_</v>
      </c>
      <c r="J690">
        <f t="shared" si="166"/>
        <v>16406.286151648001</v>
      </c>
      <c r="K690" s="10">
        <f t="shared" si="168"/>
        <v>0</v>
      </c>
      <c r="L690">
        <f t="shared" ref="L690:L694" si="180">B690</f>
        <v>16406.286151648001</v>
      </c>
      <c r="M690" s="6" t="str">
        <f t="shared" ref="M690:M694" si="181">C690</f>
        <v>ترخیص 99</v>
      </c>
      <c r="O690" s="21">
        <f t="shared" si="167"/>
        <v>0</v>
      </c>
    </row>
    <row r="691" spans="1:15" hidden="1" x14ac:dyDescent="0.3">
      <c r="A691" t="s">
        <v>1759</v>
      </c>
      <c r="B691" s="5">
        <v>571.57371940918199</v>
      </c>
      <c r="C691" s="6" t="s">
        <v>2337</v>
      </c>
      <c r="D691" s="7"/>
      <c r="E691">
        <f t="shared" si="163"/>
        <v>571.57371940918199</v>
      </c>
      <c r="F691">
        <f>VLOOKUP(A691, '[1]ماده اولیه'!$A$2:$C$735, 2, 0)</f>
        <v>571.57371940918199</v>
      </c>
      <c r="G691" t="str">
        <f>VLOOKUP(A691, '[1]ماده اولیه'!$A$2:$C$735, 3, 0)</f>
        <v>ترخیص 99</v>
      </c>
      <c r="H691">
        <f t="shared" si="164"/>
        <v>1</v>
      </c>
      <c r="I691" t="str">
        <f t="shared" si="165"/>
        <v>_</v>
      </c>
      <c r="J691">
        <f t="shared" si="166"/>
        <v>571.57371940918199</v>
      </c>
      <c r="K691" s="10">
        <f t="shared" si="168"/>
        <v>0</v>
      </c>
      <c r="L691">
        <f t="shared" si="180"/>
        <v>571.57371940918199</v>
      </c>
      <c r="M691" s="6" t="str">
        <f t="shared" si="181"/>
        <v>ترخیص 99</v>
      </c>
      <c r="O691" s="21">
        <f t="shared" si="167"/>
        <v>0</v>
      </c>
    </row>
    <row r="692" spans="1:15" hidden="1" x14ac:dyDescent="0.3">
      <c r="A692" t="s">
        <v>2130</v>
      </c>
      <c r="B692" s="5">
        <v>20305.569046344401</v>
      </c>
      <c r="C692" s="6" t="s">
        <v>2337</v>
      </c>
      <c r="D692" s="7"/>
      <c r="E692">
        <f t="shared" si="163"/>
        <v>20305.569046344401</v>
      </c>
      <c r="F692">
        <f>VLOOKUP(A692, '[1]ماده اولیه'!$A$2:$C$735, 2, 0)</f>
        <v>20305.569046344401</v>
      </c>
      <c r="G692" t="str">
        <f>VLOOKUP(A692, '[1]ماده اولیه'!$A$2:$C$735, 3, 0)</f>
        <v>ترخیص 99</v>
      </c>
      <c r="H692">
        <f t="shared" si="164"/>
        <v>1</v>
      </c>
      <c r="I692" t="str">
        <f t="shared" si="165"/>
        <v>_</v>
      </c>
      <c r="J692">
        <f t="shared" si="166"/>
        <v>20305.569046344401</v>
      </c>
      <c r="K692" s="10">
        <f t="shared" si="168"/>
        <v>0</v>
      </c>
      <c r="L692">
        <f t="shared" si="180"/>
        <v>20305.569046344401</v>
      </c>
      <c r="M692" s="6" t="str">
        <f t="shared" si="181"/>
        <v>ترخیص 99</v>
      </c>
      <c r="O692" s="21">
        <f t="shared" si="167"/>
        <v>0</v>
      </c>
    </row>
    <row r="693" spans="1:15" hidden="1" x14ac:dyDescent="0.3">
      <c r="A693" t="s">
        <v>2040</v>
      </c>
      <c r="B693" s="5">
        <v>804.92857142857201</v>
      </c>
      <c r="C693" s="6" t="s">
        <v>2337</v>
      </c>
      <c r="D693" s="7"/>
      <c r="E693">
        <f t="shared" si="163"/>
        <v>804.92857142857201</v>
      </c>
      <c r="F693">
        <f>VLOOKUP(A693, '[1]ماده اولیه'!$A$2:$C$735, 2, 0)</f>
        <v>804.92857142857201</v>
      </c>
      <c r="G693" t="str">
        <f>VLOOKUP(A693, '[1]ماده اولیه'!$A$2:$C$735, 3, 0)</f>
        <v>ترخیص 99</v>
      </c>
      <c r="H693">
        <f t="shared" si="164"/>
        <v>1</v>
      </c>
      <c r="I693" t="str">
        <f t="shared" si="165"/>
        <v>_</v>
      </c>
      <c r="J693">
        <f t="shared" si="166"/>
        <v>804.92857142857201</v>
      </c>
      <c r="K693" s="10">
        <f t="shared" si="168"/>
        <v>0</v>
      </c>
      <c r="L693">
        <f t="shared" si="180"/>
        <v>804.92857142857201</v>
      </c>
      <c r="M693" s="6" t="str">
        <f t="shared" si="181"/>
        <v>ترخیص 99</v>
      </c>
      <c r="O693" s="21">
        <f t="shared" si="167"/>
        <v>0</v>
      </c>
    </row>
    <row r="694" spans="1:15" hidden="1" x14ac:dyDescent="0.3">
      <c r="A694" t="s">
        <v>2063</v>
      </c>
      <c r="B694" s="5">
        <v>18106.285714285699</v>
      </c>
      <c r="C694" s="6" t="s">
        <v>2337</v>
      </c>
      <c r="D694" s="7"/>
      <c r="E694">
        <f t="shared" si="163"/>
        <v>18106.285714285699</v>
      </c>
      <c r="F694">
        <f>VLOOKUP(A694, '[1]ماده اولیه'!$A$2:$C$735, 2, 0)</f>
        <v>18106.285714285699</v>
      </c>
      <c r="G694" t="str">
        <f>VLOOKUP(A694, '[1]ماده اولیه'!$A$2:$C$735, 3, 0)</f>
        <v>ترخیص 99</v>
      </c>
      <c r="H694">
        <f t="shared" si="164"/>
        <v>1</v>
      </c>
      <c r="I694" t="str">
        <f t="shared" si="165"/>
        <v>_</v>
      </c>
      <c r="J694">
        <f t="shared" si="166"/>
        <v>18106.285714285699</v>
      </c>
      <c r="K694" s="10">
        <f t="shared" si="168"/>
        <v>0</v>
      </c>
      <c r="L694">
        <f t="shared" si="180"/>
        <v>18106.285714285699</v>
      </c>
      <c r="M694" s="6" t="str">
        <f t="shared" si="181"/>
        <v>ترخیص 99</v>
      </c>
      <c r="O694" s="21">
        <f t="shared" si="167"/>
        <v>0</v>
      </c>
    </row>
    <row r="695" spans="1:15" hidden="1" x14ac:dyDescent="0.3">
      <c r="A695" t="s">
        <v>2093</v>
      </c>
      <c r="B695">
        <v>16600</v>
      </c>
      <c r="C695" s="6" t="s">
        <v>2307</v>
      </c>
      <c r="D695" s="7"/>
      <c r="E695">
        <f t="shared" si="163"/>
        <v>16600</v>
      </c>
      <c r="H695">
        <f t="shared" si="164"/>
        <v>0</v>
      </c>
      <c r="I695" t="str">
        <f t="shared" si="165"/>
        <v>_</v>
      </c>
      <c r="J695">
        <f t="shared" si="166"/>
        <v>0</v>
      </c>
      <c r="L695" s="14">
        <f>B695</f>
        <v>16600</v>
      </c>
      <c r="M695" s="6" t="s">
        <v>2307</v>
      </c>
      <c r="O695" s="21">
        <f t="shared" si="167"/>
        <v>0</v>
      </c>
    </row>
    <row r="696" spans="1:15" hidden="1" x14ac:dyDescent="0.3">
      <c r="A696" t="s">
        <v>1992</v>
      </c>
      <c r="B696" s="5">
        <v>19.5219187768753</v>
      </c>
      <c r="C696" s="6" t="s">
        <v>2338</v>
      </c>
      <c r="D696" s="7"/>
      <c r="E696">
        <f t="shared" si="163"/>
        <v>19.5219187768753</v>
      </c>
      <c r="F696">
        <f>VLOOKUP(A696, '[1]ماده اولیه'!$A$2:$C$735, 2, 0)</f>
        <v>19.5219187768753</v>
      </c>
      <c r="G696" t="str">
        <f>VLOOKUP(A696, '[1]ماده اولیه'!$A$2:$C$735, 3, 0)</f>
        <v>ترخیص1400</v>
      </c>
      <c r="H696">
        <f t="shared" si="164"/>
        <v>1</v>
      </c>
      <c r="I696" t="str">
        <f t="shared" si="165"/>
        <v>_</v>
      </c>
      <c r="J696">
        <f t="shared" si="166"/>
        <v>19.5219187768753</v>
      </c>
      <c r="K696" s="10">
        <f t="shared" si="168"/>
        <v>0</v>
      </c>
      <c r="L696">
        <f t="shared" ref="L696:L697" si="182">B696</f>
        <v>19.5219187768753</v>
      </c>
      <c r="M696" s="6" t="str">
        <f t="shared" ref="M696:M697" si="183">C696</f>
        <v>ترخیص1400</v>
      </c>
      <c r="O696" s="21">
        <f t="shared" si="167"/>
        <v>0</v>
      </c>
    </row>
    <row r="697" spans="1:15" hidden="1" x14ac:dyDescent="0.3">
      <c r="A697" t="s">
        <v>2043</v>
      </c>
      <c r="B697" s="5">
        <v>19.5219187768753</v>
      </c>
      <c r="C697" s="6" t="s">
        <v>2338</v>
      </c>
      <c r="D697" s="7"/>
      <c r="E697">
        <f t="shared" si="163"/>
        <v>19.5219187768753</v>
      </c>
      <c r="F697">
        <f>VLOOKUP(A697, '[1]ماده اولیه'!$A$2:$C$735, 2, 0)</f>
        <v>19.5219187768753</v>
      </c>
      <c r="G697" t="str">
        <f>VLOOKUP(A697, '[1]ماده اولیه'!$A$2:$C$735, 3, 0)</f>
        <v>ترخیص1400</v>
      </c>
      <c r="H697">
        <f t="shared" si="164"/>
        <v>1</v>
      </c>
      <c r="I697" t="str">
        <f t="shared" si="165"/>
        <v>_</v>
      </c>
      <c r="J697">
        <f t="shared" si="166"/>
        <v>19.5219187768753</v>
      </c>
      <c r="K697" s="10">
        <f t="shared" si="168"/>
        <v>0</v>
      </c>
      <c r="L697">
        <f t="shared" si="182"/>
        <v>19.5219187768753</v>
      </c>
      <c r="M697" s="6" t="str">
        <f t="shared" si="183"/>
        <v>ترخیص1400</v>
      </c>
      <c r="O697" s="21">
        <f t="shared" si="167"/>
        <v>0</v>
      </c>
    </row>
    <row r="698" spans="1:15" hidden="1" x14ac:dyDescent="0.3">
      <c r="A698" t="s">
        <v>2060</v>
      </c>
      <c r="B698">
        <v>279.7</v>
      </c>
      <c r="C698" s="6" t="s">
        <v>2307</v>
      </c>
      <c r="D698" s="7"/>
      <c r="E698">
        <f t="shared" si="163"/>
        <v>279.7</v>
      </c>
      <c r="H698">
        <f t="shared" si="164"/>
        <v>0</v>
      </c>
      <c r="I698" t="str">
        <f t="shared" si="165"/>
        <v>_</v>
      </c>
      <c r="J698">
        <f t="shared" si="166"/>
        <v>0</v>
      </c>
      <c r="L698" s="14">
        <f>B698</f>
        <v>279.7</v>
      </c>
      <c r="M698" s="6" t="s">
        <v>2307</v>
      </c>
      <c r="O698" s="21">
        <f t="shared" si="167"/>
        <v>0</v>
      </c>
    </row>
    <row r="699" spans="1:15" hidden="1" x14ac:dyDescent="0.3">
      <c r="A699" t="s">
        <v>2162</v>
      </c>
      <c r="B699" s="5">
        <v>487.90631462684001</v>
      </c>
      <c r="C699" s="6" t="s">
        <v>2337</v>
      </c>
      <c r="D699" s="7"/>
      <c r="E699">
        <f t="shared" si="163"/>
        <v>487.90631462684001</v>
      </c>
      <c r="F699">
        <f>VLOOKUP(A699, '[1]ماده اولیه'!$A$2:$C$735, 2, 0)</f>
        <v>487.90631462684001</v>
      </c>
      <c r="G699" t="str">
        <f>VLOOKUP(A699, '[1]ماده اولیه'!$A$2:$C$735, 3, 0)</f>
        <v>ترخیص 99</v>
      </c>
      <c r="H699">
        <f t="shared" si="164"/>
        <v>1</v>
      </c>
      <c r="I699" t="str">
        <f t="shared" si="165"/>
        <v>_</v>
      </c>
      <c r="J699">
        <f t="shared" si="166"/>
        <v>487.90631462684001</v>
      </c>
      <c r="K699" s="10">
        <f t="shared" si="168"/>
        <v>0</v>
      </c>
      <c r="L699">
        <f>B699</f>
        <v>487.90631462684001</v>
      </c>
      <c r="M699" s="6" t="str">
        <f>C699</f>
        <v>ترخیص 99</v>
      </c>
      <c r="O699" s="21">
        <f t="shared" si="167"/>
        <v>0</v>
      </c>
    </row>
    <row r="700" spans="1:15" hidden="1" x14ac:dyDescent="0.3">
      <c r="A700" t="s">
        <v>2261</v>
      </c>
      <c r="B700">
        <v>275400</v>
      </c>
      <c r="C700" s="6" t="s">
        <v>2307</v>
      </c>
      <c r="D700" s="7"/>
      <c r="E700">
        <f t="shared" si="163"/>
        <v>275400</v>
      </c>
      <c r="H700">
        <f t="shared" si="164"/>
        <v>0</v>
      </c>
      <c r="I700" t="str">
        <f t="shared" si="165"/>
        <v>_</v>
      </c>
      <c r="J700">
        <f t="shared" si="166"/>
        <v>0</v>
      </c>
      <c r="L700" s="14">
        <f t="shared" ref="L700:L701" si="184">B700</f>
        <v>275400</v>
      </c>
      <c r="M700" s="6" t="s">
        <v>2307</v>
      </c>
      <c r="O700" s="21">
        <f t="shared" si="167"/>
        <v>0</v>
      </c>
    </row>
    <row r="701" spans="1:15" hidden="1" x14ac:dyDescent="0.3">
      <c r="A701" t="s">
        <v>2045</v>
      </c>
      <c r="B701">
        <v>54</v>
      </c>
      <c r="C701" s="6" t="s">
        <v>2307</v>
      </c>
      <c r="D701" s="7"/>
      <c r="E701">
        <f t="shared" si="163"/>
        <v>54</v>
      </c>
      <c r="H701">
        <f t="shared" si="164"/>
        <v>0</v>
      </c>
      <c r="I701" t="str">
        <f t="shared" si="165"/>
        <v>_</v>
      </c>
      <c r="J701">
        <f t="shared" si="166"/>
        <v>0</v>
      </c>
      <c r="L701" s="14">
        <f t="shared" si="184"/>
        <v>54</v>
      </c>
      <c r="M701" s="6" t="s">
        <v>2307</v>
      </c>
      <c r="O701" s="21">
        <f t="shared" si="167"/>
        <v>0</v>
      </c>
    </row>
    <row r="702" spans="1:15" hidden="1" x14ac:dyDescent="0.3">
      <c r="A702" t="s">
        <v>1761</v>
      </c>
      <c r="B702" s="5">
        <v>24.626863677811599</v>
      </c>
      <c r="C702" s="6" t="s">
        <v>2337</v>
      </c>
      <c r="D702" s="7"/>
      <c r="E702">
        <f t="shared" si="163"/>
        <v>24.626863677811599</v>
      </c>
      <c r="F702">
        <f>VLOOKUP(A702, '[1]ماده اولیه'!$A$2:$C$735, 2, 0)</f>
        <v>24.626863677811599</v>
      </c>
      <c r="G702" t="str">
        <f>VLOOKUP(A702, '[1]ماده اولیه'!$A$2:$C$735, 3, 0)</f>
        <v>ترخیص 99</v>
      </c>
      <c r="H702">
        <f t="shared" si="164"/>
        <v>1</v>
      </c>
      <c r="I702" t="str">
        <f t="shared" si="165"/>
        <v>_</v>
      </c>
      <c r="J702">
        <f t="shared" si="166"/>
        <v>24.626863677811599</v>
      </c>
      <c r="K702" s="10">
        <f t="shared" si="168"/>
        <v>0</v>
      </c>
      <c r="L702">
        <f t="shared" ref="L702:L705" si="185">B702</f>
        <v>24.626863677811599</v>
      </c>
      <c r="M702" s="6" t="str">
        <f t="shared" ref="M702:M703" si="186">C702</f>
        <v>ترخیص 99</v>
      </c>
      <c r="O702" s="21">
        <f t="shared" si="167"/>
        <v>0</v>
      </c>
    </row>
    <row r="703" spans="1:15" hidden="1" x14ac:dyDescent="0.3">
      <c r="A703" t="s">
        <v>1686</v>
      </c>
      <c r="B703" s="5">
        <v>854.17633332864705</v>
      </c>
      <c r="C703" s="6" t="s">
        <v>2337</v>
      </c>
      <c r="D703" s="7"/>
      <c r="E703">
        <f t="shared" si="163"/>
        <v>854.17633332864705</v>
      </c>
      <c r="F703">
        <f>VLOOKUP(A703, '[1]ماده اولیه'!$A$2:$C$735, 2, 0)</f>
        <v>854.17633332864705</v>
      </c>
      <c r="G703" t="str">
        <f>VLOOKUP(A703, '[1]ماده اولیه'!$A$2:$C$735, 3, 0)</f>
        <v>ترخیص 99</v>
      </c>
      <c r="H703">
        <f t="shared" si="164"/>
        <v>1</v>
      </c>
      <c r="I703" t="str">
        <f t="shared" si="165"/>
        <v>_</v>
      </c>
      <c r="J703">
        <f t="shared" si="166"/>
        <v>854.17633332864705</v>
      </c>
      <c r="K703" s="10">
        <f t="shared" si="168"/>
        <v>0</v>
      </c>
      <c r="L703">
        <f t="shared" si="185"/>
        <v>854.17633332864705</v>
      </c>
      <c r="M703" s="6" t="str">
        <f t="shared" si="186"/>
        <v>ترخیص 99</v>
      </c>
      <c r="O703" s="21">
        <f t="shared" si="167"/>
        <v>0</v>
      </c>
    </row>
    <row r="704" spans="1:15" hidden="1" x14ac:dyDescent="0.3">
      <c r="A704" t="s">
        <v>2242</v>
      </c>
      <c r="C704" s="6" t="s">
        <v>2308</v>
      </c>
      <c r="D704" s="7" t="s">
        <v>2340</v>
      </c>
      <c r="E704">
        <f t="shared" si="163"/>
        <v>0</v>
      </c>
      <c r="H704">
        <f t="shared" si="164"/>
        <v>1</v>
      </c>
      <c r="I704" t="str">
        <f t="shared" si="165"/>
        <v>_</v>
      </c>
      <c r="J704">
        <f t="shared" si="166"/>
        <v>0</v>
      </c>
      <c r="L704" s="6" t="s">
        <v>2308</v>
      </c>
      <c r="M704" s="6" t="s">
        <v>2307</v>
      </c>
      <c r="O704" s="21" t="e">
        <f t="shared" si="167"/>
        <v>#VALUE!</v>
      </c>
    </row>
    <row r="705" spans="1:15" hidden="1" x14ac:dyDescent="0.3">
      <c r="A705" t="s">
        <v>2062</v>
      </c>
      <c r="B705">
        <v>601.5</v>
      </c>
      <c r="C705" s="6" t="s">
        <v>2307</v>
      </c>
      <c r="D705" s="7"/>
      <c r="E705">
        <f t="shared" si="163"/>
        <v>601.5</v>
      </c>
      <c r="H705">
        <f t="shared" si="164"/>
        <v>0</v>
      </c>
      <c r="I705" t="str">
        <f t="shared" si="165"/>
        <v>_</v>
      </c>
      <c r="J705">
        <f t="shared" si="166"/>
        <v>0</v>
      </c>
      <c r="L705" s="14">
        <f t="shared" si="185"/>
        <v>601.5</v>
      </c>
      <c r="M705" s="6" t="s">
        <v>2307</v>
      </c>
      <c r="O705" s="21">
        <f t="shared" si="167"/>
        <v>0</v>
      </c>
    </row>
    <row r="706" spans="1:15" hidden="1" x14ac:dyDescent="0.3">
      <c r="A706" t="s">
        <v>1993</v>
      </c>
      <c r="B706" s="5">
        <v>45.044903571428598</v>
      </c>
      <c r="C706" s="6" t="s">
        <v>2338</v>
      </c>
      <c r="D706" s="8" t="s">
        <v>2339</v>
      </c>
      <c r="E706" t="e">
        <f t="shared" ref="E706:E734" si="187">IF(D706="انحصار", B706*qota, B706)</f>
        <v>#REF!</v>
      </c>
      <c r="F706">
        <f>VLOOKUP(A706, '[1]ماده اولیه'!$A$2:$C$735, 2, 0)</f>
        <v>45.044903571428598</v>
      </c>
      <c r="G706" t="str">
        <f>VLOOKUP(A706, '[1]ماده اولیه'!$A$2:$C$735, 3, 0)</f>
        <v>ترخیص1400</v>
      </c>
      <c r="H706">
        <f t="shared" ref="H706:H735" si="188">IF(F706=B706, 1, 0)</f>
        <v>1</v>
      </c>
      <c r="I706" t="str">
        <f t="shared" ref="I706:I735" si="189">IF(D706="انحصار", "انحصار", "_" )</f>
        <v>انحصار</v>
      </c>
      <c r="J706" t="e">
        <f t="shared" ref="J706:J735" si="190">IF(I706="انحصار", F706*qota, F706)</f>
        <v>#REF!</v>
      </c>
      <c r="K706" s="10">
        <f t="shared" si="168"/>
        <v>0</v>
      </c>
      <c r="L706">
        <f>B706</f>
        <v>45.044903571428598</v>
      </c>
      <c r="M706" s="6" t="str">
        <f>C706</f>
        <v>ترخیص1400</v>
      </c>
      <c r="O706" s="21">
        <f t="shared" si="167"/>
        <v>0</v>
      </c>
    </row>
    <row r="707" spans="1:15" hidden="1" x14ac:dyDescent="0.3">
      <c r="A707" t="s">
        <v>2068</v>
      </c>
      <c r="C707" s="6" t="s">
        <v>2308</v>
      </c>
      <c r="D707" s="7" t="s">
        <v>2340</v>
      </c>
      <c r="E707">
        <f t="shared" si="187"/>
        <v>0</v>
      </c>
      <c r="H707">
        <f t="shared" si="188"/>
        <v>1</v>
      </c>
      <c r="I707" t="str">
        <f t="shared" si="189"/>
        <v>_</v>
      </c>
      <c r="J707">
        <f t="shared" si="190"/>
        <v>0</v>
      </c>
      <c r="L707" s="6" t="s">
        <v>2308</v>
      </c>
      <c r="M707" s="6" t="s">
        <v>2307</v>
      </c>
      <c r="O707" s="21" t="e">
        <f t="shared" ref="O707:O744" si="191">(B707-L707)/B707</f>
        <v>#VALUE!</v>
      </c>
    </row>
    <row r="708" spans="1:15" hidden="1" x14ac:dyDescent="0.3">
      <c r="A708" t="s">
        <v>2286</v>
      </c>
      <c r="C708" s="6" t="s">
        <v>2308</v>
      </c>
      <c r="D708" s="7" t="s">
        <v>2340</v>
      </c>
      <c r="E708">
        <f t="shared" si="187"/>
        <v>0</v>
      </c>
      <c r="H708">
        <f t="shared" si="188"/>
        <v>1</v>
      </c>
      <c r="I708" t="str">
        <f t="shared" si="189"/>
        <v>_</v>
      </c>
      <c r="J708">
        <f t="shared" si="190"/>
        <v>0</v>
      </c>
      <c r="L708" s="6" t="s">
        <v>2308</v>
      </c>
      <c r="M708" s="6" t="s">
        <v>2307</v>
      </c>
      <c r="O708" s="21" t="e">
        <f t="shared" si="191"/>
        <v>#VALUE!</v>
      </c>
    </row>
    <row r="709" spans="1:15" hidden="1" x14ac:dyDescent="0.3">
      <c r="A709" t="s">
        <v>2159</v>
      </c>
      <c r="B709">
        <v>12.8</v>
      </c>
      <c r="C709" s="6" t="s">
        <v>2307</v>
      </c>
      <c r="D709" s="7"/>
      <c r="E709">
        <f t="shared" si="187"/>
        <v>12.8</v>
      </c>
      <c r="H709">
        <f t="shared" si="188"/>
        <v>0</v>
      </c>
      <c r="I709" t="str">
        <f t="shared" si="189"/>
        <v>_</v>
      </c>
      <c r="J709">
        <f t="shared" si="190"/>
        <v>0</v>
      </c>
      <c r="L709" s="14">
        <f t="shared" ref="L709:L711" si="192">B709</f>
        <v>12.8</v>
      </c>
      <c r="M709" s="6" t="s">
        <v>2307</v>
      </c>
      <c r="O709" s="21">
        <f t="shared" si="191"/>
        <v>0</v>
      </c>
    </row>
    <row r="710" spans="1:15" hidden="1" x14ac:dyDescent="0.3">
      <c r="A710" t="s">
        <v>2256</v>
      </c>
      <c r="B710">
        <v>3300</v>
      </c>
      <c r="C710" s="6" t="s">
        <v>2307</v>
      </c>
      <c r="D710" s="7"/>
      <c r="E710">
        <f t="shared" si="187"/>
        <v>3300</v>
      </c>
      <c r="H710">
        <f t="shared" si="188"/>
        <v>0</v>
      </c>
      <c r="I710" t="str">
        <f t="shared" si="189"/>
        <v>_</v>
      </c>
      <c r="J710">
        <f t="shared" si="190"/>
        <v>0</v>
      </c>
      <c r="L710" s="14">
        <f t="shared" si="192"/>
        <v>3300</v>
      </c>
      <c r="M710" s="6" t="s">
        <v>2307</v>
      </c>
      <c r="O710" s="21">
        <f t="shared" si="191"/>
        <v>0</v>
      </c>
    </row>
    <row r="711" spans="1:15" hidden="1" x14ac:dyDescent="0.3">
      <c r="A711" t="s">
        <v>2272</v>
      </c>
      <c r="B711">
        <v>3300</v>
      </c>
      <c r="C711" s="6" t="s">
        <v>2307</v>
      </c>
      <c r="D711" s="7"/>
      <c r="E711">
        <f t="shared" si="187"/>
        <v>3300</v>
      </c>
      <c r="H711">
        <f t="shared" si="188"/>
        <v>0</v>
      </c>
      <c r="I711" t="str">
        <f t="shared" si="189"/>
        <v>_</v>
      </c>
      <c r="J711">
        <f t="shared" si="190"/>
        <v>0</v>
      </c>
      <c r="L711" s="14">
        <f t="shared" si="192"/>
        <v>3300</v>
      </c>
      <c r="M711" s="6" t="s">
        <v>2307</v>
      </c>
      <c r="O711" s="21">
        <f t="shared" si="191"/>
        <v>0</v>
      </c>
    </row>
    <row r="712" spans="1:15" hidden="1" x14ac:dyDescent="0.3">
      <c r="A712" t="s">
        <v>1829</v>
      </c>
      <c r="B712" s="5">
        <v>1448.8541666666699</v>
      </c>
      <c r="C712" s="6" t="s">
        <v>2337</v>
      </c>
      <c r="D712" s="7"/>
      <c r="E712">
        <f t="shared" si="187"/>
        <v>1448.8541666666699</v>
      </c>
      <c r="F712">
        <f>VLOOKUP(A712, '[1]ماده اولیه'!$A$2:$C$735, 2, 0)</f>
        <v>1448.8541666666699</v>
      </c>
      <c r="G712" t="str">
        <f>VLOOKUP(A712, '[1]ماده اولیه'!$A$2:$C$735, 3, 0)</f>
        <v>ترخیص 99</v>
      </c>
      <c r="H712">
        <f t="shared" si="188"/>
        <v>1</v>
      </c>
      <c r="I712" t="str">
        <f t="shared" si="189"/>
        <v>_</v>
      </c>
      <c r="J712">
        <f t="shared" si="190"/>
        <v>1448.8541666666699</v>
      </c>
      <c r="K712" s="10">
        <f t="shared" ref="K712:K733" si="193">(F712-B712)/B712</f>
        <v>0</v>
      </c>
      <c r="L712">
        <f t="shared" ref="L712:L719" si="194">B712</f>
        <v>1448.8541666666699</v>
      </c>
      <c r="M712" s="6" t="str">
        <f t="shared" ref="M712:M719" si="195">C712</f>
        <v>ترخیص 99</v>
      </c>
      <c r="O712" s="21">
        <f t="shared" si="191"/>
        <v>0</v>
      </c>
    </row>
    <row r="713" spans="1:15" hidden="1" x14ac:dyDescent="0.3">
      <c r="A713" t="s">
        <v>1971</v>
      </c>
      <c r="B713" s="5">
        <v>76918.676561533503</v>
      </c>
      <c r="C713" s="6" t="s">
        <v>2337</v>
      </c>
      <c r="D713" s="7"/>
      <c r="E713">
        <f t="shared" si="187"/>
        <v>76918.676561533503</v>
      </c>
      <c r="F713">
        <f>VLOOKUP(A713, '[1]ماده اولیه'!$A$2:$C$735, 2, 0)</f>
        <v>76918.676561533503</v>
      </c>
      <c r="G713" t="str">
        <f>VLOOKUP(A713, '[1]ماده اولیه'!$A$2:$C$735, 3, 0)</f>
        <v>ترخیص 99</v>
      </c>
      <c r="H713">
        <f t="shared" si="188"/>
        <v>1</v>
      </c>
      <c r="I713" t="str">
        <f t="shared" si="189"/>
        <v>_</v>
      </c>
      <c r="J713">
        <f t="shared" si="190"/>
        <v>76918.676561533503</v>
      </c>
      <c r="K713" s="10">
        <f t="shared" si="193"/>
        <v>0</v>
      </c>
      <c r="L713">
        <f t="shared" si="194"/>
        <v>76918.676561533503</v>
      </c>
      <c r="M713" s="6" t="str">
        <f t="shared" si="195"/>
        <v>ترخیص 99</v>
      </c>
      <c r="O713" s="21">
        <f t="shared" si="191"/>
        <v>0</v>
      </c>
    </row>
    <row r="714" spans="1:15" hidden="1" x14ac:dyDescent="0.3">
      <c r="A714" t="s">
        <v>2103</v>
      </c>
      <c r="B714" s="5">
        <v>309.20499999999998</v>
      </c>
      <c r="C714" s="6" t="s">
        <v>2337</v>
      </c>
      <c r="D714" s="7"/>
      <c r="E714">
        <f t="shared" si="187"/>
        <v>309.20499999999998</v>
      </c>
      <c r="F714">
        <f>VLOOKUP(A714, '[1]ماده اولیه'!$A$2:$C$735, 2, 0)</f>
        <v>309.20499999999998</v>
      </c>
      <c r="G714" t="str">
        <f>VLOOKUP(A714, '[1]ماده اولیه'!$A$2:$C$735, 3, 0)</f>
        <v>ترخیص 99</v>
      </c>
      <c r="H714">
        <f t="shared" si="188"/>
        <v>1</v>
      </c>
      <c r="I714" t="str">
        <f t="shared" si="189"/>
        <v>_</v>
      </c>
      <c r="J714">
        <f t="shared" si="190"/>
        <v>309.20499999999998</v>
      </c>
      <c r="K714" s="10">
        <f t="shared" si="193"/>
        <v>0</v>
      </c>
      <c r="L714">
        <f t="shared" si="194"/>
        <v>309.20499999999998</v>
      </c>
      <c r="M714" s="6" t="str">
        <f t="shared" si="195"/>
        <v>ترخیص 99</v>
      </c>
      <c r="O714" s="21">
        <f t="shared" si="191"/>
        <v>0</v>
      </c>
    </row>
    <row r="715" spans="1:15" hidden="1" x14ac:dyDescent="0.3">
      <c r="A715" t="s">
        <v>2049</v>
      </c>
      <c r="B715" s="5">
        <v>271.76</v>
      </c>
      <c r="C715" s="6" t="s">
        <v>2337</v>
      </c>
      <c r="D715" s="7"/>
      <c r="E715">
        <f t="shared" si="187"/>
        <v>271.76</v>
      </c>
      <c r="F715">
        <f>VLOOKUP(A715, '[1]ماده اولیه'!$A$2:$C$735, 2, 0)</f>
        <v>271.76</v>
      </c>
      <c r="G715" t="str">
        <f>VLOOKUP(A715, '[1]ماده اولیه'!$A$2:$C$735, 3, 0)</f>
        <v>ترخیص 1400</v>
      </c>
      <c r="H715">
        <f t="shared" si="188"/>
        <v>1</v>
      </c>
      <c r="I715" t="str">
        <f t="shared" si="189"/>
        <v>_</v>
      </c>
      <c r="J715">
        <f t="shared" si="190"/>
        <v>271.76</v>
      </c>
      <c r="K715" s="10">
        <f t="shared" si="193"/>
        <v>0</v>
      </c>
      <c r="L715">
        <f t="shared" si="194"/>
        <v>271.76</v>
      </c>
      <c r="M715" s="6" t="str">
        <f t="shared" si="195"/>
        <v>ترخیص 99</v>
      </c>
      <c r="O715" s="21">
        <f t="shared" si="191"/>
        <v>0</v>
      </c>
    </row>
    <row r="716" spans="1:15" hidden="1" x14ac:dyDescent="0.3">
      <c r="A716" t="s">
        <v>1975</v>
      </c>
      <c r="B716" s="5">
        <v>4711.6204285714302</v>
      </c>
      <c r="C716" s="6" t="s">
        <v>2338</v>
      </c>
      <c r="D716" s="7"/>
      <c r="E716">
        <f t="shared" si="187"/>
        <v>4711.6204285714302</v>
      </c>
      <c r="F716">
        <f>VLOOKUP(A716, '[1]ماده اولیه'!$A$2:$C$735, 2, 0)</f>
        <v>4711.6204285714302</v>
      </c>
      <c r="G716" t="str">
        <f>VLOOKUP(A716, '[1]ماده اولیه'!$A$2:$C$735, 3, 0)</f>
        <v>ترخیص1400</v>
      </c>
      <c r="H716">
        <f t="shared" si="188"/>
        <v>1</v>
      </c>
      <c r="I716" t="str">
        <f t="shared" si="189"/>
        <v>_</v>
      </c>
      <c r="J716">
        <f t="shared" si="190"/>
        <v>4711.6204285714302</v>
      </c>
      <c r="K716" s="10">
        <f t="shared" si="193"/>
        <v>0</v>
      </c>
      <c r="L716">
        <f t="shared" si="194"/>
        <v>4711.6204285714302</v>
      </c>
      <c r="M716" s="6" t="str">
        <f t="shared" si="195"/>
        <v>ترخیص1400</v>
      </c>
      <c r="O716" s="21">
        <f t="shared" si="191"/>
        <v>0</v>
      </c>
    </row>
    <row r="717" spans="1:15" hidden="1" x14ac:dyDescent="0.3">
      <c r="A717" t="s">
        <v>1784</v>
      </c>
      <c r="B717" s="5">
        <v>192.89185626884799</v>
      </c>
      <c r="C717" s="6" t="s">
        <v>2337</v>
      </c>
      <c r="D717" s="7"/>
      <c r="E717">
        <f t="shared" si="187"/>
        <v>192.89185626884799</v>
      </c>
      <c r="F717">
        <f>VLOOKUP(A717, '[1]ماده اولیه'!$A$2:$C$735, 2, 0)</f>
        <v>192.89185626884799</v>
      </c>
      <c r="G717" t="str">
        <f>VLOOKUP(A717, '[1]ماده اولیه'!$A$2:$C$735, 3, 0)</f>
        <v>ترخیص 99</v>
      </c>
      <c r="H717">
        <f t="shared" si="188"/>
        <v>1</v>
      </c>
      <c r="I717" t="str">
        <f t="shared" si="189"/>
        <v>_</v>
      </c>
      <c r="J717">
        <f t="shared" si="190"/>
        <v>192.89185626884799</v>
      </c>
      <c r="K717" s="10">
        <f t="shared" si="193"/>
        <v>0</v>
      </c>
      <c r="L717">
        <f t="shared" si="194"/>
        <v>192.89185626884799</v>
      </c>
      <c r="M717" s="6" t="str">
        <f t="shared" si="195"/>
        <v>ترخیص 99</v>
      </c>
      <c r="O717" s="21">
        <f t="shared" si="191"/>
        <v>0</v>
      </c>
    </row>
    <row r="718" spans="1:15" hidden="1" x14ac:dyDescent="0.3">
      <c r="A718" t="s">
        <v>2029</v>
      </c>
      <c r="B718" s="5">
        <v>1952.05785714286</v>
      </c>
      <c r="C718" s="6" t="s">
        <v>2338</v>
      </c>
      <c r="D718" s="7"/>
      <c r="E718">
        <f t="shared" si="187"/>
        <v>1952.05785714286</v>
      </c>
      <c r="F718">
        <f>VLOOKUP(A718, '[1]ماده اولیه'!$A$2:$C$735, 2, 0)</f>
        <v>1952.05785714286</v>
      </c>
      <c r="G718" t="str">
        <f>VLOOKUP(A718, '[1]ماده اولیه'!$A$2:$C$735, 3, 0)</f>
        <v>ترخیص1400</v>
      </c>
      <c r="H718">
        <f t="shared" si="188"/>
        <v>1</v>
      </c>
      <c r="I718" t="str">
        <f t="shared" si="189"/>
        <v>_</v>
      </c>
      <c r="J718">
        <f t="shared" si="190"/>
        <v>1952.05785714286</v>
      </c>
      <c r="K718" s="10">
        <f t="shared" si="193"/>
        <v>0</v>
      </c>
      <c r="L718">
        <f t="shared" si="194"/>
        <v>1952.05785714286</v>
      </c>
      <c r="M718" s="6" t="str">
        <f t="shared" si="195"/>
        <v>ترخیص1400</v>
      </c>
      <c r="O718" s="21">
        <f t="shared" si="191"/>
        <v>0</v>
      </c>
    </row>
    <row r="719" spans="1:15" hidden="1" x14ac:dyDescent="0.3">
      <c r="A719" t="s">
        <v>1897</v>
      </c>
      <c r="B719" s="5">
        <v>38.655224485285999</v>
      </c>
      <c r="C719" s="6" t="s">
        <v>2337</v>
      </c>
      <c r="D719" s="7"/>
      <c r="E719">
        <f t="shared" si="187"/>
        <v>38.655224485285999</v>
      </c>
      <c r="F719">
        <f>VLOOKUP(A719, '[1]ماده اولیه'!$A$2:$C$735, 2, 0)</f>
        <v>38.655224485285999</v>
      </c>
      <c r="G719" t="str">
        <f>VLOOKUP(A719, '[1]ماده اولیه'!$A$2:$C$735, 3, 0)</f>
        <v>ترخیص 99</v>
      </c>
      <c r="H719">
        <f t="shared" si="188"/>
        <v>1</v>
      </c>
      <c r="I719" t="str">
        <f t="shared" si="189"/>
        <v>_</v>
      </c>
      <c r="J719">
        <f t="shared" si="190"/>
        <v>38.655224485285999</v>
      </c>
      <c r="K719" s="10">
        <f t="shared" si="193"/>
        <v>0</v>
      </c>
      <c r="L719">
        <f t="shared" si="194"/>
        <v>38.655224485285999</v>
      </c>
      <c r="M719" s="6" t="str">
        <f t="shared" si="195"/>
        <v>ترخیص 99</v>
      </c>
      <c r="O719" s="21">
        <f t="shared" si="191"/>
        <v>0</v>
      </c>
    </row>
    <row r="720" spans="1:15" hidden="1" x14ac:dyDescent="0.3">
      <c r="A720" t="s">
        <v>2072</v>
      </c>
      <c r="B720">
        <v>54200</v>
      </c>
      <c r="C720" s="6" t="s">
        <v>2307</v>
      </c>
      <c r="D720" s="8" t="s">
        <v>2339</v>
      </c>
      <c r="E720" t="e">
        <f t="shared" si="187"/>
        <v>#REF!</v>
      </c>
      <c r="H720">
        <f t="shared" si="188"/>
        <v>0</v>
      </c>
      <c r="I720" t="str">
        <f t="shared" si="189"/>
        <v>انحصار</v>
      </c>
      <c r="J720" t="e">
        <f t="shared" si="190"/>
        <v>#REF!</v>
      </c>
      <c r="L720" s="14">
        <f>B720</f>
        <v>54200</v>
      </c>
      <c r="M720" s="6" t="s">
        <v>2307</v>
      </c>
      <c r="O720" s="21">
        <f t="shared" si="191"/>
        <v>0</v>
      </c>
    </row>
    <row r="721" spans="1:15" hidden="1" x14ac:dyDescent="0.3">
      <c r="A721" t="s">
        <v>2190</v>
      </c>
      <c r="B721" s="5">
        <v>0</v>
      </c>
      <c r="C721" s="6" t="s">
        <v>2341</v>
      </c>
      <c r="D721" s="7" t="s">
        <v>2341</v>
      </c>
      <c r="E721">
        <f t="shared" si="187"/>
        <v>0</v>
      </c>
      <c r="F721">
        <f>VLOOKUP(A721, '[1]ماده اولیه'!$A$2:$C$735, 2, 0)</f>
        <v>0</v>
      </c>
      <c r="G721" t="str">
        <f>VLOOKUP(A721, '[1]ماده اولیه'!$A$2:$C$735, 3, 0)</f>
        <v>تابع ارز نیست</v>
      </c>
      <c r="H721">
        <f t="shared" si="188"/>
        <v>1</v>
      </c>
      <c r="I721" t="str">
        <f t="shared" si="189"/>
        <v>_</v>
      </c>
      <c r="J721">
        <f t="shared" si="190"/>
        <v>0</v>
      </c>
      <c r="K721" s="10" t="e">
        <f t="shared" si="193"/>
        <v>#DIV/0!</v>
      </c>
      <c r="L721">
        <f>B721</f>
        <v>0</v>
      </c>
      <c r="M721" s="6" t="str">
        <f>C721</f>
        <v>تابع ارز نیست</v>
      </c>
      <c r="O721" s="21" t="e">
        <f t="shared" si="191"/>
        <v>#DIV/0!</v>
      </c>
    </row>
    <row r="722" spans="1:15" hidden="1" x14ac:dyDescent="0.3">
      <c r="A722" t="s">
        <v>2248</v>
      </c>
      <c r="B722">
        <v>57000</v>
      </c>
      <c r="C722" s="6" t="s">
        <v>2307</v>
      </c>
      <c r="E722">
        <f t="shared" si="187"/>
        <v>57000</v>
      </c>
      <c r="H722">
        <f t="shared" si="188"/>
        <v>0</v>
      </c>
      <c r="I722" t="str">
        <f t="shared" si="189"/>
        <v>_</v>
      </c>
      <c r="J722">
        <f t="shared" si="190"/>
        <v>0</v>
      </c>
      <c r="L722" s="14">
        <f>B722</f>
        <v>57000</v>
      </c>
      <c r="M722" s="6" t="s">
        <v>2307</v>
      </c>
      <c r="O722" s="21">
        <f t="shared" si="191"/>
        <v>0</v>
      </c>
    </row>
    <row r="723" spans="1:15" hidden="1" x14ac:dyDescent="0.3">
      <c r="A723" t="s">
        <v>1888</v>
      </c>
      <c r="B723" s="5">
        <v>59.310417429067201</v>
      </c>
      <c r="C723" s="6" t="s">
        <v>2337</v>
      </c>
      <c r="E723">
        <f t="shared" si="187"/>
        <v>59.310417429067201</v>
      </c>
      <c r="F723">
        <f>VLOOKUP(A723, '[1]ماده اولیه'!$A$2:$C$735, 2, 0)</f>
        <v>59.310417429067201</v>
      </c>
      <c r="G723" t="str">
        <f>VLOOKUP(A723, '[1]ماده اولیه'!$A$2:$C$735, 3, 0)</f>
        <v>ترخیص 99</v>
      </c>
      <c r="H723">
        <f t="shared" si="188"/>
        <v>1</v>
      </c>
      <c r="I723" t="str">
        <f t="shared" si="189"/>
        <v>_</v>
      </c>
      <c r="J723">
        <f t="shared" si="190"/>
        <v>59.310417429067201</v>
      </c>
      <c r="K723" s="10">
        <f t="shared" si="193"/>
        <v>0</v>
      </c>
      <c r="L723">
        <f>B723</f>
        <v>59.310417429067201</v>
      </c>
      <c r="M723" s="6" t="str">
        <f>C723</f>
        <v>ترخیص 99</v>
      </c>
      <c r="O723" s="21">
        <f t="shared" si="191"/>
        <v>0</v>
      </c>
    </row>
    <row r="724" spans="1:15" hidden="1" x14ac:dyDescent="0.3">
      <c r="A724" t="s">
        <v>1861</v>
      </c>
      <c r="B724">
        <v>1000</v>
      </c>
      <c r="C724" s="6" t="s">
        <v>2307</v>
      </c>
      <c r="E724">
        <f t="shared" si="187"/>
        <v>1000</v>
      </c>
      <c r="H724">
        <f t="shared" si="188"/>
        <v>0</v>
      </c>
      <c r="I724" t="str">
        <f t="shared" si="189"/>
        <v>_</v>
      </c>
      <c r="J724">
        <f t="shared" si="190"/>
        <v>0</v>
      </c>
      <c r="L724" s="14">
        <f t="shared" ref="L724:L730" si="196">B724</f>
        <v>1000</v>
      </c>
      <c r="M724" s="6" t="s">
        <v>2307</v>
      </c>
      <c r="O724" s="21">
        <f t="shared" si="191"/>
        <v>0</v>
      </c>
    </row>
    <row r="725" spans="1:15" hidden="1" x14ac:dyDescent="0.3">
      <c r="A725" t="s">
        <v>1859</v>
      </c>
      <c r="B725">
        <v>59.2</v>
      </c>
      <c r="C725" s="6" t="s">
        <v>2307</v>
      </c>
      <c r="E725">
        <f t="shared" si="187"/>
        <v>59.2</v>
      </c>
      <c r="H725">
        <f t="shared" si="188"/>
        <v>0</v>
      </c>
      <c r="I725" t="str">
        <f t="shared" si="189"/>
        <v>_</v>
      </c>
      <c r="J725">
        <f t="shared" si="190"/>
        <v>0</v>
      </c>
      <c r="L725" s="14">
        <f t="shared" si="196"/>
        <v>59.2</v>
      </c>
      <c r="M725" s="6" t="s">
        <v>2307</v>
      </c>
      <c r="O725" s="21">
        <f t="shared" si="191"/>
        <v>0</v>
      </c>
    </row>
    <row r="726" spans="1:15" hidden="1" x14ac:dyDescent="0.3">
      <c r="A726" t="s">
        <v>1860</v>
      </c>
      <c r="B726">
        <v>30.7</v>
      </c>
      <c r="C726" s="6" t="s">
        <v>2307</v>
      </c>
      <c r="E726">
        <f t="shared" si="187"/>
        <v>30.7</v>
      </c>
      <c r="H726">
        <f t="shared" si="188"/>
        <v>0</v>
      </c>
      <c r="I726" t="str">
        <f t="shared" si="189"/>
        <v>_</v>
      </c>
      <c r="J726">
        <f t="shared" si="190"/>
        <v>0</v>
      </c>
      <c r="L726" s="14">
        <f t="shared" si="196"/>
        <v>30.7</v>
      </c>
      <c r="M726" s="6" t="s">
        <v>2307</v>
      </c>
      <c r="O726" s="21">
        <f t="shared" si="191"/>
        <v>0</v>
      </c>
    </row>
    <row r="727" spans="1:15" hidden="1" x14ac:dyDescent="0.3">
      <c r="A727" t="s">
        <v>2036</v>
      </c>
      <c r="B727">
        <v>370.4</v>
      </c>
      <c r="C727" s="6" t="s">
        <v>2307</v>
      </c>
      <c r="E727">
        <f t="shared" si="187"/>
        <v>370.4</v>
      </c>
      <c r="H727">
        <f t="shared" si="188"/>
        <v>0</v>
      </c>
      <c r="I727" t="str">
        <f t="shared" si="189"/>
        <v>_</v>
      </c>
      <c r="J727">
        <f t="shared" si="190"/>
        <v>0</v>
      </c>
      <c r="L727" s="14">
        <f t="shared" si="196"/>
        <v>370.4</v>
      </c>
      <c r="M727" s="6" t="s">
        <v>2307</v>
      </c>
      <c r="O727" s="21">
        <f t="shared" si="191"/>
        <v>0</v>
      </c>
    </row>
    <row r="728" spans="1:15" hidden="1" x14ac:dyDescent="0.3">
      <c r="A728" t="s">
        <v>1762</v>
      </c>
      <c r="B728">
        <v>903.7</v>
      </c>
      <c r="C728" s="6" t="s">
        <v>2307</v>
      </c>
      <c r="E728">
        <f t="shared" si="187"/>
        <v>903.7</v>
      </c>
      <c r="H728">
        <f t="shared" si="188"/>
        <v>0</v>
      </c>
      <c r="I728" t="str">
        <f t="shared" si="189"/>
        <v>_</v>
      </c>
      <c r="J728">
        <f t="shared" si="190"/>
        <v>0</v>
      </c>
      <c r="L728" s="14">
        <f t="shared" si="196"/>
        <v>903.7</v>
      </c>
      <c r="M728" s="6" t="s">
        <v>2307</v>
      </c>
      <c r="O728" s="21">
        <f t="shared" si="191"/>
        <v>0</v>
      </c>
    </row>
    <row r="729" spans="1:15" hidden="1" x14ac:dyDescent="0.3">
      <c r="A729" t="s">
        <v>2077</v>
      </c>
      <c r="B729">
        <v>1100</v>
      </c>
      <c r="C729" s="6" t="s">
        <v>2307</v>
      </c>
      <c r="E729">
        <f t="shared" si="187"/>
        <v>1100</v>
      </c>
      <c r="H729">
        <f t="shared" si="188"/>
        <v>0</v>
      </c>
      <c r="I729" t="str">
        <f t="shared" si="189"/>
        <v>_</v>
      </c>
      <c r="J729">
        <f t="shared" si="190"/>
        <v>0</v>
      </c>
      <c r="L729" s="14">
        <f t="shared" si="196"/>
        <v>1100</v>
      </c>
      <c r="M729" s="6" t="s">
        <v>2307</v>
      </c>
      <c r="O729" s="21">
        <f t="shared" si="191"/>
        <v>0</v>
      </c>
    </row>
    <row r="730" spans="1:15" hidden="1" x14ac:dyDescent="0.3">
      <c r="A730" t="s">
        <v>1763</v>
      </c>
      <c r="B730">
        <v>193.3</v>
      </c>
      <c r="C730" s="6" t="s">
        <v>2307</v>
      </c>
      <c r="E730">
        <f t="shared" si="187"/>
        <v>193.3</v>
      </c>
      <c r="H730">
        <f t="shared" si="188"/>
        <v>0</v>
      </c>
      <c r="I730" t="str">
        <f t="shared" si="189"/>
        <v>_</v>
      </c>
      <c r="J730">
        <f t="shared" si="190"/>
        <v>0</v>
      </c>
      <c r="L730" s="14">
        <f t="shared" si="196"/>
        <v>193.3</v>
      </c>
      <c r="M730" s="6" t="s">
        <v>2307</v>
      </c>
      <c r="O730" s="21">
        <f t="shared" si="191"/>
        <v>0</v>
      </c>
    </row>
    <row r="731" spans="1:15" hidden="1" x14ac:dyDescent="0.3">
      <c r="A731" t="s">
        <v>1729</v>
      </c>
      <c r="B731" s="5">
        <v>22.6</v>
      </c>
      <c r="C731" s="6" t="s">
        <v>2338</v>
      </c>
      <c r="E731">
        <f t="shared" si="187"/>
        <v>22.6</v>
      </c>
      <c r="F731">
        <f>VLOOKUP(A731, '[1]ماده اولیه'!$A$2:$C$735, 2, 0)</f>
        <v>22.6</v>
      </c>
      <c r="G731" t="str">
        <f>VLOOKUP(A731, '[1]ماده اولیه'!$A$2:$C$735, 3, 0)</f>
        <v>ترخیص 1400</v>
      </c>
      <c r="H731">
        <f t="shared" si="188"/>
        <v>1</v>
      </c>
      <c r="I731" t="str">
        <f t="shared" si="189"/>
        <v>_</v>
      </c>
      <c r="J731">
        <f t="shared" si="190"/>
        <v>22.6</v>
      </c>
      <c r="K731" s="10">
        <f t="shared" si="193"/>
        <v>0</v>
      </c>
      <c r="L731">
        <f>B731</f>
        <v>22.6</v>
      </c>
      <c r="M731" s="6" t="str">
        <f>C731</f>
        <v>ترخیص1400</v>
      </c>
      <c r="O731" s="21">
        <f t="shared" si="191"/>
        <v>0</v>
      </c>
    </row>
    <row r="732" spans="1:15" hidden="1" x14ac:dyDescent="0.3">
      <c r="A732" t="s">
        <v>2250</v>
      </c>
      <c r="B732">
        <v>8700</v>
      </c>
      <c r="C732" s="6" t="s">
        <v>2307</v>
      </c>
      <c r="E732">
        <f t="shared" si="187"/>
        <v>8700</v>
      </c>
      <c r="H732">
        <f t="shared" si="188"/>
        <v>0</v>
      </c>
      <c r="I732" t="str">
        <f t="shared" si="189"/>
        <v>_</v>
      </c>
      <c r="J732">
        <f t="shared" si="190"/>
        <v>0</v>
      </c>
      <c r="L732" s="14">
        <f>B732</f>
        <v>8700</v>
      </c>
      <c r="M732" s="6" t="s">
        <v>2307</v>
      </c>
      <c r="O732" s="21">
        <f t="shared" si="191"/>
        <v>0</v>
      </c>
    </row>
    <row r="733" spans="1:15" hidden="1" x14ac:dyDescent="0.3">
      <c r="A733" t="s">
        <v>1883</v>
      </c>
      <c r="B733" s="5">
        <v>463.77201433738298</v>
      </c>
      <c r="C733" s="6" t="s">
        <v>2337</v>
      </c>
      <c r="E733">
        <f t="shared" si="187"/>
        <v>463.77201433738298</v>
      </c>
      <c r="F733">
        <f>VLOOKUP(A733, '[1]ماده اولیه'!$A$2:$C$735, 2, 0)</f>
        <v>463.77201433738298</v>
      </c>
      <c r="G733" t="str">
        <f>VLOOKUP(A733, '[1]ماده اولیه'!$A$2:$C$735, 3, 0)</f>
        <v>ترخیص 99</v>
      </c>
      <c r="H733">
        <f t="shared" si="188"/>
        <v>1</v>
      </c>
      <c r="I733" t="str">
        <f t="shared" si="189"/>
        <v>_</v>
      </c>
      <c r="J733">
        <f t="shared" si="190"/>
        <v>463.77201433738298</v>
      </c>
      <c r="K733" s="10">
        <f t="shared" si="193"/>
        <v>0</v>
      </c>
      <c r="L733">
        <f>B733</f>
        <v>463.77201433738298</v>
      </c>
      <c r="M733" s="6" t="str">
        <f>C733</f>
        <v>ترخیص 99</v>
      </c>
      <c r="O733" s="21">
        <f t="shared" si="191"/>
        <v>0</v>
      </c>
    </row>
    <row r="734" spans="1:15" hidden="1" x14ac:dyDescent="0.3">
      <c r="A734" t="s">
        <v>1890</v>
      </c>
      <c r="B734">
        <v>263.60000000000002</v>
      </c>
      <c r="C734" s="6" t="s">
        <v>2307</v>
      </c>
      <c r="E734">
        <f t="shared" si="187"/>
        <v>263.60000000000002</v>
      </c>
      <c r="H734">
        <f t="shared" si="188"/>
        <v>0</v>
      </c>
      <c r="I734" t="str">
        <f t="shared" si="189"/>
        <v>_</v>
      </c>
      <c r="J734">
        <f t="shared" si="190"/>
        <v>0</v>
      </c>
      <c r="L734" s="14">
        <f>B734</f>
        <v>263.60000000000002</v>
      </c>
      <c r="M734" s="6" t="s">
        <v>2307</v>
      </c>
      <c r="O734" s="21">
        <f t="shared" si="191"/>
        <v>0</v>
      </c>
    </row>
    <row r="735" spans="1:15" hidden="1" x14ac:dyDescent="0.3">
      <c r="A735" s="15" t="s">
        <v>2384</v>
      </c>
      <c r="H735">
        <f t="shared" si="188"/>
        <v>1</v>
      </c>
      <c r="I735" t="str">
        <f t="shared" si="189"/>
        <v>_</v>
      </c>
      <c r="J735">
        <f t="shared" si="190"/>
        <v>0</v>
      </c>
      <c r="L735" s="1">
        <v>3096.7</v>
      </c>
      <c r="M735" s="6" t="s">
        <v>2348</v>
      </c>
      <c r="O735" s="21" t="e">
        <f t="shared" si="191"/>
        <v>#DIV/0!</v>
      </c>
    </row>
    <row r="736" spans="1:15" hidden="1" x14ac:dyDescent="0.3">
      <c r="A736" s="13" t="s">
        <v>2349</v>
      </c>
      <c r="L736" s="1">
        <v>1346</v>
      </c>
      <c r="M736" s="6" t="s">
        <v>2348</v>
      </c>
      <c r="O736" s="21" t="e">
        <f t="shared" si="191"/>
        <v>#DIV/0!</v>
      </c>
    </row>
    <row r="737" spans="1:15" hidden="1" x14ac:dyDescent="0.3">
      <c r="A737" s="13" t="s">
        <v>2351</v>
      </c>
      <c r="L737" s="1">
        <v>120</v>
      </c>
      <c r="M737" s="6" t="s">
        <v>2348</v>
      </c>
      <c r="O737" s="21" t="e">
        <f t="shared" si="191"/>
        <v>#DIV/0!</v>
      </c>
    </row>
    <row r="738" spans="1:15" hidden="1" x14ac:dyDescent="0.3">
      <c r="A738" s="13" t="s">
        <v>2355</v>
      </c>
      <c r="L738" s="1">
        <v>2805.4</v>
      </c>
      <c r="M738" s="6" t="s">
        <v>2348</v>
      </c>
      <c r="N738" t="s">
        <v>2356</v>
      </c>
      <c r="O738" s="21" t="e">
        <f t="shared" si="191"/>
        <v>#DIV/0!</v>
      </c>
    </row>
    <row r="739" spans="1:15" hidden="1" x14ac:dyDescent="0.3">
      <c r="A739" s="13" t="s">
        <v>2358</v>
      </c>
      <c r="L739" s="1">
        <v>20.6</v>
      </c>
      <c r="M739" s="6" t="s">
        <v>2348</v>
      </c>
      <c r="O739" s="21" t="e">
        <f t="shared" si="191"/>
        <v>#DIV/0!</v>
      </c>
    </row>
    <row r="740" spans="1:15" hidden="1" x14ac:dyDescent="0.3">
      <c r="A740" s="13" t="s">
        <v>1839</v>
      </c>
      <c r="F740">
        <f>VLOOKUP(A740, '[1]ماده اولیه'!$A$2:$C$735, 2, 0)</f>
        <v>13.75665</v>
      </c>
      <c r="G740" t="str">
        <f>VLOOKUP(A740, '[1]ماده اولیه'!$A$2:$C$735, 3, 0)</f>
        <v>ترخیص 99</v>
      </c>
      <c r="K740" s="10" t="e">
        <f t="shared" ref="K740" si="197">(F740-B740)/B740</f>
        <v>#DIV/0!</v>
      </c>
      <c r="L740" s="1">
        <v>15.8</v>
      </c>
      <c r="M740" s="6" t="s">
        <v>2348</v>
      </c>
      <c r="O740" s="21" t="e">
        <f t="shared" si="191"/>
        <v>#DIV/0!</v>
      </c>
    </row>
    <row r="741" spans="1:15" hidden="1" x14ac:dyDescent="0.3">
      <c r="A741" s="13" t="s">
        <v>2375</v>
      </c>
      <c r="L741" s="1">
        <v>199.1</v>
      </c>
      <c r="M741" s="6" t="s">
        <v>2348</v>
      </c>
      <c r="O741" s="21" t="e">
        <f t="shared" si="191"/>
        <v>#DIV/0!</v>
      </c>
    </row>
    <row r="742" spans="1:15" hidden="1" x14ac:dyDescent="0.3">
      <c r="A742" s="13" t="s">
        <v>2137</v>
      </c>
      <c r="L742" s="1">
        <v>22.7</v>
      </c>
      <c r="M742" s="6" t="s">
        <v>2348</v>
      </c>
      <c r="O742" s="21" t="e">
        <f t="shared" si="191"/>
        <v>#DIV/0!</v>
      </c>
    </row>
    <row r="743" spans="1:15" hidden="1" x14ac:dyDescent="0.3">
      <c r="A743" s="13" t="s">
        <v>2376</v>
      </c>
      <c r="L743" s="1">
        <v>51.9</v>
      </c>
      <c r="M743" s="6" t="s">
        <v>2348</v>
      </c>
      <c r="O743" s="21" t="e">
        <f t="shared" si="191"/>
        <v>#DIV/0!</v>
      </c>
    </row>
    <row r="744" spans="1:15" hidden="1" x14ac:dyDescent="0.3">
      <c r="A744" s="13" t="s">
        <v>2377</v>
      </c>
      <c r="L744" s="1">
        <v>124324.7</v>
      </c>
      <c r="M744" s="6" t="s">
        <v>2348</v>
      </c>
      <c r="O744" s="21" t="e">
        <f t="shared" si="191"/>
        <v>#DIV/0!</v>
      </c>
    </row>
    <row r="745" spans="1:15" ht="13.2" hidden="1" x14ac:dyDescent="0.25">
      <c r="A745" s="15" t="s">
        <v>2342</v>
      </c>
      <c r="B745">
        <v>18000</v>
      </c>
      <c r="C745" s="9" t="s">
        <v>2307</v>
      </c>
      <c r="E745">
        <f t="shared" ref="E745" si="198">IF(D745="انحصار", B745*qota, B745)</f>
        <v>18000</v>
      </c>
      <c r="L745" s="1">
        <v>1800</v>
      </c>
      <c r="M745" s="9" t="s">
        <v>2307</v>
      </c>
    </row>
    <row r="746" spans="1:15" hidden="1" x14ac:dyDescent="0.3">
      <c r="A746" t="s">
        <v>1576</v>
      </c>
      <c r="B746" s="5">
        <v>0</v>
      </c>
      <c r="E746">
        <f>IF(D746="انحصار", B746*qota, B746)</f>
        <v>0</v>
      </c>
      <c r="F746">
        <f>VLOOKUP(A746, '[1]ماده اولیه'!$A$2:$C$735, 2, 0)</f>
        <v>0</v>
      </c>
      <c r="G746">
        <f>VLOOKUP(A746, '[1]ماده اولیه'!$A$2:$C$735, 3, 0)</f>
        <v>0</v>
      </c>
      <c r="H746">
        <f>IF(F746=B746, 1, 0)</f>
        <v>1</v>
      </c>
      <c r="I746" t="str">
        <f>IF(D746="انحصار", "انحصار", "_" )</f>
        <v>_</v>
      </c>
      <c r="J746">
        <f>IF(I746="انحصار", F746*qota, F746)</f>
        <v>0</v>
      </c>
      <c r="K746" s="10" t="e">
        <f>(F746-B746)/B746</f>
        <v>#DIV/0!</v>
      </c>
      <c r="L746">
        <f>B746</f>
        <v>0</v>
      </c>
      <c r="M746" s="6" t="s">
        <v>2341</v>
      </c>
      <c r="O746" s="21" t="e">
        <f>(B746-L746)/B746</f>
        <v>#DIV/0!</v>
      </c>
    </row>
  </sheetData>
  <autoFilter ref="A1:N746" xr:uid="{00000000-0009-0000-0000-000004000000}">
    <filterColumn colId="0">
      <filters>
        <filter val="AMPICILLIN"/>
        <filter val="RIFAMPICIN"/>
      </filters>
    </filterColumn>
  </autoFilter>
  <conditionalFormatting sqref="K2:K1048576">
    <cfRule type="cellIs" dxfId="4" priority="1" operator="greaterThan">
      <formula>0.15</formula>
    </cfRule>
    <cfRule type="cellIs" dxfId="3" priority="2" operator="lessThan">
      <formula>-0.15</formula>
    </cfRule>
    <cfRule type="cellIs" dxfId="2" priority="3" operator="greaterThan">
      <formula>0.15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مشکل دارها</vt:lpstr>
      <vt:lpstr>دکتر رحیم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Tayebe Hasankhani</dc:creator>
  <cp:lastModifiedBy>Lenovo</cp:lastModifiedBy>
  <cp:lastPrinted>2022-07-06T13:41:30Z</cp:lastPrinted>
  <dcterms:created xsi:type="dcterms:W3CDTF">2022-05-11T07:59:49Z</dcterms:created>
  <dcterms:modified xsi:type="dcterms:W3CDTF">2022-07-15T08:48:43Z</dcterms:modified>
</cp:coreProperties>
</file>